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andrewkluban/Desktop/Diploma/Данные/Workings/"/>
    </mc:Choice>
  </mc:AlternateContent>
  <xr:revisionPtr revIDLastSave="0" documentId="13_ncr:1_{D1E78871-D2EC-FD45-9549-CC43F77D8D09}" xr6:coauthVersionLast="47" xr6:coauthVersionMax="47" xr10:uidLastSave="{00000000-0000-0000-0000-000000000000}"/>
  <bookViews>
    <workbookView xWindow="0" yWindow="500" windowWidth="28800" windowHeight="16280" activeTab="1" xr2:uid="{00000000-000D-0000-FFFF-FFFF00000000}"/>
  </bookViews>
  <sheets>
    <sheet name="Market_Adj" sheetId="2" r:id="rId1"/>
    <sheet name="Market_Adj_NFT" sheetId="5" r:id="rId2"/>
    <sheet name="Market_Adj_ART" sheetId="6" r:id="rId3"/>
    <sheet name="Portfolio_NFT" sheetId="7" r:id="rId4"/>
    <sheet name="Portfolio_ART" sheetId="8" r:id="rId5"/>
    <sheet name="Sheet 1" sheetId="1" r:id="rId6"/>
    <sheet name="Sheet1" sheetId="9" r:id="rId7"/>
    <sheet name="Sheet2" sheetId="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3" i="9" l="1"/>
  <c r="AJ11" i="9"/>
  <c r="AJ19" i="9"/>
  <c r="AJ27" i="9"/>
  <c r="AJ35" i="9"/>
  <c r="AJ43" i="9"/>
  <c r="AL2" i="9"/>
  <c r="AU2" i="9"/>
  <c r="U3" i="9"/>
  <c r="AD3" i="9"/>
  <c r="AU3" i="9" s="1"/>
  <c r="S3" i="9"/>
  <c r="S4" i="9" s="1"/>
  <c r="S5" i="9" s="1"/>
  <c r="S6" i="9" s="1"/>
  <c r="S7" i="9" s="1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S19" i="9" s="1"/>
  <c r="S20" i="9" s="1"/>
  <c r="S21" i="9" s="1"/>
  <c r="S22" i="9" s="1"/>
  <c r="S23" i="9" s="1"/>
  <c r="S24" i="9" s="1"/>
  <c r="S25" i="9" s="1"/>
  <c r="S26" i="9" s="1"/>
  <c r="S27" i="9" s="1"/>
  <c r="S28" i="9" s="1"/>
  <c r="S29" i="9" s="1"/>
  <c r="S30" i="9" s="1"/>
  <c r="S31" i="9" s="1"/>
  <c r="S32" i="9" s="1"/>
  <c r="S33" i="9" s="1"/>
  <c r="S34" i="9" s="1"/>
  <c r="S35" i="9" s="1"/>
  <c r="S36" i="9" s="1"/>
  <c r="S37" i="9" s="1"/>
  <c r="S38" i="9" s="1"/>
  <c r="S39" i="9" s="1"/>
  <c r="S40" i="9" s="1"/>
  <c r="S41" i="9" s="1"/>
  <c r="S42" i="9" s="1"/>
  <c r="S43" i="9" s="1"/>
  <c r="S44" i="9" s="1"/>
  <c r="S45" i="9" s="1"/>
  <c r="S46" i="9" s="1"/>
  <c r="S47" i="9" s="1"/>
  <c r="S48" i="9" s="1"/>
  <c r="S49" i="9" s="1"/>
  <c r="S50" i="9" s="1"/>
  <c r="S51" i="9" s="1"/>
  <c r="S52" i="9" s="1"/>
  <c r="S53" i="9" s="1"/>
  <c r="S54" i="9" s="1"/>
  <c r="S55" i="9" s="1"/>
  <c r="S56" i="9" s="1"/>
  <c r="S57" i="9" s="1"/>
  <c r="S58" i="9" s="1"/>
  <c r="S59" i="9" s="1"/>
  <c r="AJ59" i="9" s="1"/>
  <c r="BL2" i="4"/>
  <c r="BL3" i="4"/>
  <c r="BL4" i="4"/>
  <c r="BL5" i="4"/>
  <c r="BL6" i="4"/>
  <c r="BL7" i="4"/>
  <c r="BL8" i="4"/>
  <c r="BL9" i="4"/>
  <c r="BL10" i="4"/>
  <c r="BL11" i="4"/>
  <c r="BL12" i="4"/>
  <c r="BL13" i="4"/>
  <c r="BL14" i="4"/>
  <c r="BL15" i="4"/>
  <c r="BL16" i="4"/>
  <c r="BL17" i="4"/>
  <c r="BL18" i="4"/>
  <c r="BL19" i="4"/>
  <c r="BL20" i="4"/>
  <c r="BL21" i="4"/>
  <c r="BL22" i="4"/>
  <c r="AF21" i="4"/>
  <c r="AF20" i="4" s="1"/>
  <c r="AF19" i="4" s="1"/>
  <c r="AF18" i="4" s="1"/>
  <c r="AF17" i="4" s="1"/>
  <c r="AF16" i="4" s="1"/>
  <c r="AF15" i="4" s="1"/>
  <c r="AF14" i="4" s="1"/>
  <c r="AF13" i="4" s="1"/>
  <c r="AF12" i="4" s="1"/>
  <c r="AF11" i="4" s="1"/>
  <c r="AF10" i="4" s="1"/>
  <c r="AF9" i="4" s="1"/>
  <c r="AF8" i="4" s="1"/>
  <c r="AF7" i="4" s="1"/>
  <c r="AF6" i="4" s="1"/>
  <c r="AF5" i="4" s="1"/>
  <c r="AF4" i="4" s="1"/>
  <c r="AF3" i="4" s="1"/>
  <c r="AF2" i="4" s="1"/>
  <c r="BL2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AF57" i="1"/>
  <c r="AF56" i="1" s="1"/>
  <c r="AF55" i="1" s="1"/>
  <c r="AF54" i="1" s="1"/>
  <c r="AF53" i="1" s="1"/>
  <c r="AF52" i="1" s="1"/>
  <c r="AF51" i="1" s="1"/>
  <c r="AF50" i="1" s="1"/>
  <c r="AF49" i="1" s="1"/>
  <c r="AF48" i="1" s="1"/>
  <c r="AF47" i="1" s="1"/>
  <c r="AF46" i="1" s="1"/>
  <c r="AF45" i="1" s="1"/>
  <c r="AF44" i="1" s="1"/>
  <c r="AF43" i="1" s="1"/>
  <c r="AF42" i="1" s="1"/>
  <c r="AF41" i="1" s="1"/>
  <c r="AF40" i="1" s="1"/>
  <c r="AF39" i="1" s="1"/>
  <c r="AF38" i="1" s="1"/>
  <c r="AF37" i="1" s="1"/>
  <c r="AF36" i="1" s="1"/>
  <c r="AF35" i="1" s="1"/>
  <c r="AF34" i="1" s="1"/>
  <c r="AF33" i="1" s="1"/>
  <c r="AF32" i="1" s="1"/>
  <c r="AF31" i="1" s="1"/>
  <c r="AF30" i="1" s="1"/>
  <c r="AF29" i="1" s="1"/>
  <c r="AF28" i="1" s="1"/>
  <c r="AF27" i="1" s="1"/>
  <c r="AF26" i="1" s="1"/>
  <c r="AF25" i="1" s="1"/>
  <c r="AF24" i="1" s="1"/>
  <c r="AF23" i="1" s="1"/>
  <c r="AF22" i="1" s="1"/>
  <c r="AF21" i="1" s="1"/>
  <c r="AF20" i="1" s="1"/>
  <c r="AF19" i="1" s="1"/>
  <c r="AF18" i="1" s="1"/>
  <c r="AF17" i="1" s="1"/>
  <c r="AF16" i="1" s="1"/>
  <c r="AF15" i="1" s="1"/>
  <c r="AF14" i="1" s="1"/>
  <c r="AF13" i="1" s="1"/>
  <c r="AF12" i="1" s="1"/>
  <c r="AF11" i="1" s="1"/>
  <c r="AF10" i="1" s="1"/>
  <c r="AF9" i="1" s="1"/>
  <c r="AF8" i="1" s="1"/>
  <c r="AF7" i="1" s="1"/>
  <c r="AF6" i="1" s="1"/>
  <c r="AF5" i="1" s="1"/>
  <c r="AF4" i="1" s="1"/>
  <c r="AF3" i="1" s="1"/>
  <c r="AF2" i="1" s="1"/>
  <c r="AF59" i="1"/>
  <c r="AF60" i="1" s="1"/>
  <c r="AF61" i="1" s="1"/>
  <c r="AF62" i="1" s="1"/>
  <c r="AF63" i="1" s="1"/>
  <c r="AF64" i="1" s="1"/>
  <c r="BJ2" i="4"/>
  <c r="BK2" i="4"/>
  <c r="BJ3" i="4"/>
  <c r="BK3" i="4"/>
  <c r="BJ4" i="4"/>
  <c r="BK4" i="4"/>
  <c r="BJ5" i="4"/>
  <c r="BK5" i="4"/>
  <c r="BJ6" i="4"/>
  <c r="BK6" i="4"/>
  <c r="BJ7" i="4"/>
  <c r="BK7" i="4"/>
  <c r="BJ8" i="4"/>
  <c r="BK8" i="4"/>
  <c r="BJ9" i="4"/>
  <c r="BK9" i="4"/>
  <c r="BJ10" i="4"/>
  <c r="BK10" i="4"/>
  <c r="BJ11" i="4"/>
  <c r="BK11" i="4"/>
  <c r="BJ12" i="4"/>
  <c r="BK12" i="4"/>
  <c r="BJ13" i="4"/>
  <c r="BK13" i="4"/>
  <c r="BJ14" i="4"/>
  <c r="BK14" i="4"/>
  <c r="BJ15" i="4"/>
  <c r="BK15" i="4"/>
  <c r="BJ16" i="4"/>
  <c r="BK16" i="4"/>
  <c r="BJ17" i="4"/>
  <c r="BK17" i="4"/>
  <c r="BJ18" i="4"/>
  <c r="BK18" i="4"/>
  <c r="BJ19" i="4"/>
  <c r="BK19" i="4"/>
  <c r="BJ20" i="4"/>
  <c r="BK20" i="4"/>
  <c r="BJ21" i="4"/>
  <c r="BK21" i="4"/>
  <c r="BJ22" i="4"/>
  <c r="BK22" i="4"/>
  <c r="AD21" i="4"/>
  <c r="AD20" i="4" s="1"/>
  <c r="AD19" i="4" s="1"/>
  <c r="AD18" i="4" s="1"/>
  <c r="AD17" i="4" s="1"/>
  <c r="AD16" i="4" s="1"/>
  <c r="AD15" i="4" s="1"/>
  <c r="AD14" i="4" s="1"/>
  <c r="AD13" i="4" s="1"/>
  <c r="AD12" i="4" s="1"/>
  <c r="AD11" i="4" s="1"/>
  <c r="AD10" i="4" s="1"/>
  <c r="AD9" i="4" s="1"/>
  <c r="AD8" i="4" s="1"/>
  <c r="AD7" i="4" s="1"/>
  <c r="AD6" i="4" s="1"/>
  <c r="AD5" i="4" s="1"/>
  <c r="AD4" i="4" s="1"/>
  <c r="AD3" i="4" s="1"/>
  <c r="AD2" i="4" s="1"/>
  <c r="AE21" i="4"/>
  <c r="AE20" i="4" s="1"/>
  <c r="AE19" i="4" s="1"/>
  <c r="AE18" i="4" s="1"/>
  <c r="AE17" i="4" s="1"/>
  <c r="AE16" i="4" s="1"/>
  <c r="AE15" i="4" s="1"/>
  <c r="AE14" i="4" s="1"/>
  <c r="AE13" i="4" s="1"/>
  <c r="AE12" i="4" s="1"/>
  <c r="AE11" i="4" s="1"/>
  <c r="AE10" i="4" s="1"/>
  <c r="AE9" i="4" s="1"/>
  <c r="AE8" i="4" s="1"/>
  <c r="AE7" i="4" s="1"/>
  <c r="AE6" i="4" s="1"/>
  <c r="AE5" i="4" s="1"/>
  <c r="AE4" i="4" s="1"/>
  <c r="AE3" i="4" s="1"/>
  <c r="AE2" i="4" s="1"/>
  <c r="BJ58" i="1"/>
  <c r="BK58" i="1"/>
  <c r="AD57" i="1"/>
  <c r="BJ57" i="1" s="1"/>
  <c r="AE57" i="1"/>
  <c r="AE56" i="1" s="1"/>
  <c r="AE55" i="1" s="1"/>
  <c r="AE54" i="1" s="1"/>
  <c r="AE53" i="1" s="1"/>
  <c r="AE52" i="1" s="1"/>
  <c r="AE51" i="1" s="1"/>
  <c r="AE50" i="1" s="1"/>
  <c r="AE49" i="1" s="1"/>
  <c r="AE48" i="1" s="1"/>
  <c r="AE47" i="1" s="1"/>
  <c r="AE46" i="1" s="1"/>
  <c r="AE45" i="1" s="1"/>
  <c r="AE44" i="1" s="1"/>
  <c r="AE43" i="1" s="1"/>
  <c r="AE42" i="1" s="1"/>
  <c r="AE41" i="1" s="1"/>
  <c r="AE40" i="1" s="1"/>
  <c r="AE39" i="1" s="1"/>
  <c r="AE38" i="1" s="1"/>
  <c r="AE37" i="1" s="1"/>
  <c r="AE36" i="1" s="1"/>
  <c r="AE35" i="1" s="1"/>
  <c r="AE34" i="1" s="1"/>
  <c r="AE33" i="1" s="1"/>
  <c r="AE32" i="1" s="1"/>
  <c r="AE31" i="1" s="1"/>
  <c r="AE30" i="1" s="1"/>
  <c r="AE29" i="1" s="1"/>
  <c r="AE28" i="1" s="1"/>
  <c r="AE27" i="1" s="1"/>
  <c r="AE26" i="1" s="1"/>
  <c r="AE25" i="1" s="1"/>
  <c r="AE24" i="1" s="1"/>
  <c r="AE23" i="1" s="1"/>
  <c r="AE22" i="1" s="1"/>
  <c r="AE21" i="1" s="1"/>
  <c r="AE20" i="1" s="1"/>
  <c r="AE19" i="1" s="1"/>
  <c r="AE18" i="1" s="1"/>
  <c r="AE17" i="1" s="1"/>
  <c r="AE16" i="1" s="1"/>
  <c r="AE15" i="1" s="1"/>
  <c r="AE14" i="1" s="1"/>
  <c r="AE13" i="1" s="1"/>
  <c r="AE12" i="1" s="1"/>
  <c r="AE11" i="1" s="1"/>
  <c r="AE10" i="1" s="1"/>
  <c r="AE9" i="1" s="1"/>
  <c r="AE8" i="1" s="1"/>
  <c r="AE7" i="1" s="1"/>
  <c r="AE6" i="1" s="1"/>
  <c r="AE5" i="1" s="1"/>
  <c r="AE4" i="1" s="1"/>
  <c r="AE3" i="1" s="1"/>
  <c r="AE2" i="1" s="1"/>
  <c r="BK2" i="1" s="1"/>
  <c r="AD56" i="1"/>
  <c r="AD55" i="1" s="1"/>
  <c r="AD54" i="1" s="1"/>
  <c r="AD53" i="1" s="1"/>
  <c r="AD52" i="1" s="1"/>
  <c r="AD51" i="1" s="1"/>
  <c r="AD50" i="1" s="1"/>
  <c r="AD49" i="1" s="1"/>
  <c r="AD48" i="1" s="1"/>
  <c r="AD47" i="1" s="1"/>
  <c r="AD46" i="1" s="1"/>
  <c r="AD45" i="1" s="1"/>
  <c r="AD44" i="1" s="1"/>
  <c r="AD43" i="1" s="1"/>
  <c r="AD42" i="1" s="1"/>
  <c r="AD41" i="1" s="1"/>
  <c r="AD40" i="1" s="1"/>
  <c r="AD39" i="1" s="1"/>
  <c r="AD38" i="1" s="1"/>
  <c r="AD37" i="1" s="1"/>
  <c r="AD36" i="1" s="1"/>
  <c r="AD35" i="1" s="1"/>
  <c r="AD34" i="1" s="1"/>
  <c r="AD33" i="1" s="1"/>
  <c r="AD32" i="1" s="1"/>
  <c r="AD31" i="1" s="1"/>
  <c r="AD30" i="1" s="1"/>
  <c r="AD29" i="1" s="1"/>
  <c r="AD28" i="1" s="1"/>
  <c r="AD27" i="1" s="1"/>
  <c r="AD26" i="1" s="1"/>
  <c r="AD25" i="1" s="1"/>
  <c r="AD24" i="1" s="1"/>
  <c r="AD23" i="1" s="1"/>
  <c r="AD22" i="1" s="1"/>
  <c r="AD21" i="1" s="1"/>
  <c r="AD20" i="1" s="1"/>
  <c r="AD19" i="1" s="1"/>
  <c r="AD18" i="1" s="1"/>
  <c r="AD17" i="1" s="1"/>
  <c r="AD16" i="1" s="1"/>
  <c r="AD15" i="1" s="1"/>
  <c r="AD14" i="1" s="1"/>
  <c r="AD13" i="1" s="1"/>
  <c r="AD12" i="1" s="1"/>
  <c r="AD11" i="1" s="1"/>
  <c r="AD10" i="1" s="1"/>
  <c r="AD9" i="1" s="1"/>
  <c r="AD8" i="1" s="1"/>
  <c r="AD7" i="1" s="1"/>
  <c r="AD6" i="1" s="1"/>
  <c r="AD5" i="1" s="1"/>
  <c r="AD4" i="1" s="1"/>
  <c r="AD3" i="1" s="1"/>
  <c r="AD2" i="1" s="1"/>
  <c r="BJ2" i="1" s="1"/>
  <c r="AD59" i="1"/>
  <c r="AD60" i="1" s="1"/>
  <c r="AE59" i="1"/>
  <c r="AE60" i="1" s="1"/>
  <c r="AE61" i="1" s="1"/>
  <c r="AE62" i="1" s="1"/>
  <c r="AE63" i="1" s="1"/>
  <c r="AE64" i="1" s="1"/>
  <c r="BK64" i="1" s="1"/>
  <c r="AX3" i="4"/>
  <c r="AY3" i="4"/>
  <c r="AZ3" i="4"/>
  <c r="BA3" i="4"/>
  <c r="BB3" i="4"/>
  <c r="BC3" i="4"/>
  <c r="BD3" i="4"/>
  <c r="BE3" i="4"/>
  <c r="BF3" i="4"/>
  <c r="BG3" i="4"/>
  <c r="BH3" i="4"/>
  <c r="BI3" i="4"/>
  <c r="AX4" i="4"/>
  <c r="AY4" i="4"/>
  <c r="AZ4" i="4"/>
  <c r="BA4" i="4"/>
  <c r="BB4" i="4"/>
  <c r="BC4" i="4"/>
  <c r="BD4" i="4"/>
  <c r="BE4" i="4"/>
  <c r="BF4" i="4"/>
  <c r="BG4" i="4"/>
  <c r="BH4" i="4"/>
  <c r="BI4" i="4"/>
  <c r="AX5" i="4"/>
  <c r="AY5" i="4"/>
  <c r="AZ5" i="4"/>
  <c r="BA5" i="4"/>
  <c r="BB5" i="4"/>
  <c r="BC5" i="4"/>
  <c r="BD5" i="4"/>
  <c r="BE5" i="4"/>
  <c r="BF5" i="4"/>
  <c r="BG5" i="4"/>
  <c r="BH5" i="4"/>
  <c r="BI5" i="4"/>
  <c r="AX6" i="4"/>
  <c r="AY6" i="4"/>
  <c r="AZ6" i="4"/>
  <c r="BA6" i="4"/>
  <c r="BB6" i="4"/>
  <c r="BC6" i="4"/>
  <c r="BD6" i="4"/>
  <c r="BE6" i="4"/>
  <c r="BF6" i="4"/>
  <c r="BG6" i="4"/>
  <c r="BH6" i="4"/>
  <c r="BI6" i="4"/>
  <c r="AX7" i="4"/>
  <c r="AY7" i="4"/>
  <c r="AZ7" i="4"/>
  <c r="BA7" i="4"/>
  <c r="BB7" i="4"/>
  <c r="BC7" i="4"/>
  <c r="BD7" i="4"/>
  <c r="BE7" i="4"/>
  <c r="BF7" i="4"/>
  <c r="BG7" i="4"/>
  <c r="BH7" i="4"/>
  <c r="BI7" i="4"/>
  <c r="AX8" i="4"/>
  <c r="AY8" i="4"/>
  <c r="AZ8" i="4"/>
  <c r="BA8" i="4"/>
  <c r="BB8" i="4"/>
  <c r="BC8" i="4"/>
  <c r="BD8" i="4"/>
  <c r="BE8" i="4"/>
  <c r="BF8" i="4"/>
  <c r="BG8" i="4"/>
  <c r="BH8" i="4"/>
  <c r="BI8" i="4"/>
  <c r="AX9" i="4"/>
  <c r="AY9" i="4"/>
  <c r="AZ9" i="4"/>
  <c r="BA9" i="4"/>
  <c r="BB9" i="4"/>
  <c r="BC9" i="4"/>
  <c r="BD9" i="4"/>
  <c r="BE9" i="4"/>
  <c r="BF9" i="4"/>
  <c r="BG9" i="4"/>
  <c r="BH9" i="4"/>
  <c r="BI9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AY2" i="4"/>
  <c r="AZ2" i="4"/>
  <c r="BA2" i="4"/>
  <c r="BB2" i="4"/>
  <c r="BC2" i="4"/>
  <c r="BD2" i="4"/>
  <c r="BE2" i="4"/>
  <c r="BF2" i="4"/>
  <c r="BG2" i="4"/>
  <c r="BH2" i="4"/>
  <c r="BI2" i="4"/>
  <c r="AX2" i="4"/>
  <c r="AC21" i="4"/>
  <c r="AB21" i="4"/>
  <c r="AB20" i="4" s="1"/>
  <c r="AB19" i="4" s="1"/>
  <c r="AA21" i="4"/>
  <c r="Z21" i="4"/>
  <c r="Y21" i="4"/>
  <c r="Y20" i="4" s="1"/>
  <c r="X21" i="4"/>
  <c r="X20" i="4" s="1"/>
  <c r="W21" i="4"/>
  <c r="V21" i="4"/>
  <c r="U21" i="4"/>
  <c r="U20" i="4" s="1"/>
  <c r="U19" i="4" s="1"/>
  <c r="U18" i="4" s="1"/>
  <c r="T21" i="4"/>
  <c r="T20" i="4" s="1"/>
  <c r="S21" i="4"/>
  <c r="S20" i="4" s="1"/>
  <c r="R21" i="4"/>
  <c r="AC20" i="4"/>
  <c r="AC19" i="4" s="1"/>
  <c r="AC18" i="4" s="1"/>
  <c r="AA20" i="4"/>
  <c r="AA19" i="4" s="1"/>
  <c r="W20" i="4"/>
  <c r="AX58" i="1"/>
  <c r="AY58" i="1"/>
  <c r="AZ58" i="1"/>
  <c r="BA58" i="1"/>
  <c r="BB58" i="1"/>
  <c r="BC58" i="1"/>
  <c r="BD58" i="1"/>
  <c r="BE58" i="1"/>
  <c r="BF58" i="1"/>
  <c r="BG58" i="1"/>
  <c r="BH58" i="1"/>
  <c r="BI58" i="1"/>
  <c r="R57" i="1"/>
  <c r="S57" i="1"/>
  <c r="AY57" i="1" s="1"/>
  <c r="T57" i="1"/>
  <c r="U57" i="1"/>
  <c r="V57" i="1"/>
  <c r="W57" i="1"/>
  <c r="X57" i="1"/>
  <c r="BD57" i="1" s="1"/>
  <c r="Y57" i="1"/>
  <c r="Z57" i="1"/>
  <c r="AA57" i="1"/>
  <c r="AB57" i="1"/>
  <c r="BH57" i="1" s="1"/>
  <c r="R59" i="1"/>
  <c r="S59" i="1"/>
  <c r="AY59" i="1" s="1"/>
  <c r="T59" i="1"/>
  <c r="AZ59" i="1" s="1"/>
  <c r="U59" i="1"/>
  <c r="BA59" i="1" s="1"/>
  <c r="V59" i="1"/>
  <c r="W59" i="1"/>
  <c r="BC59" i="1" s="1"/>
  <c r="X59" i="1"/>
  <c r="BD59" i="1" s="1"/>
  <c r="Y59" i="1"/>
  <c r="BE59" i="1" s="1"/>
  <c r="Z59" i="1"/>
  <c r="AA59" i="1"/>
  <c r="BG59" i="1" s="1"/>
  <c r="AB59" i="1"/>
  <c r="BH59" i="1" s="1"/>
  <c r="Y60" i="1"/>
  <c r="BE60" i="1" s="1"/>
  <c r="AC57" i="1"/>
  <c r="AC59" i="1"/>
  <c r="BI59" i="1" s="1"/>
  <c r="AD4" i="9" l="1"/>
  <c r="AJ52" i="9"/>
  <c r="AJ48" i="9"/>
  <c r="AJ40" i="9"/>
  <c r="AJ32" i="9"/>
  <c r="AJ24" i="9"/>
  <c r="AJ16" i="9"/>
  <c r="AJ8" i="9"/>
  <c r="AJ47" i="9"/>
  <c r="AJ39" i="9"/>
  <c r="AJ31" i="9"/>
  <c r="AJ23" i="9"/>
  <c r="AJ15" i="9"/>
  <c r="AJ7" i="9"/>
  <c r="AJ44" i="9"/>
  <c r="AJ36" i="9"/>
  <c r="AJ28" i="9"/>
  <c r="AJ20" i="9"/>
  <c r="AJ12" i="9"/>
  <c r="AJ4" i="9"/>
  <c r="AD5" i="9"/>
  <c r="AU4" i="9"/>
  <c r="AC3" i="9"/>
  <c r="AT2" i="9"/>
  <c r="AB3" i="9"/>
  <c r="AS2" i="9"/>
  <c r="AF3" i="9"/>
  <c r="AW2" i="9"/>
  <c r="T3" i="9"/>
  <c r="AK2" i="9"/>
  <c r="AJ56" i="9"/>
  <c r="AE3" i="9"/>
  <c r="AV2" i="9"/>
  <c r="AJ55" i="9"/>
  <c r="Y3" i="9"/>
  <c r="AP2" i="9"/>
  <c r="Z3" i="9"/>
  <c r="AQ2" i="9"/>
  <c r="AJ51" i="9"/>
  <c r="U4" i="9"/>
  <c r="AL3" i="9"/>
  <c r="W3" i="9"/>
  <c r="AN2" i="9"/>
  <c r="V3" i="9"/>
  <c r="AM2" i="9"/>
  <c r="AA3" i="9"/>
  <c r="AR2" i="9"/>
  <c r="AJ58" i="9"/>
  <c r="AJ54" i="9"/>
  <c r="AJ50" i="9"/>
  <c r="AJ46" i="9"/>
  <c r="AJ42" i="9"/>
  <c r="AJ38" i="9"/>
  <c r="AJ34" i="9"/>
  <c r="AJ30" i="9"/>
  <c r="AJ26" i="9"/>
  <c r="AJ22" i="9"/>
  <c r="AJ18" i="9"/>
  <c r="AJ14" i="9"/>
  <c r="AJ10" i="9"/>
  <c r="AJ6" i="9"/>
  <c r="AJ2" i="9"/>
  <c r="AG3" i="9"/>
  <c r="AX2" i="9"/>
  <c r="X3" i="9"/>
  <c r="AO2" i="9"/>
  <c r="AJ57" i="9"/>
  <c r="AJ53" i="9"/>
  <c r="AJ49" i="9"/>
  <c r="AJ45" i="9"/>
  <c r="AJ41" i="9"/>
  <c r="AJ37" i="9"/>
  <c r="AJ33" i="9"/>
  <c r="AJ29" i="9"/>
  <c r="AJ25" i="9"/>
  <c r="AJ21" i="9"/>
  <c r="AJ17" i="9"/>
  <c r="AJ13" i="9"/>
  <c r="AJ9" i="9"/>
  <c r="AJ5" i="9"/>
  <c r="BK62" i="1"/>
  <c r="BK60" i="1"/>
  <c r="AD61" i="1"/>
  <c r="BJ60" i="1"/>
  <c r="BJ59" i="1"/>
  <c r="BJ55" i="1"/>
  <c r="BJ53" i="1"/>
  <c r="BJ51" i="1"/>
  <c r="BJ49" i="1"/>
  <c r="BJ47" i="1"/>
  <c r="BJ45" i="1"/>
  <c r="BJ43" i="1"/>
  <c r="BJ41" i="1"/>
  <c r="BJ39" i="1"/>
  <c r="BJ37" i="1"/>
  <c r="BJ35" i="1"/>
  <c r="BJ33" i="1"/>
  <c r="BJ31" i="1"/>
  <c r="BJ29" i="1"/>
  <c r="BJ27" i="1"/>
  <c r="BJ25" i="1"/>
  <c r="BJ23" i="1"/>
  <c r="BJ21" i="1"/>
  <c r="BJ19" i="1"/>
  <c r="BJ17" i="1"/>
  <c r="BJ15" i="1"/>
  <c r="BJ13" i="1"/>
  <c r="BJ11" i="1"/>
  <c r="BJ9" i="1"/>
  <c r="BJ7" i="1"/>
  <c r="BJ5" i="1"/>
  <c r="BJ3" i="1"/>
  <c r="BK56" i="1"/>
  <c r="BK54" i="1"/>
  <c r="BK52" i="1"/>
  <c r="BK50" i="1"/>
  <c r="BK48" i="1"/>
  <c r="BK46" i="1"/>
  <c r="BK44" i="1"/>
  <c r="BK42" i="1"/>
  <c r="BK40" i="1"/>
  <c r="BK38" i="1"/>
  <c r="BK36" i="1"/>
  <c r="BK34" i="1"/>
  <c r="BK32" i="1"/>
  <c r="BK30" i="1"/>
  <c r="BK28" i="1"/>
  <c r="BK26" i="1"/>
  <c r="BK24" i="1"/>
  <c r="BK22" i="1"/>
  <c r="BK20" i="1"/>
  <c r="BK18" i="1"/>
  <c r="BK16" i="1"/>
  <c r="BK14" i="1"/>
  <c r="BK12" i="1"/>
  <c r="BK10" i="1"/>
  <c r="BK8" i="1"/>
  <c r="BK6" i="1"/>
  <c r="BK4" i="1"/>
  <c r="BJ56" i="1"/>
  <c r="BJ54" i="1"/>
  <c r="BJ52" i="1"/>
  <c r="BJ50" i="1"/>
  <c r="BJ48" i="1"/>
  <c r="BJ46" i="1"/>
  <c r="BJ44" i="1"/>
  <c r="BJ42" i="1"/>
  <c r="BJ40" i="1"/>
  <c r="BJ38" i="1"/>
  <c r="BJ36" i="1"/>
  <c r="BJ34" i="1"/>
  <c r="BJ32" i="1"/>
  <c r="BJ30" i="1"/>
  <c r="BJ28" i="1"/>
  <c r="BJ26" i="1"/>
  <c r="BJ24" i="1"/>
  <c r="BJ22" i="1"/>
  <c r="BJ20" i="1"/>
  <c r="BJ18" i="1"/>
  <c r="BJ16" i="1"/>
  <c r="BJ14" i="1"/>
  <c r="BJ12" i="1"/>
  <c r="BJ10" i="1"/>
  <c r="BJ8" i="1"/>
  <c r="BJ6" i="1"/>
  <c r="BJ4" i="1"/>
  <c r="BK63" i="1"/>
  <c r="BK61" i="1"/>
  <c r="BK59" i="1"/>
  <c r="BK57" i="1"/>
  <c r="BK55" i="1"/>
  <c r="BK53" i="1"/>
  <c r="BK51" i="1"/>
  <c r="BK49" i="1"/>
  <c r="BK47" i="1"/>
  <c r="BK45" i="1"/>
  <c r="BK43" i="1"/>
  <c r="BK41" i="1"/>
  <c r="BK39" i="1"/>
  <c r="BK37" i="1"/>
  <c r="BK35" i="1"/>
  <c r="BK33" i="1"/>
  <c r="BK31" i="1"/>
  <c r="BK29" i="1"/>
  <c r="BK27" i="1"/>
  <c r="BK25" i="1"/>
  <c r="BK23" i="1"/>
  <c r="BK21" i="1"/>
  <c r="BK19" i="1"/>
  <c r="BK17" i="1"/>
  <c r="BK15" i="1"/>
  <c r="BK13" i="1"/>
  <c r="BK11" i="1"/>
  <c r="BK9" i="1"/>
  <c r="BK7" i="1"/>
  <c r="BK5" i="1"/>
  <c r="BK3" i="1"/>
  <c r="X60" i="1"/>
  <c r="X61" i="1" s="1"/>
  <c r="W60" i="1"/>
  <c r="W61" i="1" s="1"/>
  <c r="AA60" i="1"/>
  <c r="BG60" i="1" s="1"/>
  <c r="AB60" i="1"/>
  <c r="T60" i="1"/>
  <c r="AZ60" i="1" s="1"/>
  <c r="S60" i="1"/>
  <c r="AY60" i="1" s="1"/>
  <c r="AB56" i="1"/>
  <c r="AB55" i="1" s="1"/>
  <c r="X62" i="1"/>
  <c r="BD61" i="1"/>
  <c r="Y56" i="1"/>
  <c r="BE57" i="1"/>
  <c r="BD60" i="1"/>
  <c r="U56" i="1"/>
  <c r="BA57" i="1"/>
  <c r="Z60" i="1"/>
  <c r="BF59" i="1"/>
  <c r="V60" i="1"/>
  <c r="BB59" i="1"/>
  <c r="R60" i="1"/>
  <c r="AX59" i="1"/>
  <c r="AC60" i="1"/>
  <c r="T61" i="1"/>
  <c r="X56" i="1"/>
  <c r="AC56" i="1"/>
  <c r="BI57" i="1"/>
  <c r="BC60" i="1"/>
  <c r="S56" i="1"/>
  <c r="T56" i="1"/>
  <c r="AZ57" i="1"/>
  <c r="Y61" i="1"/>
  <c r="AA56" i="1"/>
  <c r="BG57" i="1"/>
  <c r="W56" i="1"/>
  <c r="BC57" i="1"/>
  <c r="AA61" i="1"/>
  <c r="U60" i="1"/>
  <c r="Z56" i="1"/>
  <c r="BF57" i="1"/>
  <c r="V56" i="1"/>
  <c r="BB57" i="1"/>
  <c r="R56" i="1"/>
  <c r="AX57" i="1"/>
  <c r="W19" i="4"/>
  <c r="U17" i="4"/>
  <c r="AC17" i="4"/>
  <c r="S19" i="4"/>
  <c r="S18" i="4" s="1"/>
  <c r="X19" i="4"/>
  <c r="AB18" i="4"/>
  <c r="T19" i="4"/>
  <c r="Y19" i="4"/>
  <c r="V20" i="4"/>
  <c r="V19" i="4" s="1"/>
  <c r="Z20" i="4"/>
  <c r="Z19" i="4" s="1"/>
  <c r="R20" i="4"/>
  <c r="AA18" i="4"/>
  <c r="V4" i="9" l="1"/>
  <c r="AM3" i="9"/>
  <c r="U5" i="9"/>
  <c r="AL4" i="9"/>
  <c r="AE4" i="9"/>
  <c r="AV3" i="9"/>
  <c r="AG4" i="9"/>
  <c r="AX3" i="9"/>
  <c r="Y4" i="9"/>
  <c r="AP3" i="9"/>
  <c r="AF4" i="9"/>
  <c r="AW3" i="9"/>
  <c r="AC4" i="9"/>
  <c r="AT3" i="9"/>
  <c r="W4" i="9"/>
  <c r="AN3" i="9"/>
  <c r="AA4" i="9"/>
  <c r="AR3" i="9"/>
  <c r="X4" i="9"/>
  <c r="AO3" i="9"/>
  <c r="Z4" i="9"/>
  <c r="AQ3" i="9"/>
  <c r="T4" i="9"/>
  <c r="AK3" i="9"/>
  <c r="AB4" i="9"/>
  <c r="AS3" i="9"/>
  <c r="AD6" i="9"/>
  <c r="AU5" i="9"/>
  <c r="S61" i="1"/>
  <c r="S62" i="1" s="1"/>
  <c r="AD62" i="1"/>
  <c r="BJ61" i="1"/>
  <c r="BH56" i="1"/>
  <c r="BH60" i="1"/>
  <c r="AB61" i="1"/>
  <c r="V55" i="1"/>
  <c r="BB56" i="1"/>
  <c r="Z61" i="1"/>
  <c r="BF60" i="1"/>
  <c r="AA62" i="1"/>
  <c r="BG61" i="1"/>
  <c r="AY61" i="1"/>
  <c r="Y55" i="1"/>
  <c r="BE56" i="1"/>
  <c r="R55" i="1"/>
  <c r="AX56" i="1"/>
  <c r="Z55" i="1"/>
  <c r="BF56" i="1"/>
  <c r="BE61" i="1"/>
  <c r="Y62" i="1"/>
  <c r="S55" i="1"/>
  <c r="AY56" i="1"/>
  <c r="AC55" i="1"/>
  <c r="BI56" i="1"/>
  <c r="T62" i="1"/>
  <c r="AZ61" i="1"/>
  <c r="AB54" i="1"/>
  <c r="BH55" i="1"/>
  <c r="V61" i="1"/>
  <c r="BB60" i="1"/>
  <c r="U55" i="1"/>
  <c r="BA56" i="1"/>
  <c r="T55" i="1"/>
  <c r="AZ56" i="1"/>
  <c r="W62" i="1"/>
  <c r="BC61" i="1"/>
  <c r="R61" i="1"/>
  <c r="AX60" i="1"/>
  <c r="AA55" i="1"/>
  <c r="BG56" i="1"/>
  <c r="BA60" i="1"/>
  <c r="U61" i="1"/>
  <c r="W55" i="1"/>
  <c r="BC56" i="1"/>
  <c r="X55" i="1"/>
  <c r="BD56" i="1"/>
  <c r="AC61" i="1"/>
  <c r="BI60" i="1"/>
  <c r="X63" i="1"/>
  <c r="BD62" i="1"/>
  <c r="W18" i="4"/>
  <c r="W17" i="4" s="1"/>
  <c r="S17" i="4"/>
  <c r="S16" i="4" s="1"/>
  <c r="Y18" i="4"/>
  <c r="T18" i="4"/>
  <c r="AC16" i="4"/>
  <c r="AB17" i="4"/>
  <c r="U16" i="4"/>
  <c r="V18" i="4"/>
  <c r="X18" i="4"/>
  <c r="AA17" i="4"/>
  <c r="Z18" i="4"/>
  <c r="R19" i="4"/>
  <c r="AD7" i="9" l="1"/>
  <c r="AU6" i="9"/>
  <c r="T5" i="9"/>
  <c r="AK4" i="9"/>
  <c r="X5" i="9"/>
  <c r="AO4" i="9"/>
  <c r="W5" i="9"/>
  <c r="AN4" i="9"/>
  <c r="AF5" i="9"/>
  <c r="AW4" i="9"/>
  <c r="AG5" i="9"/>
  <c r="AX4" i="9"/>
  <c r="U6" i="9"/>
  <c r="AL5" i="9"/>
  <c r="AB5" i="9"/>
  <c r="AS4" i="9"/>
  <c r="Z5" i="9"/>
  <c r="AQ4" i="9"/>
  <c r="AA5" i="9"/>
  <c r="AR4" i="9"/>
  <c r="AC5" i="9"/>
  <c r="AT4" i="9"/>
  <c r="Y5" i="9"/>
  <c r="AP4" i="9"/>
  <c r="AE5" i="9"/>
  <c r="AV4" i="9"/>
  <c r="V5" i="9"/>
  <c r="AM4" i="9"/>
  <c r="AD63" i="1"/>
  <c r="BJ62" i="1"/>
  <c r="AB62" i="1"/>
  <c r="BH61" i="1"/>
  <c r="Y63" i="1"/>
  <c r="BE62" i="1"/>
  <c r="AC62" i="1"/>
  <c r="BI61" i="1"/>
  <c r="W54" i="1"/>
  <c r="BC55" i="1"/>
  <c r="AA54" i="1"/>
  <c r="BG55" i="1"/>
  <c r="W63" i="1"/>
  <c r="BC62" i="1"/>
  <c r="U54" i="1"/>
  <c r="BA55" i="1"/>
  <c r="AB53" i="1"/>
  <c r="BH54" i="1"/>
  <c r="AC54" i="1"/>
  <c r="BI55" i="1"/>
  <c r="R54" i="1"/>
  <c r="AX55" i="1"/>
  <c r="S63" i="1"/>
  <c r="AY62" i="1"/>
  <c r="Z62" i="1"/>
  <c r="BF61" i="1"/>
  <c r="BA61" i="1"/>
  <c r="U62" i="1"/>
  <c r="X64" i="1"/>
  <c r="BD64" i="1" s="1"/>
  <c r="BD63" i="1"/>
  <c r="X54" i="1"/>
  <c r="BD55" i="1"/>
  <c r="R62" i="1"/>
  <c r="AX61" i="1"/>
  <c r="T54" i="1"/>
  <c r="AZ55" i="1"/>
  <c r="V62" i="1"/>
  <c r="BB61" i="1"/>
  <c r="T63" i="1"/>
  <c r="AZ62" i="1"/>
  <c r="S54" i="1"/>
  <c r="AY55" i="1"/>
  <c r="Z54" i="1"/>
  <c r="BF55" i="1"/>
  <c r="Y54" i="1"/>
  <c r="BE55" i="1"/>
  <c r="AA63" i="1"/>
  <c r="BG62" i="1"/>
  <c r="V54" i="1"/>
  <c r="BB55" i="1"/>
  <c r="V17" i="4"/>
  <c r="X17" i="4"/>
  <c r="U15" i="4"/>
  <c r="AC15" i="4"/>
  <c r="Y17" i="4"/>
  <c r="AB16" i="4"/>
  <c r="T17" i="4"/>
  <c r="AA16" i="4"/>
  <c r="S15" i="4"/>
  <c r="Z17" i="4"/>
  <c r="R18" i="4"/>
  <c r="W16" i="4"/>
  <c r="V6" i="9" l="1"/>
  <c r="AM5" i="9"/>
  <c r="Y6" i="9"/>
  <c r="AP5" i="9"/>
  <c r="AA6" i="9"/>
  <c r="AR5" i="9"/>
  <c r="AB6" i="9"/>
  <c r="AS5" i="9"/>
  <c r="AG6" i="9"/>
  <c r="AX5" i="9"/>
  <c r="W6" i="9"/>
  <c r="AN5" i="9"/>
  <c r="T6" i="9"/>
  <c r="AK5" i="9"/>
  <c r="AE6" i="9"/>
  <c r="AV5" i="9"/>
  <c r="AC6" i="9"/>
  <c r="AT5" i="9"/>
  <c r="Z6" i="9"/>
  <c r="AQ5" i="9"/>
  <c r="U7" i="9"/>
  <c r="AL6" i="9"/>
  <c r="AF6" i="9"/>
  <c r="AW5" i="9"/>
  <c r="X6" i="9"/>
  <c r="AO5" i="9"/>
  <c r="AD8" i="9"/>
  <c r="AU7" i="9"/>
  <c r="AD64" i="1"/>
  <c r="BJ64" i="1" s="1"/>
  <c r="BJ63" i="1"/>
  <c r="AB63" i="1"/>
  <c r="BH62" i="1"/>
  <c r="U63" i="1"/>
  <c r="BA62" i="1"/>
  <c r="AA64" i="1"/>
  <c r="BG64" i="1" s="1"/>
  <c r="BG63" i="1"/>
  <c r="T64" i="1"/>
  <c r="AZ64" i="1" s="1"/>
  <c r="AZ63" i="1"/>
  <c r="X53" i="1"/>
  <c r="BD54" i="1"/>
  <c r="AC53" i="1"/>
  <c r="BI54" i="1"/>
  <c r="AA53" i="1"/>
  <c r="BG54" i="1"/>
  <c r="Z53" i="1"/>
  <c r="BF54" i="1"/>
  <c r="T53" i="1"/>
  <c r="AZ54" i="1"/>
  <c r="S64" i="1"/>
  <c r="AY64" i="1" s="1"/>
  <c r="AY63" i="1"/>
  <c r="U53" i="1"/>
  <c r="BA54" i="1"/>
  <c r="AC63" i="1"/>
  <c r="BI62" i="1"/>
  <c r="V53" i="1"/>
  <c r="BB54" i="1"/>
  <c r="Y53" i="1"/>
  <c r="BE54" i="1"/>
  <c r="S53" i="1"/>
  <c r="AY54" i="1"/>
  <c r="V63" i="1"/>
  <c r="BB62" i="1"/>
  <c r="R63" i="1"/>
  <c r="AX62" i="1"/>
  <c r="Z63" i="1"/>
  <c r="BF62" i="1"/>
  <c r="R53" i="1"/>
  <c r="AX54" i="1"/>
  <c r="AB52" i="1"/>
  <c r="BH53" i="1"/>
  <c r="W64" i="1"/>
  <c r="BC64" i="1" s="1"/>
  <c r="BC63" i="1"/>
  <c r="W53" i="1"/>
  <c r="BC54" i="1"/>
  <c r="Y64" i="1"/>
  <c r="BE64" i="1" s="1"/>
  <c r="BE63" i="1"/>
  <c r="AB15" i="4"/>
  <c r="X16" i="4"/>
  <c r="T16" i="4"/>
  <c r="Y16" i="4"/>
  <c r="U14" i="4"/>
  <c r="AC14" i="4"/>
  <c r="V16" i="4"/>
  <c r="S14" i="4"/>
  <c r="W15" i="4"/>
  <c r="R17" i="4"/>
  <c r="Z16" i="4"/>
  <c r="AA15" i="4"/>
  <c r="AD9" i="9" l="1"/>
  <c r="AU8" i="9"/>
  <c r="AE7" i="9"/>
  <c r="AV6" i="9"/>
  <c r="W7" i="9"/>
  <c r="AN6" i="9"/>
  <c r="AB7" i="9"/>
  <c r="AS6" i="9"/>
  <c r="Y7" i="9"/>
  <c r="AP6" i="9"/>
  <c r="Z7" i="9"/>
  <c r="AQ6" i="9"/>
  <c r="AF7" i="9"/>
  <c r="AW6" i="9"/>
  <c r="X7" i="9"/>
  <c r="AO6" i="9"/>
  <c r="U8" i="9"/>
  <c r="AL7" i="9"/>
  <c r="AC7" i="9"/>
  <c r="AT6" i="9"/>
  <c r="T7" i="9"/>
  <c r="AK6" i="9"/>
  <c r="AG7" i="9"/>
  <c r="AX6" i="9"/>
  <c r="AA7" i="9"/>
  <c r="AR6" i="9"/>
  <c r="V7" i="9"/>
  <c r="AM6" i="9"/>
  <c r="AB64" i="1"/>
  <c r="BH64" i="1" s="1"/>
  <c r="BH63" i="1"/>
  <c r="Y52" i="1"/>
  <c r="BE53" i="1"/>
  <c r="W52" i="1"/>
  <c r="BC53" i="1"/>
  <c r="V64" i="1"/>
  <c r="BB64" i="1" s="1"/>
  <c r="BB63" i="1"/>
  <c r="R64" i="1"/>
  <c r="AX64" i="1" s="1"/>
  <c r="AX63" i="1"/>
  <c r="V52" i="1"/>
  <c r="BB53" i="1"/>
  <c r="U52" i="1"/>
  <c r="BA53" i="1"/>
  <c r="T52" i="1"/>
  <c r="AZ53" i="1"/>
  <c r="AA52" i="1"/>
  <c r="BG53" i="1"/>
  <c r="X52" i="1"/>
  <c r="BD53" i="1"/>
  <c r="AB51" i="1"/>
  <c r="BH52" i="1"/>
  <c r="AC64" i="1"/>
  <c r="BI64" i="1" s="1"/>
  <c r="BI63" i="1"/>
  <c r="R52" i="1"/>
  <c r="AX53" i="1"/>
  <c r="S52" i="1"/>
  <c r="AY53" i="1"/>
  <c r="Z64" i="1"/>
  <c r="BF64" i="1" s="1"/>
  <c r="BF63" i="1"/>
  <c r="Z52" i="1"/>
  <c r="BF53" i="1"/>
  <c r="AC52" i="1"/>
  <c r="BI53" i="1"/>
  <c r="U64" i="1"/>
  <c r="BA64" i="1" s="1"/>
  <c r="BA63" i="1"/>
  <c r="AC13" i="4"/>
  <c r="Y15" i="4"/>
  <c r="X15" i="4"/>
  <c r="AB14" i="4"/>
  <c r="V15" i="4"/>
  <c r="U13" i="4"/>
  <c r="T15" i="4"/>
  <c r="AA14" i="4"/>
  <c r="Z15" i="4"/>
  <c r="R16" i="4"/>
  <c r="W14" i="4"/>
  <c r="S13" i="4"/>
  <c r="V8" i="9" l="1"/>
  <c r="AM7" i="9"/>
  <c r="AG8" i="9"/>
  <c r="AX7" i="9"/>
  <c r="AC8" i="9"/>
  <c r="AT7" i="9"/>
  <c r="X8" i="9"/>
  <c r="AO7" i="9"/>
  <c r="Z8" i="9"/>
  <c r="AQ7" i="9"/>
  <c r="AB8" i="9"/>
  <c r="AS7" i="9"/>
  <c r="AE8" i="9"/>
  <c r="AV7" i="9"/>
  <c r="AA8" i="9"/>
  <c r="AR7" i="9"/>
  <c r="T8" i="9"/>
  <c r="AK7" i="9"/>
  <c r="U9" i="9"/>
  <c r="AL8" i="9"/>
  <c r="AF8" i="9"/>
  <c r="AW7" i="9"/>
  <c r="Y8" i="9"/>
  <c r="AP7" i="9"/>
  <c r="W8" i="9"/>
  <c r="AN7" i="9"/>
  <c r="AD10" i="9"/>
  <c r="AU9" i="9"/>
  <c r="AB50" i="1"/>
  <c r="BH51" i="1"/>
  <c r="AC51" i="1"/>
  <c r="BI52" i="1"/>
  <c r="R51" i="1"/>
  <c r="AX52" i="1"/>
  <c r="AA51" i="1"/>
  <c r="BG52" i="1"/>
  <c r="U51" i="1"/>
  <c r="BA52" i="1"/>
  <c r="W51" i="1"/>
  <c r="BC52" i="1"/>
  <c r="Z51" i="1"/>
  <c r="BF52" i="1"/>
  <c r="S51" i="1"/>
  <c r="AY52" i="1"/>
  <c r="X51" i="1"/>
  <c r="BD52" i="1"/>
  <c r="T51" i="1"/>
  <c r="AZ52" i="1"/>
  <c r="V51" i="1"/>
  <c r="BB52" i="1"/>
  <c r="Y51" i="1"/>
  <c r="BE52" i="1"/>
  <c r="U12" i="4"/>
  <c r="AB13" i="4"/>
  <c r="Y14" i="4"/>
  <c r="T14" i="4"/>
  <c r="V14" i="4"/>
  <c r="X14" i="4"/>
  <c r="AC12" i="4"/>
  <c r="S12" i="4"/>
  <c r="Z14" i="4"/>
  <c r="W13" i="4"/>
  <c r="R15" i="4"/>
  <c r="AA13" i="4"/>
  <c r="U10" i="9" l="1"/>
  <c r="AL9" i="9"/>
  <c r="AF9" i="9"/>
  <c r="AW8" i="9"/>
  <c r="Z9" i="9"/>
  <c r="AQ8" i="9"/>
  <c r="AD11" i="9"/>
  <c r="AU10" i="9"/>
  <c r="AA9" i="9"/>
  <c r="AR8" i="9"/>
  <c r="AB9" i="9"/>
  <c r="AS8" i="9"/>
  <c r="X9" i="9"/>
  <c r="AO8" i="9"/>
  <c r="AG9" i="9"/>
  <c r="AX8" i="9"/>
  <c r="Y9" i="9"/>
  <c r="AP8" i="9"/>
  <c r="W9" i="9"/>
  <c r="AN8" i="9"/>
  <c r="T9" i="9"/>
  <c r="AK8" i="9"/>
  <c r="AE9" i="9"/>
  <c r="AV8" i="9"/>
  <c r="AC9" i="9"/>
  <c r="AT8" i="9"/>
  <c r="V9" i="9"/>
  <c r="AM8" i="9"/>
  <c r="V50" i="1"/>
  <c r="BB51" i="1"/>
  <c r="Y50" i="1"/>
  <c r="BE51" i="1"/>
  <c r="T50" i="1"/>
  <c r="AZ51" i="1"/>
  <c r="S50" i="1"/>
  <c r="AY51" i="1"/>
  <c r="W50" i="1"/>
  <c r="BC51" i="1"/>
  <c r="AA50" i="1"/>
  <c r="BG51" i="1"/>
  <c r="AC50" i="1"/>
  <c r="BI51" i="1"/>
  <c r="X50" i="1"/>
  <c r="BD51" i="1"/>
  <c r="Z50" i="1"/>
  <c r="BF51" i="1"/>
  <c r="U50" i="1"/>
  <c r="BA51" i="1"/>
  <c r="R50" i="1"/>
  <c r="AX51" i="1"/>
  <c r="AB49" i="1"/>
  <c r="BH50" i="1"/>
  <c r="T13" i="4"/>
  <c r="X13" i="4"/>
  <c r="AB12" i="4"/>
  <c r="AC11" i="4"/>
  <c r="Y13" i="4"/>
  <c r="U11" i="4"/>
  <c r="V13" i="4"/>
  <c r="AA12" i="4"/>
  <c r="Z13" i="4"/>
  <c r="R14" i="4"/>
  <c r="W12" i="4"/>
  <c r="S11" i="4"/>
  <c r="V10" i="9" l="1"/>
  <c r="AM9" i="9"/>
  <c r="AE10" i="9"/>
  <c r="AV9" i="9"/>
  <c r="W10" i="9"/>
  <c r="AN9" i="9"/>
  <c r="AG10" i="9"/>
  <c r="AX9" i="9"/>
  <c r="AB10" i="9"/>
  <c r="AS9" i="9"/>
  <c r="AD12" i="9"/>
  <c r="AU11" i="9"/>
  <c r="AF10" i="9"/>
  <c r="AW9" i="9"/>
  <c r="AC10" i="9"/>
  <c r="AT9" i="9"/>
  <c r="T10" i="9"/>
  <c r="AK9" i="9"/>
  <c r="Y10" i="9"/>
  <c r="AP9" i="9"/>
  <c r="X10" i="9"/>
  <c r="AO9" i="9"/>
  <c r="AA10" i="9"/>
  <c r="AR9" i="9"/>
  <c r="Z10" i="9"/>
  <c r="AQ9" i="9"/>
  <c r="U11" i="9"/>
  <c r="AL10" i="9"/>
  <c r="AB48" i="1"/>
  <c r="BH49" i="1"/>
  <c r="X49" i="1"/>
  <c r="BD50" i="1"/>
  <c r="S49" i="1"/>
  <c r="AY50" i="1"/>
  <c r="U49" i="1"/>
  <c r="BA50" i="1"/>
  <c r="AA49" i="1"/>
  <c r="BG50" i="1"/>
  <c r="Y49" i="1"/>
  <c r="BE50" i="1"/>
  <c r="R49" i="1"/>
  <c r="AX50" i="1"/>
  <c r="Z49" i="1"/>
  <c r="BF50" i="1"/>
  <c r="AC49" i="1"/>
  <c r="BI50" i="1"/>
  <c r="W49" i="1"/>
  <c r="BC50" i="1"/>
  <c r="T49" i="1"/>
  <c r="AZ50" i="1"/>
  <c r="V49" i="1"/>
  <c r="BB50" i="1"/>
  <c r="X12" i="4"/>
  <c r="V12" i="4"/>
  <c r="Y12" i="4"/>
  <c r="U10" i="4"/>
  <c r="AC10" i="4"/>
  <c r="AB11" i="4"/>
  <c r="T12" i="4"/>
  <c r="W11" i="4"/>
  <c r="S10" i="4"/>
  <c r="R13" i="4"/>
  <c r="Z12" i="4"/>
  <c r="AA11" i="4"/>
  <c r="Z11" i="9" l="1"/>
  <c r="AQ10" i="9"/>
  <c r="U12" i="9"/>
  <c r="AL11" i="9"/>
  <c r="AA11" i="9"/>
  <c r="AR10" i="9"/>
  <c r="AC11" i="9"/>
  <c r="AT10" i="9"/>
  <c r="AD13" i="9"/>
  <c r="AU12" i="9"/>
  <c r="AG11" i="9"/>
  <c r="AX10" i="9"/>
  <c r="AE11" i="9"/>
  <c r="AV10" i="9"/>
  <c r="Y11" i="9"/>
  <c r="AP10" i="9"/>
  <c r="X11" i="9"/>
  <c r="AO10" i="9"/>
  <c r="T11" i="9"/>
  <c r="AK10" i="9"/>
  <c r="AF11" i="9"/>
  <c r="AW10" i="9"/>
  <c r="AB11" i="9"/>
  <c r="AS10" i="9"/>
  <c r="W11" i="9"/>
  <c r="AN10" i="9"/>
  <c r="V11" i="9"/>
  <c r="AM10" i="9"/>
  <c r="AC48" i="1"/>
  <c r="BI49" i="1"/>
  <c r="V48" i="1"/>
  <c r="BB49" i="1"/>
  <c r="W48" i="1"/>
  <c r="BC49" i="1"/>
  <c r="Z48" i="1"/>
  <c r="BF49" i="1"/>
  <c r="Y48" i="1"/>
  <c r="BE49" i="1"/>
  <c r="U48" i="1"/>
  <c r="BA49" i="1"/>
  <c r="X48" i="1"/>
  <c r="BD49" i="1"/>
  <c r="T48" i="1"/>
  <c r="AZ49" i="1"/>
  <c r="R48" i="1"/>
  <c r="AX49" i="1"/>
  <c r="AA48" i="1"/>
  <c r="BG49" i="1"/>
  <c r="S48" i="1"/>
  <c r="AY49" i="1"/>
  <c r="AB47" i="1"/>
  <c r="BH48" i="1"/>
  <c r="AB10" i="4"/>
  <c r="AC9" i="4"/>
  <c r="Y11" i="4"/>
  <c r="X11" i="4"/>
  <c r="U9" i="4"/>
  <c r="V11" i="4"/>
  <c r="T11" i="4"/>
  <c r="W10" i="4"/>
  <c r="AA10" i="4"/>
  <c r="R12" i="4"/>
  <c r="Z11" i="4"/>
  <c r="S9" i="4"/>
  <c r="V12" i="9" l="1"/>
  <c r="AM11" i="9"/>
  <c r="AB12" i="9"/>
  <c r="AS11" i="9"/>
  <c r="T12" i="9"/>
  <c r="AK11" i="9"/>
  <c r="Y12" i="9"/>
  <c r="AP11" i="9"/>
  <c r="AG12" i="9"/>
  <c r="AX11" i="9"/>
  <c r="AC12" i="9"/>
  <c r="AT11" i="9"/>
  <c r="U13" i="9"/>
  <c r="AL12" i="9"/>
  <c r="W12" i="9"/>
  <c r="AN11" i="9"/>
  <c r="AF12" i="9"/>
  <c r="AW11" i="9"/>
  <c r="X12" i="9"/>
  <c r="AO11" i="9"/>
  <c r="AE12" i="9"/>
  <c r="AV11" i="9"/>
  <c r="AD14" i="9"/>
  <c r="AU13" i="9"/>
  <c r="AA12" i="9"/>
  <c r="AR11" i="9"/>
  <c r="Z12" i="9"/>
  <c r="AQ11" i="9"/>
  <c r="AB46" i="1"/>
  <c r="BH47" i="1"/>
  <c r="T47" i="1"/>
  <c r="AZ48" i="1"/>
  <c r="V47" i="1"/>
  <c r="BB48" i="1"/>
  <c r="AA47" i="1"/>
  <c r="BG48" i="1"/>
  <c r="U47" i="1"/>
  <c r="BA48" i="1"/>
  <c r="Z47" i="1"/>
  <c r="BF48" i="1"/>
  <c r="S47" i="1"/>
  <c r="AY48" i="1"/>
  <c r="R47" i="1"/>
  <c r="AX48" i="1"/>
  <c r="X47" i="1"/>
  <c r="BD48" i="1"/>
  <c r="Y47" i="1"/>
  <c r="BE48" i="1"/>
  <c r="W47" i="1"/>
  <c r="BC48" i="1"/>
  <c r="AC47" i="1"/>
  <c r="BI48" i="1"/>
  <c r="Y10" i="4"/>
  <c r="X10" i="4"/>
  <c r="AC8" i="4"/>
  <c r="T10" i="4"/>
  <c r="AB9" i="4"/>
  <c r="V10" i="4"/>
  <c r="U8" i="4"/>
  <c r="S8" i="4"/>
  <c r="R11" i="4"/>
  <c r="AA9" i="4"/>
  <c r="W9" i="4"/>
  <c r="Z10" i="4"/>
  <c r="Z13" i="9" l="1"/>
  <c r="AQ12" i="9"/>
  <c r="X13" i="9"/>
  <c r="AO12" i="9"/>
  <c r="AC13" i="9"/>
  <c r="AT12" i="9"/>
  <c r="Y13" i="9"/>
  <c r="AP12" i="9"/>
  <c r="AB13" i="9"/>
  <c r="AS12" i="9"/>
  <c r="AD15" i="9"/>
  <c r="AU14" i="9"/>
  <c r="W13" i="9"/>
  <c r="AN12" i="9"/>
  <c r="AA13" i="9"/>
  <c r="AR12" i="9"/>
  <c r="AE13" i="9"/>
  <c r="AV12" i="9"/>
  <c r="AF13" i="9"/>
  <c r="AW12" i="9"/>
  <c r="U14" i="9"/>
  <c r="AL13" i="9"/>
  <c r="AG13" i="9"/>
  <c r="AX12" i="9"/>
  <c r="T13" i="9"/>
  <c r="AK12" i="9"/>
  <c r="V13" i="9"/>
  <c r="AM12" i="9"/>
  <c r="AC46" i="1"/>
  <c r="BI47" i="1"/>
  <c r="R46" i="1"/>
  <c r="AX47" i="1"/>
  <c r="AA46" i="1"/>
  <c r="BG47" i="1"/>
  <c r="Y46" i="1"/>
  <c r="BE47" i="1"/>
  <c r="Z46" i="1"/>
  <c r="BF47" i="1"/>
  <c r="T46" i="1"/>
  <c r="AZ47" i="1"/>
  <c r="W46" i="1"/>
  <c r="BC47" i="1"/>
  <c r="X46" i="1"/>
  <c r="BD47" i="1"/>
  <c r="S46" i="1"/>
  <c r="AY47" i="1"/>
  <c r="U46" i="1"/>
  <c r="BA47" i="1"/>
  <c r="V46" i="1"/>
  <c r="BB47" i="1"/>
  <c r="AB45" i="1"/>
  <c r="BH46" i="1"/>
  <c r="X9" i="4"/>
  <c r="T9" i="4"/>
  <c r="V9" i="4"/>
  <c r="U7" i="4"/>
  <c r="AB8" i="4"/>
  <c r="AC7" i="4"/>
  <c r="Y9" i="4"/>
  <c r="Z9" i="4"/>
  <c r="AA8" i="4"/>
  <c r="W8" i="4"/>
  <c r="R10" i="4"/>
  <c r="S7" i="4"/>
  <c r="V14" i="9" l="1"/>
  <c r="AM13" i="9"/>
  <c r="AG14" i="9"/>
  <c r="AX13" i="9"/>
  <c r="AF14" i="9"/>
  <c r="AW13" i="9"/>
  <c r="AA14" i="9"/>
  <c r="AR13" i="9"/>
  <c r="AD16" i="9"/>
  <c r="AU15" i="9"/>
  <c r="Y14" i="9"/>
  <c r="AP13" i="9"/>
  <c r="X14" i="9"/>
  <c r="AO13" i="9"/>
  <c r="T14" i="9"/>
  <c r="AK13" i="9"/>
  <c r="U15" i="9"/>
  <c r="AL14" i="9"/>
  <c r="AE14" i="9"/>
  <c r="AV13" i="9"/>
  <c r="W14" i="9"/>
  <c r="AN13" i="9"/>
  <c r="AB14" i="9"/>
  <c r="AS13" i="9"/>
  <c r="AC14" i="9"/>
  <c r="AT13" i="9"/>
  <c r="Z14" i="9"/>
  <c r="AQ13" i="9"/>
  <c r="AB44" i="1"/>
  <c r="BH45" i="1"/>
  <c r="X45" i="1"/>
  <c r="BD46" i="1"/>
  <c r="R45" i="1"/>
  <c r="AX46" i="1"/>
  <c r="U45" i="1"/>
  <c r="BA46" i="1"/>
  <c r="T45" i="1"/>
  <c r="AZ46" i="1"/>
  <c r="Y45" i="1"/>
  <c r="BE46" i="1"/>
  <c r="V45" i="1"/>
  <c r="BB46" i="1"/>
  <c r="S45" i="1"/>
  <c r="AY46" i="1"/>
  <c r="W45" i="1"/>
  <c r="BC46" i="1"/>
  <c r="Z45" i="1"/>
  <c r="BF46" i="1"/>
  <c r="AA45" i="1"/>
  <c r="BG46" i="1"/>
  <c r="AC45" i="1"/>
  <c r="BI46" i="1"/>
  <c r="AC6" i="4"/>
  <c r="T8" i="4"/>
  <c r="Y8" i="4"/>
  <c r="AB7" i="4"/>
  <c r="X8" i="4"/>
  <c r="U6" i="4"/>
  <c r="V8" i="4"/>
  <c r="S6" i="4"/>
  <c r="W7" i="4"/>
  <c r="Z8" i="4"/>
  <c r="R9" i="4"/>
  <c r="AA7" i="4"/>
  <c r="Z15" i="9" l="1"/>
  <c r="AQ14" i="9"/>
  <c r="AE15" i="9"/>
  <c r="AV14" i="9"/>
  <c r="T15" i="9"/>
  <c r="AK14" i="9"/>
  <c r="Y15" i="9"/>
  <c r="AP14" i="9"/>
  <c r="AA15" i="9"/>
  <c r="AR14" i="9"/>
  <c r="AG15" i="9"/>
  <c r="AX14" i="9"/>
  <c r="AB15" i="9"/>
  <c r="AS14" i="9"/>
  <c r="AC15" i="9"/>
  <c r="AT14" i="9"/>
  <c r="W15" i="9"/>
  <c r="AN14" i="9"/>
  <c r="U16" i="9"/>
  <c r="AL15" i="9"/>
  <c r="X15" i="9"/>
  <c r="AO14" i="9"/>
  <c r="AD17" i="9"/>
  <c r="AU16" i="9"/>
  <c r="AF15" i="9"/>
  <c r="AW14" i="9"/>
  <c r="V15" i="9"/>
  <c r="AM14" i="9"/>
  <c r="AC44" i="1"/>
  <c r="BI45" i="1"/>
  <c r="S44" i="1"/>
  <c r="AY45" i="1"/>
  <c r="U44" i="1"/>
  <c r="BA45" i="1"/>
  <c r="Z44" i="1"/>
  <c r="BF45" i="1"/>
  <c r="Y44" i="1"/>
  <c r="BE45" i="1"/>
  <c r="X44" i="1"/>
  <c r="BD45" i="1"/>
  <c r="AA44" i="1"/>
  <c r="BG45" i="1"/>
  <c r="W44" i="1"/>
  <c r="BC45" i="1"/>
  <c r="V44" i="1"/>
  <c r="BB45" i="1"/>
  <c r="T44" i="1"/>
  <c r="AZ45" i="1"/>
  <c r="R44" i="1"/>
  <c r="AX45" i="1"/>
  <c r="AB43" i="1"/>
  <c r="BH44" i="1"/>
  <c r="X7" i="4"/>
  <c r="AC5" i="4"/>
  <c r="U5" i="4"/>
  <c r="AB6" i="4"/>
  <c r="T7" i="4"/>
  <c r="Y7" i="4"/>
  <c r="V7" i="4"/>
  <c r="W6" i="4"/>
  <c r="S5" i="4"/>
  <c r="Z7" i="4"/>
  <c r="AA6" i="4"/>
  <c r="R8" i="4"/>
  <c r="AD18" i="9" l="1"/>
  <c r="AU17" i="9"/>
  <c r="AC16" i="9"/>
  <c r="AT15" i="9"/>
  <c r="AE16" i="9"/>
  <c r="AV15" i="9"/>
  <c r="V16" i="9"/>
  <c r="AM15" i="9"/>
  <c r="U17" i="9"/>
  <c r="AL16" i="9"/>
  <c r="AG16" i="9"/>
  <c r="AX15" i="9"/>
  <c r="Y16" i="9"/>
  <c r="AP15" i="9"/>
  <c r="AF16" i="9"/>
  <c r="AW15" i="9"/>
  <c r="X16" i="9"/>
  <c r="AO15" i="9"/>
  <c r="W16" i="9"/>
  <c r="AN15" i="9"/>
  <c r="AB16" i="9"/>
  <c r="AS15" i="9"/>
  <c r="AA16" i="9"/>
  <c r="AR15" i="9"/>
  <c r="T16" i="9"/>
  <c r="AK15" i="9"/>
  <c r="Z16" i="9"/>
  <c r="AQ15" i="9"/>
  <c r="AB42" i="1"/>
  <c r="BH43" i="1"/>
  <c r="W43" i="1"/>
  <c r="BC44" i="1"/>
  <c r="S43" i="1"/>
  <c r="AY44" i="1"/>
  <c r="T43" i="1"/>
  <c r="AZ44" i="1"/>
  <c r="X43" i="1"/>
  <c r="BD44" i="1"/>
  <c r="Z43" i="1"/>
  <c r="BF44" i="1"/>
  <c r="R43" i="1"/>
  <c r="AX44" i="1"/>
  <c r="V43" i="1"/>
  <c r="BB44" i="1"/>
  <c r="AA43" i="1"/>
  <c r="BG44" i="1"/>
  <c r="Y43" i="1"/>
  <c r="BE44" i="1"/>
  <c r="U43" i="1"/>
  <c r="BA44" i="1"/>
  <c r="AC43" i="1"/>
  <c r="BI44" i="1"/>
  <c r="V6" i="4"/>
  <c r="Y6" i="4"/>
  <c r="AB5" i="4"/>
  <c r="AC4" i="4"/>
  <c r="T6" i="4"/>
  <c r="U4" i="4"/>
  <c r="X6" i="4"/>
  <c r="W5" i="4"/>
  <c r="AA5" i="4"/>
  <c r="S4" i="4"/>
  <c r="R7" i="4"/>
  <c r="Z6" i="4"/>
  <c r="AA17" i="9" l="1"/>
  <c r="AR16" i="9"/>
  <c r="AF17" i="9"/>
  <c r="AW16" i="9"/>
  <c r="V17" i="9"/>
  <c r="AM16" i="9"/>
  <c r="Z17" i="9"/>
  <c r="AQ16" i="9"/>
  <c r="W17" i="9"/>
  <c r="AN16" i="9"/>
  <c r="AG17" i="9"/>
  <c r="AX16" i="9"/>
  <c r="AC17" i="9"/>
  <c r="AT16" i="9"/>
  <c r="T17" i="9"/>
  <c r="AK16" i="9"/>
  <c r="AB17" i="9"/>
  <c r="AS16" i="9"/>
  <c r="X17" i="9"/>
  <c r="AO16" i="9"/>
  <c r="Y17" i="9"/>
  <c r="AP16" i="9"/>
  <c r="U18" i="9"/>
  <c r="AL17" i="9"/>
  <c r="AE17" i="9"/>
  <c r="AV16" i="9"/>
  <c r="AD19" i="9"/>
  <c r="AU18" i="9"/>
  <c r="U42" i="1"/>
  <c r="BA43" i="1"/>
  <c r="Y42" i="1"/>
  <c r="BE43" i="1"/>
  <c r="Z42" i="1"/>
  <c r="BF43" i="1"/>
  <c r="T42" i="1"/>
  <c r="AZ43" i="1"/>
  <c r="W42" i="1"/>
  <c r="BC43" i="1"/>
  <c r="AA42" i="1"/>
  <c r="BG43" i="1"/>
  <c r="AC42" i="1"/>
  <c r="BI43" i="1"/>
  <c r="V42" i="1"/>
  <c r="BB43" i="1"/>
  <c r="R42" i="1"/>
  <c r="AX43" i="1"/>
  <c r="X42" i="1"/>
  <c r="BD43" i="1"/>
  <c r="S42" i="1"/>
  <c r="AY43" i="1"/>
  <c r="AB41" i="1"/>
  <c r="BH42" i="1"/>
  <c r="X5" i="4"/>
  <c r="T5" i="4"/>
  <c r="AB4" i="4"/>
  <c r="V5" i="4"/>
  <c r="U3" i="4"/>
  <c r="AC3" i="4"/>
  <c r="Y5" i="4"/>
  <c r="AA4" i="4"/>
  <c r="S3" i="4"/>
  <c r="Z5" i="4"/>
  <c r="R6" i="4"/>
  <c r="W4" i="4"/>
  <c r="AD20" i="9" l="1"/>
  <c r="AU19" i="9"/>
  <c r="X18" i="9"/>
  <c r="AO17" i="9"/>
  <c r="AG18" i="9"/>
  <c r="AX17" i="9"/>
  <c r="AF18" i="9"/>
  <c r="AW17" i="9"/>
  <c r="U19" i="9"/>
  <c r="AL18" i="9"/>
  <c r="T18" i="9"/>
  <c r="AK17" i="9"/>
  <c r="Z18" i="9"/>
  <c r="AQ17" i="9"/>
  <c r="AE18" i="9"/>
  <c r="AV17" i="9"/>
  <c r="Y18" i="9"/>
  <c r="AP17" i="9"/>
  <c r="AB18" i="9"/>
  <c r="AS17" i="9"/>
  <c r="AC18" i="9"/>
  <c r="AT17" i="9"/>
  <c r="W18" i="9"/>
  <c r="AN17" i="9"/>
  <c r="V18" i="9"/>
  <c r="AM17" i="9"/>
  <c r="AA18" i="9"/>
  <c r="AR17" i="9"/>
  <c r="AB40" i="1"/>
  <c r="BH41" i="1"/>
  <c r="X41" i="1"/>
  <c r="BD42" i="1"/>
  <c r="V41" i="1"/>
  <c r="BB42" i="1"/>
  <c r="AA41" i="1"/>
  <c r="BG42" i="1"/>
  <c r="T41" i="1"/>
  <c r="AZ42" i="1"/>
  <c r="Y41" i="1"/>
  <c r="BE42" i="1"/>
  <c r="S41" i="1"/>
  <c r="AY42" i="1"/>
  <c r="R41" i="1"/>
  <c r="AX42" i="1"/>
  <c r="AC41" i="1"/>
  <c r="BI42" i="1"/>
  <c r="W41" i="1"/>
  <c r="BC42" i="1"/>
  <c r="Z41" i="1"/>
  <c r="BF42" i="1"/>
  <c r="U41" i="1"/>
  <c r="BA42" i="1"/>
  <c r="AC2" i="4"/>
  <c r="T4" i="4"/>
  <c r="Y4" i="4"/>
  <c r="AB3" i="4"/>
  <c r="X4" i="4"/>
  <c r="V4" i="4"/>
  <c r="U2" i="4"/>
  <c r="W3" i="4"/>
  <c r="R5" i="4"/>
  <c r="Z4" i="4"/>
  <c r="S2" i="4"/>
  <c r="AA3" i="4"/>
  <c r="W19" i="9" l="1"/>
  <c r="AN18" i="9"/>
  <c r="T19" i="9"/>
  <c r="AK18" i="9"/>
  <c r="X19" i="9"/>
  <c r="AO18" i="9"/>
  <c r="AA19" i="9"/>
  <c r="AR18" i="9"/>
  <c r="AB19" i="9"/>
  <c r="AS18" i="9"/>
  <c r="AE19" i="9"/>
  <c r="AV18" i="9"/>
  <c r="AF19" i="9"/>
  <c r="AW18" i="9"/>
  <c r="V19" i="9"/>
  <c r="AM18" i="9"/>
  <c r="AC19" i="9"/>
  <c r="AT18" i="9"/>
  <c r="Y19" i="9"/>
  <c r="AP18" i="9"/>
  <c r="Z19" i="9"/>
  <c r="AQ18" i="9"/>
  <c r="U20" i="9"/>
  <c r="AL19" i="9"/>
  <c r="AG19" i="9"/>
  <c r="AX18" i="9"/>
  <c r="AD21" i="9"/>
  <c r="AU20" i="9"/>
  <c r="U40" i="1"/>
  <c r="BA41" i="1"/>
  <c r="R40" i="1"/>
  <c r="AX41" i="1"/>
  <c r="X40" i="1"/>
  <c r="BD41" i="1"/>
  <c r="W40" i="1"/>
  <c r="BC41" i="1"/>
  <c r="Y40" i="1"/>
  <c r="BE41" i="1"/>
  <c r="AA40" i="1"/>
  <c r="BG41" i="1"/>
  <c r="Z40" i="1"/>
  <c r="BF41" i="1"/>
  <c r="AC40" i="1"/>
  <c r="BI41" i="1"/>
  <c r="S40" i="1"/>
  <c r="AY41" i="1"/>
  <c r="T40" i="1"/>
  <c r="AZ41" i="1"/>
  <c r="V40" i="1"/>
  <c r="BB41" i="1"/>
  <c r="AB39" i="1"/>
  <c r="BH40" i="1"/>
  <c r="X3" i="4"/>
  <c r="Y3" i="4"/>
  <c r="V3" i="4"/>
  <c r="AB2" i="4"/>
  <c r="T3" i="4"/>
  <c r="R4" i="4"/>
  <c r="W2" i="4"/>
  <c r="AA2" i="4"/>
  <c r="Z3" i="4"/>
  <c r="AG20" i="9" l="1"/>
  <c r="AX19" i="9"/>
  <c r="AC20" i="9"/>
  <c r="AT19" i="9"/>
  <c r="AB20" i="9"/>
  <c r="AS19" i="9"/>
  <c r="W20" i="9"/>
  <c r="AN19" i="9"/>
  <c r="AD22" i="9"/>
  <c r="AU21" i="9"/>
  <c r="Y20" i="9"/>
  <c r="AP19" i="9"/>
  <c r="AE20" i="9"/>
  <c r="AV19" i="9"/>
  <c r="AA20" i="9"/>
  <c r="AR19" i="9"/>
  <c r="T20" i="9"/>
  <c r="AK19" i="9"/>
  <c r="Z20" i="9"/>
  <c r="AQ19" i="9"/>
  <c r="AF20" i="9"/>
  <c r="AW19" i="9"/>
  <c r="X20" i="9"/>
  <c r="AO19" i="9"/>
  <c r="U21" i="9"/>
  <c r="AL20" i="9"/>
  <c r="V20" i="9"/>
  <c r="AM19" i="9"/>
  <c r="AB38" i="1"/>
  <c r="BH39" i="1"/>
  <c r="AC39" i="1"/>
  <c r="BI40" i="1"/>
  <c r="R39" i="1"/>
  <c r="AX40" i="1"/>
  <c r="T39" i="1"/>
  <c r="AZ40" i="1"/>
  <c r="AA39" i="1"/>
  <c r="BG40" i="1"/>
  <c r="W39" i="1"/>
  <c r="BC40" i="1"/>
  <c r="V39" i="1"/>
  <c r="BB40" i="1"/>
  <c r="S39" i="1"/>
  <c r="AY40" i="1"/>
  <c r="Z39" i="1"/>
  <c r="BF40" i="1"/>
  <c r="Y39" i="1"/>
  <c r="BE40" i="1"/>
  <c r="X39" i="1"/>
  <c r="BD40" i="1"/>
  <c r="U39" i="1"/>
  <c r="BA40" i="1"/>
  <c r="T2" i="4"/>
  <c r="V2" i="4"/>
  <c r="X2" i="4"/>
  <c r="Y2" i="4"/>
  <c r="Z2" i="4"/>
  <c r="R3" i="4"/>
  <c r="X21" i="9" l="1"/>
  <c r="AO20" i="9"/>
  <c r="AA21" i="9"/>
  <c r="AR20" i="9"/>
  <c r="W21" i="9"/>
  <c r="AN20" i="9"/>
  <c r="V21" i="9"/>
  <c r="AM20" i="9"/>
  <c r="Z21" i="9"/>
  <c r="AQ20" i="9"/>
  <c r="Y21" i="9"/>
  <c r="AP20" i="9"/>
  <c r="AC21" i="9"/>
  <c r="AT20" i="9"/>
  <c r="U22" i="9"/>
  <c r="AL21" i="9"/>
  <c r="AF21" i="9"/>
  <c r="AW20" i="9"/>
  <c r="T21" i="9"/>
  <c r="AK20" i="9"/>
  <c r="AE21" i="9"/>
  <c r="AV20" i="9"/>
  <c r="AD23" i="9"/>
  <c r="AU22" i="9"/>
  <c r="AB21" i="9"/>
  <c r="AS20" i="9"/>
  <c r="AG21" i="9"/>
  <c r="AX20" i="9"/>
  <c r="U38" i="1"/>
  <c r="BA39" i="1"/>
  <c r="S38" i="1"/>
  <c r="AY39" i="1"/>
  <c r="T38" i="1"/>
  <c r="AZ39" i="1"/>
  <c r="Y38" i="1"/>
  <c r="BE39" i="1"/>
  <c r="W38" i="1"/>
  <c r="BC39" i="1"/>
  <c r="AC38" i="1"/>
  <c r="BI39" i="1"/>
  <c r="X38" i="1"/>
  <c r="BD39" i="1"/>
  <c r="Z38" i="1"/>
  <c r="BF39" i="1"/>
  <c r="V38" i="1"/>
  <c r="BB39" i="1"/>
  <c r="AA38" i="1"/>
  <c r="BG39" i="1"/>
  <c r="R38" i="1"/>
  <c r="AX39" i="1"/>
  <c r="AB37" i="1"/>
  <c r="BH38" i="1"/>
  <c r="R2" i="4"/>
  <c r="AG22" i="9" l="1"/>
  <c r="AX21" i="9"/>
  <c r="T22" i="9"/>
  <c r="AK21" i="9"/>
  <c r="Y22" i="9"/>
  <c r="AP21" i="9"/>
  <c r="AA22" i="9"/>
  <c r="AR21" i="9"/>
  <c r="AD24" i="9"/>
  <c r="AU23" i="9"/>
  <c r="U23" i="9"/>
  <c r="AL22" i="9"/>
  <c r="V22" i="9"/>
  <c r="AM21" i="9"/>
  <c r="AB22" i="9"/>
  <c r="AS21" i="9"/>
  <c r="AE22" i="9"/>
  <c r="AV21" i="9"/>
  <c r="AF22" i="9"/>
  <c r="AW21" i="9"/>
  <c r="AC22" i="9"/>
  <c r="AT21" i="9"/>
  <c r="Z22" i="9"/>
  <c r="AQ21" i="9"/>
  <c r="W22" i="9"/>
  <c r="AN21" i="9"/>
  <c r="X22" i="9"/>
  <c r="AO21" i="9"/>
  <c r="AB36" i="1"/>
  <c r="BH37" i="1"/>
  <c r="Z37" i="1"/>
  <c r="BF38" i="1"/>
  <c r="Y37" i="1"/>
  <c r="BE38" i="1"/>
  <c r="AA37" i="1"/>
  <c r="BG38" i="1"/>
  <c r="AC37" i="1"/>
  <c r="BI38" i="1"/>
  <c r="S37" i="1"/>
  <c r="AY38" i="1"/>
  <c r="R37" i="1"/>
  <c r="AX38" i="1"/>
  <c r="V37" i="1"/>
  <c r="BB38" i="1"/>
  <c r="X37" i="1"/>
  <c r="BD38" i="1"/>
  <c r="W37" i="1"/>
  <c r="BC38" i="1"/>
  <c r="T37" i="1"/>
  <c r="AZ38" i="1"/>
  <c r="U37" i="1"/>
  <c r="BA38" i="1"/>
  <c r="W23" i="9" l="1"/>
  <c r="AN22" i="9"/>
  <c r="AE23" i="9"/>
  <c r="AV22" i="9"/>
  <c r="AD25" i="9"/>
  <c r="AU24" i="9"/>
  <c r="AG23" i="9"/>
  <c r="AX22" i="9"/>
  <c r="X23" i="9"/>
  <c r="AO22" i="9"/>
  <c r="AF23" i="9"/>
  <c r="AW22" i="9"/>
  <c r="AB23" i="9"/>
  <c r="AS22" i="9"/>
  <c r="U24" i="9"/>
  <c r="AL23" i="9"/>
  <c r="AA23" i="9"/>
  <c r="AR22" i="9"/>
  <c r="T23" i="9"/>
  <c r="AK22" i="9"/>
  <c r="AC23" i="9"/>
  <c r="AT22" i="9"/>
  <c r="V23" i="9"/>
  <c r="AM22" i="9"/>
  <c r="Y23" i="9"/>
  <c r="AP22" i="9"/>
  <c r="Z23" i="9"/>
  <c r="AQ22" i="9"/>
  <c r="U36" i="1"/>
  <c r="BA37" i="1"/>
  <c r="V36" i="1"/>
  <c r="BB37" i="1"/>
  <c r="AA36" i="1"/>
  <c r="BG37" i="1"/>
  <c r="W36" i="1"/>
  <c r="BC37" i="1"/>
  <c r="S36" i="1"/>
  <c r="AY37" i="1"/>
  <c r="Z36" i="1"/>
  <c r="BF37" i="1"/>
  <c r="T36" i="1"/>
  <c r="AZ37" i="1"/>
  <c r="X36" i="1"/>
  <c r="BD37" i="1"/>
  <c r="R36" i="1"/>
  <c r="AX37" i="1"/>
  <c r="AC36" i="1"/>
  <c r="BI37" i="1"/>
  <c r="Y36" i="1"/>
  <c r="BE37" i="1"/>
  <c r="AB35" i="1"/>
  <c r="BH36" i="1"/>
  <c r="V24" i="9" l="1"/>
  <c r="AM23" i="9"/>
  <c r="U25" i="9"/>
  <c r="AL24" i="9"/>
  <c r="AF24" i="9"/>
  <c r="AW23" i="9"/>
  <c r="AG24" i="9"/>
  <c r="AX23" i="9"/>
  <c r="AE24" i="9"/>
  <c r="AV23" i="9"/>
  <c r="Z24" i="9"/>
  <c r="AQ23" i="9"/>
  <c r="T24" i="9"/>
  <c r="AK23" i="9"/>
  <c r="Y24" i="9"/>
  <c r="AP23" i="9"/>
  <c r="AC24" i="9"/>
  <c r="AT23" i="9"/>
  <c r="AA24" i="9"/>
  <c r="AR23" i="9"/>
  <c r="AB24" i="9"/>
  <c r="AS23" i="9"/>
  <c r="X24" i="9"/>
  <c r="AO23" i="9"/>
  <c r="AD26" i="9"/>
  <c r="AU25" i="9"/>
  <c r="W24" i="9"/>
  <c r="AN23" i="9"/>
  <c r="R35" i="1"/>
  <c r="AX36" i="1"/>
  <c r="S35" i="1"/>
  <c r="AY36" i="1"/>
  <c r="Y35" i="1"/>
  <c r="BE36" i="1"/>
  <c r="T35" i="1"/>
  <c r="AZ36" i="1"/>
  <c r="AA35" i="1"/>
  <c r="BG36" i="1"/>
  <c r="AB34" i="1"/>
  <c r="BH35" i="1"/>
  <c r="AC35" i="1"/>
  <c r="BI36" i="1"/>
  <c r="X35" i="1"/>
  <c r="BD36" i="1"/>
  <c r="Z35" i="1"/>
  <c r="BF36" i="1"/>
  <c r="W35" i="1"/>
  <c r="BC36" i="1"/>
  <c r="V35" i="1"/>
  <c r="BB36" i="1"/>
  <c r="U35" i="1"/>
  <c r="BA36" i="1"/>
  <c r="W25" i="9" l="1"/>
  <c r="AN24" i="9"/>
  <c r="AA25" i="9"/>
  <c r="AR24" i="9"/>
  <c r="Z25" i="9"/>
  <c r="AQ24" i="9"/>
  <c r="U26" i="9"/>
  <c r="AL25" i="9"/>
  <c r="X25" i="9"/>
  <c r="AO24" i="9"/>
  <c r="Y25" i="9"/>
  <c r="AP24" i="9"/>
  <c r="AG25" i="9"/>
  <c r="AX24" i="9"/>
  <c r="AD27" i="9"/>
  <c r="AU26" i="9"/>
  <c r="AB25" i="9"/>
  <c r="AS24" i="9"/>
  <c r="AC25" i="9"/>
  <c r="AT24" i="9"/>
  <c r="T25" i="9"/>
  <c r="AK24" i="9"/>
  <c r="AE25" i="9"/>
  <c r="AV24" i="9"/>
  <c r="AF25" i="9"/>
  <c r="AW24" i="9"/>
  <c r="V25" i="9"/>
  <c r="AM24" i="9"/>
  <c r="W34" i="1"/>
  <c r="BC35" i="1"/>
  <c r="X34" i="1"/>
  <c r="BD35" i="1"/>
  <c r="S34" i="1"/>
  <c r="AY35" i="1"/>
  <c r="U34" i="1"/>
  <c r="BA35" i="1"/>
  <c r="AB33" i="1"/>
  <c r="BH34" i="1"/>
  <c r="T34" i="1"/>
  <c r="AZ35" i="1"/>
  <c r="V34" i="1"/>
  <c r="BB35" i="1"/>
  <c r="Z34" i="1"/>
  <c r="BF35" i="1"/>
  <c r="AC34" i="1"/>
  <c r="BI35" i="1"/>
  <c r="AA34" i="1"/>
  <c r="BG35" i="1"/>
  <c r="Y34" i="1"/>
  <c r="BE35" i="1"/>
  <c r="R34" i="1"/>
  <c r="AX35" i="1"/>
  <c r="AE26" i="9" l="1"/>
  <c r="AV25" i="9"/>
  <c r="AD28" i="9"/>
  <c r="AU27" i="9"/>
  <c r="Y26" i="9"/>
  <c r="AP25" i="9"/>
  <c r="U27" i="9"/>
  <c r="AL26" i="9"/>
  <c r="AA26" i="9"/>
  <c r="AR25" i="9"/>
  <c r="V26" i="9"/>
  <c r="AM25" i="9"/>
  <c r="AC26" i="9"/>
  <c r="AT25" i="9"/>
  <c r="AF26" i="9"/>
  <c r="AW25" i="9"/>
  <c r="T26" i="9"/>
  <c r="AK25" i="9"/>
  <c r="AB26" i="9"/>
  <c r="AS25" i="9"/>
  <c r="AG26" i="9"/>
  <c r="AX25" i="9"/>
  <c r="X26" i="9"/>
  <c r="AO25" i="9"/>
  <c r="Z26" i="9"/>
  <c r="AQ25" i="9"/>
  <c r="W26" i="9"/>
  <c r="AN25" i="9"/>
  <c r="R33" i="1"/>
  <c r="AX34" i="1"/>
  <c r="Z33" i="1"/>
  <c r="BF34" i="1"/>
  <c r="U33" i="1"/>
  <c r="BA34" i="1"/>
  <c r="AA33" i="1"/>
  <c r="BG34" i="1"/>
  <c r="T33" i="1"/>
  <c r="AZ34" i="1"/>
  <c r="X33" i="1"/>
  <c r="BD34" i="1"/>
  <c r="Y33" i="1"/>
  <c r="BE34" i="1"/>
  <c r="AC33" i="1"/>
  <c r="BI34" i="1"/>
  <c r="V33" i="1"/>
  <c r="BB34" i="1"/>
  <c r="AB32" i="1"/>
  <c r="BH33" i="1"/>
  <c r="S33" i="1"/>
  <c r="AY34" i="1"/>
  <c r="W33" i="1"/>
  <c r="BC34" i="1"/>
  <c r="W27" i="9" l="1"/>
  <c r="AN26" i="9"/>
  <c r="AB27" i="9"/>
  <c r="AS26" i="9"/>
  <c r="V27" i="9"/>
  <c r="AM26" i="9"/>
  <c r="AD29" i="9"/>
  <c r="AU28" i="9"/>
  <c r="X27" i="9"/>
  <c r="AO26" i="9"/>
  <c r="AF27" i="9"/>
  <c r="AW26" i="9"/>
  <c r="U28" i="9"/>
  <c r="AL27" i="9"/>
  <c r="Z27" i="9"/>
  <c r="AQ26" i="9"/>
  <c r="AG27" i="9"/>
  <c r="AX26" i="9"/>
  <c r="T27" i="9"/>
  <c r="AK26" i="9"/>
  <c r="AC27" i="9"/>
  <c r="AT26" i="9"/>
  <c r="AA27" i="9"/>
  <c r="AR26" i="9"/>
  <c r="Y27" i="9"/>
  <c r="AP26" i="9"/>
  <c r="AE27" i="9"/>
  <c r="AV26" i="9"/>
  <c r="W32" i="1"/>
  <c r="BC33" i="1"/>
  <c r="AC32" i="1"/>
  <c r="BI33" i="1"/>
  <c r="Z32" i="1"/>
  <c r="BF33" i="1"/>
  <c r="AB31" i="1"/>
  <c r="BH32" i="1"/>
  <c r="X32" i="1"/>
  <c r="BD33" i="1"/>
  <c r="AA32" i="1"/>
  <c r="BG33" i="1"/>
  <c r="S32" i="1"/>
  <c r="AY33" i="1"/>
  <c r="V32" i="1"/>
  <c r="BB33" i="1"/>
  <c r="Y32" i="1"/>
  <c r="BE33" i="1"/>
  <c r="T32" i="1"/>
  <c r="AZ33" i="1"/>
  <c r="U32" i="1"/>
  <c r="BA33" i="1"/>
  <c r="R32" i="1"/>
  <c r="AX33" i="1"/>
  <c r="AE28" i="9" l="1"/>
  <c r="AV27" i="9"/>
  <c r="AA28" i="9"/>
  <c r="AR27" i="9"/>
  <c r="T28" i="9"/>
  <c r="AK27" i="9"/>
  <c r="Z28" i="9"/>
  <c r="AQ27" i="9"/>
  <c r="AF28" i="9"/>
  <c r="AW27" i="9"/>
  <c r="AD30" i="9"/>
  <c r="AU29" i="9"/>
  <c r="AB28" i="9"/>
  <c r="AS27" i="9"/>
  <c r="Y28" i="9"/>
  <c r="AP27" i="9"/>
  <c r="AC28" i="9"/>
  <c r="AT27" i="9"/>
  <c r="AG28" i="9"/>
  <c r="AX27" i="9"/>
  <c r="U29" i="9"/>
  <c r="AL28" i="9"/>
  <c r="X28" i="9"/>
  <c r="AO27" i="9"/>
  <c r="V28" i="9"/>
  <c r="AM27" i="9"/>
  <c r="W28" i="9"/>
  <c r="AN27" i="9"/>
  <c r="R31" i="1"/>
  <c r="AX32" i="1"/>
  <c r="T31" i="1"/>
  <c r="AZ32" i="1"/>
  <c r="V31" i="1"/>
  <c r="BB32" i="1"/>
  <c r="AA31" i="1"/>
  <c r="BG32" i="1"/>
  <c r="AC31" i="1"/>
  <c r="BI32" i="1"/>
  <c r="AB30" i="1"/>
  <c r="BH31" i="1"/>
  <c r="U31" i="1"/>
  <c r="BA32" i="1"/>
  <c r="Y31" i="1"/>
  <c r="BE32" i="1"/>
  <c r="S31" i="1"/>
  <c r="AY32" i="1"/>
  <c r="X31" i="1"/>
  <c r="BD32" i="1"/>
  <c r="Z31" i="1"/>
  <c r="BF32" i="1"/>
  <c r="W31" i="1"/>
  <c r="BC32" i="1"/>
  <c r="AB29" i="9" l="1"/>
  <c r="AS28" i="9"/>
  <c r="V29" i="9"/>
  <c r="AM28" i="9"/>
  <c r="T29" i="9"/>
  <c r="AK28" i="9"/>
  <c r="AG29" i="9"/>
  <c r="AX28" i="9"/>
  <c r="AA29" i="9"/>
  <c r="AR28" i="9"/>
  <c r="AC29" i="9"/>
  <c r="AT28" i="9"/>
  <c r="AF29" i="9"/>
  <c r="AW28" i="9"/>
  <c r="W29" i="9"/>
  <c r="AN28" i="9"/>
  <c r="X29" i="9"/>
  <c r="AO28" i="9"/>
  <c r="Y29" i="9"/>
  <c r="AP28" i="9"/>
  <c r="AD31" i="9"/>
  <c r="AU30" i="9"/>
  <c r="Z29" i="9"/>
  <c r="AQ28" i="9"/>
  <c r="U30" i="9"/>
  <c r="AL29" i="9"/>
  <c r="AE29" i="9"/>
  <c r="AV28" i="9"/>
  <c r="X30" i="1"/>
  <c r="BD31" i="1"/>
  <c r="Y30" i="1"/>
  <c r="BE31" i="1"/>
  <c r="AA30" i="1"/>
  <c r="BG31" i="1"/>
  <c r="W30" i="1"/>
  <c r="BC31" i="1"/>
  <c r="AB29" i="1"/>
  <c r="BH30" i="1"/>
  <c r="T30" i="1"/>
  <c r="AZ31" i="1"/>
  <c r="Z30" i="1"/>
  <c r="BF31" i="1"/>
  <c r="S30" i="1"/>
  <c r="AY31" i="1"/>
  <c r="U30" i="1"/>
  <c r="BA31" i="1"/>
  <c r="AC30" i="1"/>
  <c r="BI31" i="1"/>
  <c r="V30" i="1"/>
  <c r="BB31" i="1"/>
  <c r="R30" i="1"/>
  <c r="AX31" i="1"/>
  <c r="AE30" i="9" l="1"/>
  <c r="AV29" i="9"/>
  <c r="Y30" i="9"/>
  <c r="AP29" i="9"/>
  <c r="AC30" i="9"/>
  <c r="AT29" i="9"/>
  <c r="V30" i="9"/>
  <c r="AM29" i="9"/>
  <c r="Z30" i="9"/>
  <c r="AQ29" i="9"/>
  <c r="W30" i="9"/>
  <c r="AN29" i="9"/>
  <c r="AG30" i="9"/>
  <c r="AX29" i="9"/>
  <c r="U31" i="9"/>
  <c r="AL30" i="9"/>
  <c r="AD32" i="9"/>
  <c r="AU31" i="9"/>
  <c r="X30" i="9"/>
  <c r="AO29" i="9"/>
  <c r="AF30" i="9"/>
  <c r="AW29" i="9"/>
  <c r="AA30" i="9"/>
  <c r="AR29" i="9"/>
  <c r="T30" i="9"/>
  <c r="AK29" i="9"/>
  <c r="AB30" i="9"/>
  <c r="AS29" i="9"/>
  <c r="AC29" i="1"/>
  <c r="BI30" i="1"/>
  <c r="T29" i="1"/>
  <c r="AZ30" i="1"/>
  <c r="Y29" i="1"/>
  <c r="BE30" i="1"/>
  <c r="R29" i="1"/>
  <c r="AX30" i="1"/>
  <c r="S29" i="1"/>
  <c r="AY30" i="1"/>
  <c r="W29" i="1"/>
  <c r="BC30" i="1"/>
  <c r="V29" i="1"/>
  <c r="BB30" i="1"/>
  <c r="U29" i="1"/>
  <c r="BA30" i="1"/>
  <c r="Z29" i="1"/>
  <c r="BF30" i="1"/>
  <c r="AB28" i="1"/>
  <c r="BH29" i="1"/>
  <c r="AA29" i="1"/>
  <c r="BG30" i="1"/>
  <c r="X29" i="1"/>
  <c r="BD30" i="1"/>
  <c r="AB31" i="9" l="1"/>
  <c r="AS30" i="9"/>
  <c r="X31" i="9"/>
  <c r="AO30" i="9"/>
  <c r="W31" i="9"/>
  <c r="AN30" i="9"/>
  <c r="V31" i="9"/>
  <c r="AM30" i="9"/>
  <c r="Y31" i="9"/>
  <c r="AP30" i="9"/>
  <c r="AA31" i="9"/>
  <c r="AR30" i="9"/>
  <c r="U32" i="9"/>
  <c r="AL31" i="9"/>
  <c r="T31" i="9"/>
  <c r="AK30" i="9"/>
  <c r="AF31" i="9"/>
  <c r="AW30" i="9"/>
  <c r="AD33" i="9"/>
  <c r="AU32" i="9"/>
  <c r="AG31" i="9"/>
  <c r="AX30" i="9"/>
  <c r="Z31" i="9"/>
  <c r="AQ30" i="9"/>
  <c r="AC31" i="9"/>
  <c r="AT30" i="9"/>
  <c r="AE31" i="9"/>
  <c r="AV30" i="9"/>
  <c r="AB27" i="1"/>
  <c r="BH28" i="1"/>
  <c r="W28" i="1"/>
  <c r="BC29" i="1"/>
  <c r="T28" i="1"/>
  <c r="AZ29" i="1"/>
  <c r="X28" i="1"/>
  <c r="BD29" i="1"/>
  <c r="U28" i="1"/>
  <c r="BA29" i="1"/>
  <c r="R28" i="1"/>
  <c r="AX29" i="1"/>
  <c r="AA28" i="1"/>
  <c r="BG29" i="1"/>
  <c r="Z28" i="1"/>
  <c r="BF29" i="1"/>
  <c r="V28" i="1"/>
  <c r="BB29" i="1"/>
  <c r="S28" i="1"/>
  <c r="AY29" i="1"/>
  <c r="Y28" i="1"/>
  <c r="BE29" i="1"/>
  <c r="AC28" i="1"/>
  <c r="BI29" i="1"/>
  <c r="AE32" i="9" l="1"/>
  <c r="AV31" i="9"/>
  <c r="AD34" i="9"/>
  <c r="AU33" i="9"/>
  <c r="AA32" i="9"/>
  <c r="AR31" i="9"/>
  <c r="X32" i="9"/>
  <c r="AO31" i="9"/>
  <c r="Z32" i="9"/>
  <c r="AQ31" i="9"/>
  <c r="T32" i="9"/>
  <c r="AK31" i="9"/>
  <c r="V32" i="9"/>
  <c r="AM31" i="9"/>
  <c r="AC32" i="9"/>
  <c r="AT31" i="9"/>
  <c r="AG32" i="9"/>
  <c r="AX31" i="9"/>
  <c r="AF32" i="9"/>
  <c r="AW31" i="9"/>
  <c r="U33" i="9"/>
  <c r="AL32" i="9"/>
  <c r="Y32" i="9"/>
  <c r="AP31" i="9"/>
  <c r="W32" i="9"/>
  <c r="AN31" i="9"/>
  <c r="AB32" i="9"/>
  <c r="AS31" i="9"/>
  <c r="Y27" i="1"/>
  <c r="BE28" i="1"/>
  <c r="U27" i="1"/>
  <c r="BA28" i="1"/>
  <c r="V27" i="1"/>
  <c r="BB28" i="1"/>
  <c r="T27" i="1"/>
  <c r="AZ28" i="1"/>
  <c r="AC27" i="1"/>
  <c r="BI28" i="1"/>
  <c r="S27" i="1"/>
  <c r="AY28" i="1"/>
  <c r="Z27" i="1"/>
  <c r="BF28" i="1"/>
  <c r="R27" i="1"/>
  <c r="AX28" i="1"/>
  <c r="X27" i="1"/>
  <c r="BD28" i="1"/>
  <c r="W27" i="1"/>
  <c r="BC28" i="1"/>
  <c r="AA27" i="1"/>
  <c r="BG28" i="1"/>
  <c r="AB26" i="1"/>
  <c r="BH27" i="1"/>
  <c r="U34" i="9" l="1"/>
  <c r="AL33" i="9"/>
  <c r="AG33" i="9"/>
  <c r="AX32" i="9"/>
  <c r="AB33" i="9"/>
  <c r="AS32" i="9"/>
  <c r="Y33" i="9"/>
  <c r="AP32" i="9"/>
  <c r="AF33" i="9"/>
  <c r="AW32" i="9"/>
  <c r="AC33" i="9"/>
  <c r="AT32" i="9"/>
  <c r="T33" i="9"/>
  <c r="AK32" i="9"/>
  <c r="X33" i="9"/>
  <c r="AO32" i="9"/>
  <c r="AD35" i="9"/>
  <c r="AU34" i="9"/>
  <c r="W33" i="9"/>
  <c r="AN32" i="9"/>
  <c r="V33" i="9"/>
  <c r="AM32" i="9"/>
  <c r="Z33" i="9"/>
  <c r="AQ32" i="9"/>
  <c r="AA33" i="9"/>
  <c r="AR32" i="9"/>
  <c r="AE33" i="9"/>
  <c r="AV32" i="9"/>
  <c r="AB25" i="1"/>
  <c r="BH26" i="1"/>
  <c r="R26" i="1"/>
  <c r="AX27" i="1"/>
  <c r="T26" i="1"/>
  <c r="AZ27" i="1"/>
  <c r="W26" i="1"/>
  <c r="BC27" i="1"/>
  <c r="S26" i="1"/>
  <c r="AY27" i="1"/>
  <c r="U26" i="1"/>
  <c r="BA27" i="1"/>
  <c r="AA26" i="1"/>
  <c r="BG27" i="1"/>
  <c r="X26" i="1"/>
  <c r="BD27" i="1"/>
  <c r="Z26" i="1"/>
  <c r="BF27" i="1"/>
  <c r="AC26" i="1"/>
  <c r="BI27" i="1"/>
  <c r="V26" i="1"/>
  <c r="BB27" i="1"/>
  <c r="Y26" i="1"/>
  <c r="BE27" i="1"/>
  <c r="AE34" i="9" l="1"/>
  <c r="AV33" i="9"/>
  <c r="Z34" i="9"/>
  <c r="AQ33" i="9"/>
  <c r="W34" i="9"/>
  <c r="AN33" i="9"/>
  <c r="X34" i="9"/>
  <c r="AO33" i="9"/>
  <c r="AC34" i="9"/>
  <c r="AT33" i="9"/>
  <c r="Y34" i="9"/>
  <c r="AP33" i="9"/>
  <c r="AG34" i="9"/>
  <c r="AX33" i="9"/>
  <c r="AA34" i="9"/>
  <c r="AR33" i="9"/>
  <c r="V34" i="9"/>
  <c r="AM33" i="9"/>
  <c r="AD36" i="9"/>
  <c r="AU35" i="9"/>
  <c r="T34" i="9"/>
  <c r="AK33" i="9"/>
  <c r="AF34" i="9"/>
  <c r="AW33" i="9"/>
  <c r="AB34" i="9"/>
  <c r="AS33" i="9"/>
  <c r="U35" i="9"/>
  <c r="AL34" i="9"/>
  <c r="Y25" i="1"/>
  <c r="BE26" i="1"/>
  <c r="X25" i="1"/>
  <c r="BD26" i="1"/>
  <c r="R25" i="1"/>
  <c r="AX26" i="1"/>
  <c r="AC25" i="1"/>
  <c r="BI26" i="1"/>
  <c r="U25" i="1"/>
  <c r="BA26" i="1"/>
  <c r="W25" i="1"/>
  <c r="BC26" i="1"/>
  <c r="V25" i="1"/>
  <c r="BB26" i="1"/>
  <c r="Z25" i="1"/>
  <c r="BF26" i="1"/>
  <c r="AA25" i="1"/>
  <c r="BG26" i="1"/>
  <c r="S25" i="1"/>
  <c r="AY26" i="1"/>
  <c r="T25" i="1"/>
  <c r="AZ26" i="1"/>
  <c r="AB24" i="1"/>
  <c r="BH25" i="1"/>
  <c r="AF35" i="9" l="1"/>
  <c r="AW34" i="9"/>
  <c r="AA35" i="9"/>
  <c r="AR34" i="9"/>
  <c r="Z35" i="9"/>
  <c r="AQ34" i="9"/>
  <c r="U36" i="9"/>
  <c r="AL35" i="9"/>
  <c r="AD37" i="9"/>
  <c r="AU36" i="9"/>
  <c r="Y35" i="9"/>
  <c r="AP34" i="9"/>
  <c r="X35" i="9"/>
  <c r="AO34" i="9"/>
  <c r="AB35" i="9"/>
  <c r="AS34" i="9"/>
  <c r="T35" i="9"/>
  <c r="AK34" i="9"/>
  <c r="V35" i="9"/>
  <c r="AM34" i="9"/>
  <c r="AG35" i="9"/>
  <c r="AX34" i="9"/>
  <c r="AC35" i="9"/>
  <c r="AT34" i="9"/>
  <c r="W35" i="9"/>
  <c r="AN34" i="9"/>
  <c r="AE35" i="9"/>
  <c r="AV34" i="9"/>
  <c r="S24" i="1"/>
  <c r="AY25" i="1"/>
  <c r="Z24" i="1"/>
  <c r="BF25" i="1"/>
  <c r="X24" i="1"/>
  <c r="BD25" i="1"/>
  <c r="AB23" i="1"/>
  <c r="BH24" i="1"/>
  <c r="W24" i="1"/>
  <c r="BC25" i="1"/>
  <c r="AC24" i="1"/>
  <c r="BI25" i="1"/>
  <c r="T24" i="1"/>
  <c r="AZ25" i="1"/>
  <c r="AA24" i="1"/>
  <c r="BG25" i="1"/>
  <c r="V24" i="1"/>
  <c r="BB25" i="1"/>
  <c r="U24" i="1"/>
  <c r="BA25" i="1"/>
  <c r="R24" i="1"/>
  <c r="AX25" i="1"/>
  <c r="Y24" i="1"/>
  <c r="BE25" i="1"/>
  <c r="AC36" i="9" l="1"/>
  <c r="AT35" i="9"/>
  <c r="AB36" i="9"/>
  <c r="AS35" i="9"/>
  <c r="U37" i="9"/>
  <c r="AL36" i="9"/>
  <c r="AA36" i="9"/>
  <c r="AR35" i="9"/>
  <c r="AE36" i="9"/>
  <c r="AV35" i="9"/>
  <c r="V36" i="9"/>
  <c r="AM35" i="9"/>
  <c r="Y36" i="9"/>
  <c r="AP35" i="9"/>
  <c r="W36" i="9"/>
  <c r="AN35" i="9"/>
  <c r="AG36" i="9"/>
  <c r="AX35" i="9"/>
  <c r="T36" i="9"/>
  <c r="AK35" i="9"/>
  <c r="X36" i="9"/>
  <c r="AO35" i="9"/>
  <c r="AD38" i="9"/>
  <c r="AU37" i="9"/>
  <c r="Z36" i="9"/>
  <c r="AQ35" i="9"/>
  <c r="AF36" i="9"/>
  <c r="AW35" i="9"/>
  <c r="Y23" i="1"/>
  <c r="BE24" i="1"/>
  <c r="U23" i="1"/>
  <c r="BA24" i="1"/>
  <c r="AC23" i="1"/>
  <c r="BI24" i="1"/>
  <c r="Z23" i="1"/>
  <c r="BF24" i="1"/>
  <c r="AA23" i="1"/>
  <c r="BG24" i="1"/>
  <c r="AB22" i="1"/>
  <c r="BH23" i="1"/>
  <c r="R23" i="1"/>
  <c r="AX24" i="1"/>
  <c r="V23" i="1"/>
  <c r="BB24" i="1"/>
  <c r="T23" i="1"/>
  <c r="AZ24" i="1"/>
  <c r="W23" i="1"/>
  <c r="BC24" i="1"/>
  <c r="X23" i="1"/>
  <c r="BD24" i="1"/>
  <c r="S23" i="1"/>
  <c r="AY24" i="1"/>
  <c r="AF37" i="9" l="1"/>
  <c r="AW36" i="9"/>
  <c r="AD39" i="9"/>
  <c r="AU38" i="9"/>
  <c r="T37" i="9"/>
  <c r="AK36" i="9"/>
  <c r="W37" i="9"/>
  <c r="AN36" i="9"/>
  <c r="V37" i="9"/>
  <c r="AM36" i="9"/>
  <c r="AA37" i="9"/>
  <c r="AR36" i="9"/>
  <c r="AB37" i="9"/>
  <c r="AS36" i="9"/>
  <c r="Z37" i="9"/>
  <c r="AQ36" i="9"/>
  <c r="X37" i="9"/>
  <c r="AO36" i="9"/>
  <c r="AG37" i="9"/>
  <c r="AX36" i="9"/>
  <c r="Y37" i="9"/>
  <c r="AP36" i="9"/>
  <c r="AE37" i="9"/>
  <c r="AV36" i="9"/>
  <c r="U38" i="9"/>
  <c r="AL37" i="9"/>
  <c r="AC37" i="9"/>
  <c r="AT36" i="9"/>
  <c r="S22" i="1"/>
  <c r="AY23" i="1"/>
  <c r="AB21" i="1"/>
  <c r="BH22" i="1"/>
  <c r="U22" i="1"/>
  <c r="BA23" i="1"/>
  <c r="T22" i="1"/>
  <c r="AZ23" i="1"/>
  <c r="W22" i="1"/>
  <c r="BC23" i="1"/>
  <c r="V22" i="1"/>
  <c r="BB23" i="1"/>
  <c r="Z22" i="1"/>
  <c r="BF23" i="1"/>
  <c r="X22" i="1"/>
  <c r="BD23" i="1"/>
  <c r="R22" i="1"/>
  <c r="AX23" i="1"/>
  <c r="AA22" i="1"/>
  <c r="BG23" i="1"/>
  <c r="AC22" i="1"/>
  <c r="BI23" i="1"/>
  <c r="Y22" i="1"/>
  <c r="BE23" i="1"/>
  <c r="AC38" i="9" l="1"/>
  <c r="AT37" i="9"/>
  <c r="AE38" i="9"/>
  <c r="AV37" i="9"/>
  <c r="AG38" i="9"/>
  <c r="AX37" i="9"/>
  <c r="Z38" i="9"/>
  <c r="AQ37" i="9"/>
  <c r="AA38" i="9"/>
  <c r="AR37" i="9"/>
  <c r="W38" i="9"/>
  <c r="AN37" i="9"/>
  <c r="AD40" i="9"/>
  <c r="AU39" i="9"/>
  <c r="U39" i="9"/>
  <c r="AL38" i="9"/>
  <c r="Y38" i="9"/>
  <c r="AP37" i="9"/>
  <c r="X38" i="9"/>
  <c r="AO37" i="9"/>
  <c r="AB38" i="9"/>
  <c r="AS37" i="9"/>
  <c r="V38" i="9"/>
  <c r="AM37" i="9"/>
  <c r="T38" i="9"/>
  <c r="AK37" i="9"/>
  <c r="AF38" i="9"/>
  <c r="AW37" i="9"/>
  <c r="Y21" i="1"/>
  <c r="BE22" i="1"/>
  <c r="X21" i="1"/>
  <c r="BD22" i="1"/>
  <c r="AB20" i="1"/>
  <c r="BH21" i="1"/>
  <c r="AA21" i="1"/>
  <c r="BG22" i="1"/>
  <c r="V21" i="1"/>
  <c r="BB22" i="1"/>
  <c r="T21" i="1"/>
  <c r="AZ22" i="1"/>
  <c r="AC21" i="1"/>
  <c r="BI22" i="1"/>
  <c r="R21" i="1"/>
  <c r="AX22" i="1"/>
  <c r="Z21" i="1"/>
  <c r="BF22" i="1"/>
  <c r="W21" i="1"/>
  <c r="BC22" i="1"/>
  <c r="U21" i="1"/>
  <c r="BA22" i="1"/>
  <c r="S21" i="1"/>
  <c r="AY22" i="1"/>
  <c r="AF39" i="9" l="1"/>
  <c r="AW38" i="9"/>
  <c r="X39" i="9"/>
  <c r="AO38" i="9"/>
  <c r="W39" i="9"/>
  <c r="AN38" i="9"/>
  <c r="Z39" i="9"/>
  <c r="AQ38" i="9"/>
  <c r="AE39" i="9"/>
  <c r="AV38" i="9"/>
  <c r="V39" i="9"/>
  <c r="AM38" i="9"/>
  <c r="U40" i="9"/>
  <c r="AL39" i="9"/>
  <c r="T39" i="9"/>
  <c r="AK38" i="9"/>
  <c r="AB39" i="9"/>
  <c r="AS38" i="9"/>
  <c r="Y39" i="9"/>
  <c r="AP38" i="9"/>
  <c r="AD41" i="9"/>
  <c r="AU40" i="9"/>
  <c r="AA39" i="9"/>
  <c r="AR38" i="9"/>
  <c r="AG39" i="9"/>
  <c r="AX38" i="9"/>
  <c r="AC39" i="9"/>
  <c r="AT38" i="9"/>
  <c r="Z20" i="1"/>
  <c r="BF21" i="1"/>
  <c r="AB19" i="1"/>
  <c r="BH20" i="1"/>
  <c r="U20" i="1"/>
  <c r="BA21" i="1"/>
  <c r="AC20" i="1"/>
  <c r="BI21" i="1"/>
  <c r="V20" i="1"/>
  <c r="BB21" i="1"/>
  <c r="S20" i="1"/>
  <c r="AY21" i="1"/>
  <c r="W20" i="1"/>
  <c r="BC21" i="1"/>
  <c r="R20" i="1"/>
  <c r="AX21" i="1"/>
  <c r="T20" i="1"/>
  <c r="AZ21" i="1"/>
  <c r="AA20" i="1"/>
  <c r="BG21" i="1"/>
  <c r="X20" i="1"/>
  <c r="BD21" i="1"/>
  <c r="Y20" i="1"/>
  <c r="BE21" i="1"/>
  <c r="AC40" i="9" l="1"/>
  <c r="AT39" i="9"/>
  <c r="Y40" i="9"/>
  <c r="AP39" i="9"/>
  <c r="V40" i="9"/>
  <c r="AM39" i="9"/>
  <c r="Z40" i="9"/>
  <c r="AQ39" i="9"/>
  <c r="X40" i="9"/>
  <c r="AO39" i="9"/>
  <c r="AA40" i="9"/>
  <c r="AR39" i="9"/>
  <c r="T40" i="9"/>
  <c r="AK39" i="9"/>
  <c r="AG40" i="9"/>
  <c r="AX39" i="9"/>
  <c r="AD42" i="9"/>
  <c r="AU41" i="9"/>
  <c r="AB40" i="9"/>
  <c r="AS39" i="9"/>
  <c r="U41" i="9"/>
  <c r="AL40" i="9"/>
  <c r="AE40" i="9"/>
  <c r="AV39" i="9"/>
  <c r="W40" i="9"/>
  <c r="AN39" i="9"/>
  <c r="AF40" i="9"/>
  <c r="AW39" i="9"/>
  <c r="Y19" i="1"/>
  <c r="BE20" i="1"/>
  <c r="R19" i="1"/>
  <c r="AX20" i="1"/>
  <c r="AC19" i="1"/>
  <c r="BI20" i="1"/>
  <c r="AA19" i="1"/>
  <c r="BG20" i="1"/>
  <c r="S19" i="1"/>
  <c r="AY20" i="1"/>
  <c r="AB18" i="1"/>
  <c r="BH19" i="1"/>
  <c r="X19" i="1"/>
  <c r="BD20" i="1"/>
  <c r="T19" i="1"/>
  <c r="AZ20" i="1"/>
  <c r="W19" i="1"/>
  <c r="BC20" i="1"/>
  <c r="V19" i="1"/>
  <c r="BB20" i="1"/>
  <c r="U19" i="1"/>
  <c r="BA20" i="1"/>
  <c r="Z19" i="1"/>
  <c r="BF20" i="1"/>
  <c r="AF41" i="9" l="1"/>
  <c r="AW40" i="9"/>
  <c r="AE41" i="9"/>
  <c r="AV40" i="9"/>
  <c r="AB41" i="9"/>
  <c r="AS40" i="9"/>
  <c r="AG41" i="9"/>
  <c r="AX40" i="9"/>
  <c r="AA41" i="9"/>
  <c r="AR40" i="9"/>
  <c r="Z41" i="9"/>
  <c r="AQ40" i="9"/>
  <c r="Y41" i="9"/>
  <c r="AP40" i="9"/>
  <c r="W41" i="9"/>
  <c r="AN40" i="9"/>
  <c r="U42" i="9"/>
  <c r="AL41" i="9"/>
  <c r="AD43" i="9"/>
  <c r="AU42" i="9"/>
  <c r="T41" i="9"/>
  <c r="AK40" i="9"/>
  <c r="X41" i="9"/>
  <c r="AO40" i="9"/>
  <c r="V41" i="9"/>
  <c r="AM40" i="9"/>
  <c r="AC41" i="9"/>
  <c r="AT40" i="9"/>
  <c r="Z18" i="1"/>
  <c r="BF19" i="1"/>
  <c r="T18" i="1"/>
  <c r="AZ19" i="1"/>
  <c r="AA18" i="1"/>
  <c r="BG19" i="1"/>
  <c r="V18" i="1"/>
  <c r="BB19" i="1"/>
  <c r="AB17" i="1"/>
  <c r="BH18" i="1"/>
  <c r="R18" i="1"/>
  <c r="AX19" i="1"/>
  <c r="U18" i="1"/>
  <c r="BA19" i="1"/>
  <c r="W18" i="1"/>
  <c r="BC19" i="1"/>
  <c r="X18" i="1"/>
  <c r="BD19" i="1"/>
  <c r="S18" i="1"/>
  <c r="AY19" i="1"/>
  <c r="AC18" i="1"/>
  <c r="BI19" i="1"/>
  <c r="Y18" i="1"/>
  <c r="BE19" i="1"/>
  <c r="T42" i="9" l="1"/>
  <c r="AK41" i="9"/>
  <c r="AC42" i="9"/>
  <c r="AT41" i="9"/>
  <c r="X42" i="9"/>
  <c r="AO41" i="9"/>
  <c r="AD44" i="9"/>
  <c r="AU43" i="9"/>
  <c r="W42" i="9"/>
  <c r="AN41" i="9"/>
  <c r="Z42" i="9"/>
  <c r="AQ41" i="9"/>
  <c r="AG42" i="9"/>
  <c r="AX41" i="9"/>
  <c r="AE42" i="9"/>
  <c r="AV41" i="9"/>
  <c r="V42" i="9"/>
  <c r="AM41" i="9"/>
  <c r="U43" i="9"/>
  <c r="AL42" i="9"/>
  <c r="Y42" i="9"/>
  <c r="AP41" i="9"/>
  <c r="AA42" i="9"/>
  <c r="AR41" i="9"/>
  <c r="AB42" i="9"/>
  <c r="AS41" i="9"/>
  <c r="AF42" i="9"/>
  <c r="AW41" i="9"/>
  <c r="S17" i="1"/>
  <c r="AY18" i="1"/>
  <c r="W17" i="1"/>
  <c r="BC18" i="1"/>
  <c r="V17" i="1"/>
  <c r="BB18" i="1"/>
  <c r="AC17" i="1"/>
  <c r="BI18" i="1"/>
  <c r="Y17" i="1"/>
  <c r="BE18" i="1"/>
  <c r="R17" i="1"/>
  <c r="AX18" i="1"/>
  <c r="T17" i="1"/>
  <c r="AZ18" i="1"/>
  <c r="X17" i="1"/>
  <c r="BD18" i="1"/>
  <c r="U17" i="1"/>
  <c r="BA18" i="1"/>
  <c r="AB16" i="1"/>
  <c r="BH17" i="1"/>
  <c r="AA17" i="1"/>
  <c r="BG18" i="1"/>
  <c r="Z17" i="1"/>
  <c r="BF18" i="1"/>
  <c r="AF43" i="9" l="1"/>
  <c r="AW42" i="9"/>
  <c r="AA43" i="9"/>
  <c r="AR42" i="9"/>
  <c r="U44" i="9"/>
  <c r="AL43" i="9"/>
  <c r="AE43" i="9"/>
  <c r="AV42" i="9"/>
  <c r="Z43" i="9"/>
  <c r="AQ42" i="9"/>
  <c r="AD45" i="9"/>
  <c r="AU44" i="9"/>
  <c r="AC43" i="9"/>
  <c r="AT42" i="9"/>
  <c r="AB43" i="9"/>
  <c r="AS42" i="9"/>
  <c r="Y43" i="9"/>
  <c r="AP42" i="9"/>
  <c r="V43" i="9"/>
  <c r="AM42" i="9"/>
  <c r="AG43" i="9"/>
  <c r="AX42" i="9"/>
  <c r="W43" i="9"/>
  <c r="AN42" i="9"/>
  <c r="X43" i="9"/>
  <c r="AO42" i="9"/>
  <c r="T43" i="9"/>
  <c r="AK42" i="9"/>
  <c r="Z16" i="1"/>
  <c r="BF17" i="1"/>
  <c r="X16" i="1"/>
  <c r="BD17" i="1"/>
  <c r="AC16" i="1"/>
  <c r="BI17" i="1"/>
  <c r="AB15" i="1"/>
  <c r="BH16" i="1"/>
  <c r="R16" i="1"/>
  <c r="AX17" i="1"/>
  <c r="W16" i="1"/>
  <c r="BC17" i="1"/>
  <c r="AA16" i="1"/>
  <c r="BG17" i="1"/>
  <c r="U16" i="1"/>
  <c r="BA17" i="1"/>
  <c r="T16" i="1"/>
  <c r="AZ17" i="1"/>
  <c r="Y16" i="1"/>
  <c r="BE17" i="1"/>
  <c r="V16" i="1"/>
  <c r="BB17" i="1"/>
  <c r="S16" i="1"/>
  <c r="AY17" i="1"/>
  <c r="T44" i="9" l="1"/>
  <c r="AK43" i="9"/>
  <c r="W44" i="9"/>
  <c r="AN43" i="9"/>
  <c r="AB44" i="9"/>
  <c r="AS43" i="9"/>
  <c r="AE44" i="9"/>
  <c r="AV43" i="9"/>
  <c r="AA44" i="9"/>
  <c r="AR43" i="9"/>
  <c r="V44" i="9"/>
  <c r="AM43" i="9"/>
  <c r="AD46" i="9"/>
  <c r="AU45" i="9"/>
  <c r="X44" i="9"/>
  <c r="AO43" i="9"/>
  <c r="AG44" i="9"/>
  <c r="AX43" i="9"/>
  <c r="Y44" i="9"/>
  <c r="AP43" i="9"/>
  <c r="AC44" i="9"/>
  <c r="AT43" i="9"/>
  <c r="Z44" i="9"/>
  <c r="AQ43" i="9"/>
  <c r="U45" i="9"/>
  <c r="AL44" i="9"/>
  <c r="AF44" i="9"/>
  <c r="AW43" i="9"/>
  <c r="Y15" i="1"/>
  <c r="BE16" i="1"/>
  <c r="AB14" i="1"/>
  <c r="BH15" i="1"/>
  <c r="S15" i="1"/>
  <c r="AY16" i="1"/>
  <c r="U15" i="1"/>
  <c r="BA16" i="1"/>
  <c r="W15" i="1"/>
  <c r="BC16" i="1"/>
  <c r="X15" i="1"/>
  <c r="BD16" i="1"/>
  <c r="V15" i="1"/>
  <c r="BB16" i="1"/>
  <c r="T15" i="1"/>
  <c r="AZ16" i="1"/>
  <c r="AA15" i="1"/>
  <c r="BG16" i="1"/>
  <c r="R15" i="1"/>
  <c r="AX16" i="1"/>
  <c r="AC15" i="1"/>
  <c r="BI16" i="1"/>
  <c r="Z15" i="1"/>
  <c r="BF16" i="1"/>
  <c r="AF45" i="9" l="1"/>
  <c r="AW44" i="9"/>
  <c r="Y45" i="9"/>
  <c r="AP44" i="9"/>
  <c r="V45" i="9"/>
  <c r="AM44" i="9"/>
  <c r="W45" i="9"/>
  <c r="AN44" i="9"/>
  <c r="Z45" i="9"/>
  <c r="AQ44" i="9"/>
  <c r="X45" i="9"/>
  <c r="AO44" i="9"/>
  <c r="AE45" i="9"/>
  <c r="AV44" i="9"/>
  <c r="U46" i="9"/>
  <c r="AL45" i="9"/>
  <c r="AC45" i="9"/>
  <c r="AT44" i="9"/>
  <c r="AG45" i="9"/>
  <c r="AX44" i="9"/>
  <c r="AD47" i="9"/>
  <c r="AU46" i="9"/>
  <c r="AA45" i="9"/>
  <c r="AR44" i="9"/>
  <c r="AB45" i="9"/>
  <c r="AS44" i="9"/>
  <c r="T45" i="9"/>
  <c r="AK44" i="9"/>
  <c r="Z14" i="1"/>
  <c r="BF15" i="1"/>
  <c r="T14" i="1"/>
  <c r="AZ15" i="1"/>
  <c r="X14" i="1"/>
  <c r="BD15" i="1"/>
  <c r="U14" i="1"/>
  <c r="BA15" i="1"/>
  <c r="AB13" i="1"/>
  <c r="BH14" i="1"/>
  <c r="R14" i="1"/>
  <c r="AX15" i="1"/>
  <c r="AC14" i="1"/>
  <c r="BI15" i="1"/>
  <c r="AA14" i="1"/>
  <c r="BG15" i="1"/>
  <c r="V14" i="1"/>
  <c r="BB15" i="1"/>
  <c r="W14" i="1"/>
  <c r="BC15" i="1"/>
  <c r="S14" i="1"/>
  <c r="AY15" i="1"/>
  <c r="Y14" i="1"/>
  <c r="BE15" i="1"/>
  <c r="T46" i="9" l="1"/>
  <c r="AK45" i="9"/>
  <c r="AA46" i="9"/>
  <c r="AR45" i="9"/>
  <c r="AG46" i="9"/>
  <c r="AX45" i="9"/>
  <c r="U47" i="9"/>
  <c r="AL46" i="9"/>
  <c r="X46" i="9"/>
  <c r="AO45" i="9"/>
  <c r="W46" i="9"/>
  <c r="AN45" i="9"/>
  <c r="Y46" i="9"/>
  <c r="AP45" i="9"/>
  <c r="AB46" i="9"/>
  <c r="AS45" i="9"/>
  <c r="AD48" i="9"/>
  <c r="AU47" i="9"/>
  <c r="AC46" i="9"/>
  <c r="AT45" i="9"/>
  <c r="AE46" i="9"/>
  <c r="AV45" i="9"/>
  <c r="Z46" i="9"/>
  <c r="AQ45" i="9"/>
  <c r="V46" i="9"/>
  <c r="AM45" i="9"/>
  <c r="AF46" i="9"/>
  <c r="AW45" i="9"/>
  <c r="W13" i="1"/>
  <c r="BC14" i="1"/>
  <c r="R13" i="1"/>
  <c r="AX14" i="1"/>
  <c r="T13" i="1"/>
  <c r="AZ14" i="1"/>
  <c r="Y13" i="1"/>
  <c r="BE14" i="1"/>
  <c r="AA13" i="1"/>
  <c r="BG14" i="1"/>
  <c r="U13" i="1"/>
  <c r="BA14" i="1"/>
  <c r="S13" i="1"/>
  <c r="AY14" i="1"/>
  <c r="V13" i="1"/>
  <c r="BB14" i="1"/>
  <c r="AC13" i="1"/>
  <c r="BI14" i="1"/>
  <c r="AB12" i="1"/>
  <c r="BH13" i="1"/>
  <c r="X13" i="1"/>
  <c r="BD14" i="1"/>
  <c r="Z13" i="1"/>
  <c r="BF14" i="1"/>
  <c r="AF47" i="9" l="1"/>
  <c r="AW46" i="9"/>
  <c r="Z47" i="9"/>
  <c r="AQ46" i="9"/>
  <c r="AC47" i="9"/>
  <c r="AT46" i="9"/>
  <c r="AB47" i="9"/>
  <c r="AS46" i="9"/>
  <c r="W47" i="9"/>
  <c r="AN46" i="9"/>
  <c r="U48" i="9"/>
  <c r="AL47" i="9"/>
  <c r="AA47" i="9"/>
  <c r="AR46" i="9"/>
  <c r="V47" i="9"/>
  <c r="AM46" i="9"/>
  <c r="AE47" i="9"/>
  <c r="AV46" i="9"/>
  <c r="AD49" i="9"/>
  <c r="AU48" i="9"/>
  <c r="Y47" i="9"/>
  <c r="AP46" i="9"/>
  <c r="X47" i="9"/>
  <c r="AO46" i="9"/>
  <c r="AG47" i="9"/>
  <c r="AX46" i="9"/>
  <c r="T47" i="9"/>
  <c r="AK46" i="9"/>
  <c r="AB11" i="1"/>
  <c r="BH12" i="1"/>
  <c r="U12" i="1"/>
  <c r="BA13" i="1"/>
  <c r="R12" i="1"/>
  <c r="AX13" i="1"/>
  <c r="Z12" i="1"/>
  <c r="BF13" i="1"/>
  <c r="V12" i="1"/>
  <c r="BB13" i="1"/>
  <c r="Y12" i="1"/>
  <c r="BE13" i="1"/>
  <c r="X12" i="1"/>
  <c r="BD13" i="1"/>
  <c r="AC12" i="1"/>
  <c r="BI13" i="1"/>
  <c r="S12" i="1"/>
  <c r="AY13" i="1"/>
  <c r="AA12" i="1"/>
  <c r="BG13" i="1"/>
  <c r="T12" i="1"/>
  <c r="AZ13" i="1"/>
  <c r="W12" i="1"/>
  <c r="BC13" i="1"/>
  <c r="X48" i="9" l="1"/>
  <c r="AO47" i="9"/>
  <c r="AD50" i="9"/>
  <c r="AU49" i="9"/>
  <c r="V48" i="9"/>
  <c r="AM47" i="9"/>
  <c r="U49" i="9"/>
  <c r="AL48" i="9"/>
  <c r="AB48" i="9"/>
  <c r="AS47" i="9"/>
  <c r="Z48" i="9"/>
  <c r="AQ47" i="9"/>
  <c r="T48" i="9"/>
  <c r="AK47" i="9"/>
  <c r="AG48" i="9"/>
  <c r="AX47" i="9"/>
  <c r="Y48" i="9"/>
  <c r="AP47" i="9"/>
  <c r="AE48" i="9"/>
  <c r="AV47" i="9"/>
  <c r="AA48" i="9"/>
  <c r="AR47" i="9"/>
  <c r="W48" i="9"/>
  <c r="AN47" i="9"/>
  <c r="AC48" i="9"/>
  <c r="AT47" i="9"/>
  <c r="AF48" i="9"/>
  <c r="AW47" i="9"/>
  <c r="W11" i="1"/>
  <c r="BC12" i="1"/>
  <c r="AC11" i="1"/>
  <c r="BI12" i="1"/>
  <c r="Z11" i="1"/>
  <c r="BF12" i="1"/>
  <c r="AA11" i="1"/>
  <c r="BG12" i="1"/>
  <c r="Y11" i="1"/>
  <c r="BE12" i="1"/>
  <c r="U11" i="1"/>
  <c r="BA12" i="1"/>
  <c r="T11" i="1"/>
  <c r="AZ12" i="1"/>
  <c r="S11" i="1"/>
  <c r="AY12" i="1"/>
  <c r="X11" i="1"/>
  <c r="BD12" i="1"/>
  <c r="V11" i="1"/>
  <c r="BB12" i="1"/>
  <c r="R11" i="1"/>
  <c r="AX12" i="1"/>
  <c r="AB10" i="1"/>
  <c r="BH11" i="1"/>
  <c r="AF49" i="9" l="1"/>
  <c r="AW48" i="9"/>
  <c r="AE49" i="9"/>
  <c r="AV48" i="9"/>
  <c r="Z49" i="9"/>
  <c r="AQ48" i="9"/>
  <c r="AD51" i="9"/>
  <c r="AU50" i="9"/>
  <c r="W49" i="9"/>
  <c r="AN48" i="9"/>
  <c r="AG49" i="9"/>
  <c r="AX48" i="9"/>
  <c r="U50" i="9"/>
  <c r="AL49" i="9"/>
  <c r="AC49" i="9"/>
  <c r="AT48" i="9"/>
  <c r="AA49" i="9"/>
  <c r="AR48" i="9"/>
  <c r="Y49" i="9"/>
  <c r="AP48" i="9"/>
  <c r="T49" i="9"/>
  <c r="AK48" i="9"/>
  <c r="AB49" i="9"/>
  <c r="AS48" i="9"/>
  <c r="V49" i="9"/>
  <c r="AM48" i="9"/>
  <c r="X49" i="9"/>
  <c r="AO48" i="9"/>
  <c r="V10" i="1"/>
  <c r="BB11" i="1"/>
  <c r="U10" i="1"/>
  <c r="BA11" i="1"/>
  <c r="AC10" i="1"/>
  <c r="BI11" i="1"/>
  <c r="AB9" i="1"/>
  <c r="BH10" i="1"/>
  <c r="S10" i="1"/>
  <c r="AY11" i="1"/>
  <c r="AA10" i="1"/>
  <c r="BG11" i="1"/>
  <c r="R10" i="1"/>
  <c r="AX11" i="1"/>
  <c r="X10" i="1"/>
  <c r="BD11" i="1"/>
  <c r="T10" i="1"/>
  <c r="AZ11" i="1"/>
  <c r="Y10" i="1"/>
  <c r="BE11" i="1"/>
  <c r="Z10" i="1"/>
  <c r="BF11" i="1"/>
  <c r="W10" i="1"/>
  <c r="BC11" i="1"/>
  <c r="X50" i="9" l="1"/>
  <c r="AO49" i="9"/>
  <c r="Y50" i="9"/>
  <c r="AP49" i="9"/>
  <c r="AG50" i="9"/>
  <c r="AX49" i="9"/>
  <c r="AE50" i="9"/>
  <c r="AV49" i="9"/>
  <c r="AB50" i="9"/>
  <c r="AS49" i="9"/>
  <c r="AC50" i="9"/>
  <c r="AT49" i="9"/>
  <c r="AD52" i="9"/>
  <c r="AU51" i="9"/>
  <c r="V50" i="9"/>
  <c r="AM49" i="9"/>
  <c r="T50" i="9"/>
  <c r="AK49" i="9"/>
  <c r="AA50" i="9"/>
  <c r="AR49" i="9"/>
  <c r="U51" i="9"/>
  <c r="AL50" i="9"/>
  <c r="W50" i="9"/>
  <c r="AN49" i="9"/>
  <c r="Z50" i="9"/>
  <c r="AQ49" i="9"/>
  <c r="AF50" i="9"/>
  <c r="AW49" i="9"/>
  <c r="T9" i="1"/>
  <c r="AZ10" i="1"/>
  <c r="AC9" i="1"/>
  <c r="BI10" i="1"/>
  <c r="Z9" i="1"/>
  <c r="BF10" i="1"/>
  <c r="S9" i="1"/>
  <c r="AY10" i="1"/>
  <c r="W9" i="1"/>
  <c r="BC10" i="1"/>
  <c r="Y9" i="1"/>
  <c r="BE10" i="1"/>
  <c r="X9" i="1"/>
  <c r="BD10" i="1"/>
  <c r="AA9" i="1"/>
  <c r="BG10" i="1"/>
  <c r="AB8" i="1"/>
  <c r="BH9" i="1"/>
  <c r="U9" i="1"/>
  <c r="BA10" i="1"/>
  <c r="R9" i="1"/>
  <c r="AX10" i="1"/>
  <c r="V9" i="1"/>
  <c r="BB10" i="1"/>
  <c r="AF51" i="9" l="1"/>
  <c r="AW50" i="9"/>
  <c r="W51" i="9"/>
  <c r="AN50" i="9"/>
  <c r="AA51" i="9"/>
  <c r="AR50" i="9"/>
  <c r="V51" i="9"/>
  <c r="AM50" i="9"/>
  <c r="AC51" i="9"/>
  <c r="AT50" i="9"/>
  <c r="AE51" i="9"/>
  <c r="AV50" i="9"/>
  <c r="Y51" i="9"/>
  <c r="AP50" i="9"/>
  <c r="Z51" i="9"/>
  <c r="AQ50" i="9"/>
  <c r="U52" i="9"/>
  <c r="AL51" i="9"/>
  <c r="T51" i="9"/>
  <c r="AK50" i="9"/>
  <c r="AD53" i="9"/>
  <c r="AU52" i="9"/>
  <c r="AB51" i="9"/>
  <c r="AS50" i="9"/>
  <c r="AG51" i="9"/>
  <c r="AX50" i="9"/>
  <c r="X51" i="9"/>
  <c r="AO50" i="9"/>
  <c r="S8" i="1"/>
  <c r="AY9" i="1"/>
  <c r="V8" i="1"/>
  <c r="BB9" i="1"/>
  <c r="U8" i="1"/>
  <c r="BA9" i="1"/>
  <c r="AA8" i="1"/>
  <c r="BG9" i="1"/>
  <c r="Y8" i="1"/>
  <c r="BE9" i="1"/>
  <c r="AC8" i="1"/>
  <c r="BI9" i="1"/>
  <c r="R8" i="1"/>
  <c r="AX9" i="1"/>
  <c r="AB7" i="1"/>
  <c r="BH8" i="1"/>
  <c r="X8" i="1"/>
  <c r="BD9" i="1"/>
  <c r="W8" i="1"/>
  <c r="BC9" i="1"/>
  <c r="Z8" i="1"/>
  <c r="BF9" i="1"/>
  <c r="T8" i="1"/>
  <c r="AZ9" i="1"/>
  <c r="AD54" i="9" l="1"/>
  <c r="AU53" i="9"/>
  <c r="X52" i="9"/>
  <c r="AO51" i="9"/>
  <c r="AB52" i="9"/>
  <c r="AS51" i="9"/>
  <c r="T52" i="9"/>
  <c r="AK51" i="9"/>
  <c r="Z52" i="9"/>
  <c r="AQ51" i="9"/>
  <c r="AE52" i="9"/>
  <c r="AV51" i="9"/>
  <c r="V52" i="9"/>
  <c r="AM51" i="9"/>
  <c r="W52" i="9"/>
  <c r="AN51" i="9"/>
  <c r="AG52" i="9"/>
  <c r="AX51" i="9"/>
  <c r="U53" i="9"/>
  <c r="AL52" i="9"/>
  <c r="Y52" i="9"/>
  <c r="AP51" i="9"/>
  <c r="AC52" i="9"/>
  <c r="AT51" i="9"/>
  <c r="AA52" i="9"/>
  <c r="AR51" i="9"/>
  <c r="AF52" i="9"/>
  <c r="AW51" i="9"/>
  <c r="W7" i="1"/>
  <c r="BC8" i="1"/>
  <c r="AC7" i="1"/>
  <c r="BI8" i="1"/>
  <c r="V7" i="1"/>
  <c r="BB8" i="1"/>
  <c r="T7" i="1"/>
  <c r="AZ8" i="1"/>
  <c r="AB6" i="1"/>
  <c r="BH7" i="1"/>
  <c r="AA7" i="1"/>
  <c r="BG8" i="1"/>
  <c r="Z7" i="1"/>
  <c r="BF8" i="1"/>
  <c r="X7" i="1"/>
  <c r="BD8" i="1"/>
  <c r="R7" i="1"/>
  <c r="AX8" i="1"/>
  <c r="Y7" i="1"/>
  <c r="BE8" i="1"/>
  <c r="U7" i="1"/>
  <c r="BA8" i="1"/>
  <c r="S7" i="1"/>
  <c r="AY8" i="1"/>
  <c r="AC53" i="9" l="1"/>
  <c r="AT52" i="9"/>
  <c r="U54" i="9"/>
  <c r="AL53" i="9"/>
  <c r="W53" i="9"/>
  <c r="AN52" i="9"/>
  <c r="AE53" i="9"/>
  <c r="AV52" i="9"/>
  <c r="T53" i="9"/>
  <c r="AK52" i="9"/>
  <c r="X53" i="9"/>
  <c r="AO52" i="9"/>
  <c r="AF53" i="9"/>
  <c r="AW52" i="9"/>
  <c r="AA53" i="9"/>
  <c r="AR52" i="9"/>
  <c r="Y53" i="9"/>
  <c r="AP52" i="9"/>
  <c r="AG53" i="9"/>
  <c r="AX52" i="9"/>
  <c r="V53" i="9"/>
  <c r="AM52" i="9"/>
  <c r="Z53" i="9"/>
  <c r="AQ52" i="9"/>
  <c r="AB53" i="9"/>
  <c r="AS52" i="9"/>
  <c r="AD55" i="9"/>
  <c r="AU54" i="9"/>
  <c r="X6" i="1"/>
  <c r="BD7" i="1"/>
  <c r="Y6" i="1"/>
  <c r="BE7" i="1"/>
  <c r="T6" i="1"/>
  <c r="AZ7" i="1"/>
  <c r="AC6" i="1"/>
  <c r="BI7" i="1"/>
  <c r="S6" i="1"/>
  <c r="AY7" i="1"/>
  <c r="AA6" i="1"/>
  <c r="BG7" i="1"/>
  <c r="U6" i="1"/>
  <c r="BA7" i="1"/>
  <c r="R6" i="1"/>
  <c r="AX7" i="1"/>
  <c r="Z6" i="1"/>
  <c r="BF7" i="1"/>
  <c r="AB5" i="1"/>
  <c r="BH6" i="1"/>
  <c r="V6" i="1"/>
  <c r="BB7" i="1"/>
  <c r="W6" i="1"/>
  <c r="BC7" i="1"/>
  <c r="AD56" i="9" l="1"/>
  <c r="AU55" i="9"/>
  <c r="Z54" i="9"/>
  <c r="AQ53" i="9"/>
  <c r="AG54" i="9"/>
  <c r="AX53" i="9"/>
  <c r="AA54" i="9"/>
  <c r="AR53" i="9"/>
  <c r="X54" i="9"/>
  <c r="AO53" i="9"/>
  <c r="AE54" i="9"/>
  <c r="AV53" i="9"/>
  <c r="U55" i="9"/>
  <c r="AL54" i="9"/>
  <c r="AB54" i="9"/>
  <c r="AS53" i="9"/>
  <c r="V54" i="9"/>
  <c r="AM53" i="9"/>
  <c r="Y54" i="9"/>
  <c r="AP53" i="9"/>
  <c r="AF54" i="9"/>
  <c r="AW53" i="9"/>
  <c r="T54" i="9"/>
  <c r="AK53" i="9"/>
  <c r="W54" i="9"/>
  <c r="AN53" i="9"/>
  <c r="AC54" i="9"/>
  <c r="AT53" i="9"/>
  <c r="W5" i="1"/>
  <c r="BC6" i="1"/>
  <c r="AB4" i="1"/>
  <c r="BH5" i="1"/>
  <c r="R5" i="1"/>
  <c r="AX6" i="1"/>
  <c r="AA5" i="1"/>
  <c r="BG6" i="1"/>
  <c r="AC5" i="1"/>
  <c r="BI6" i="1"/>
  <c r="Y5" i="1"/>
  <c r="BE6" i="1"/>
  <c r="V5" i="1"/>
  <c r="BB6" i="1"/>
  <c r="Z5" i="1"/>
  <c r="BF6" i="1"/>
  <c r="U5" i="1"/>
  <c r="BA6" i="1"/>
  <c r="S5" i="1"/>
  <c r="AY6" i="1"/>
  <c r="T5" i="1"/>
  <c r="AZ6" i="1"/>
  <c r="X5" i="1"/>
  <c r="BD6" i="1"/>
  <c r="T55" i="9" l="1"/>
  <c r="AK54" i="9"/>
  <c r="AB55" i="9"/>
  <c r="AS54" i="9"/>
  <c r="AE55" i="9"/>
  <c r="AV54" i="9"/>
  <c r="AA55" i="9"/>
  <c r="AR54" i="9"/>
  <c r="Z55" i="9"/>
  <c r="AQ54" i="9"/>
  <c r="AC55" i="9"/>
  <c r="AT54" i="9"/>
  <c r="Y55" i="9"/>
  <c r="AP54" i="9"/>
  <c r="W55" i="9"/>
  <c r="AN54" i="9"/>
  <c r="AF55" i="9"/>
  <c r="AW54" i="9"/>
  <c r="V55" i="9"/>
  <c r="AM54" i="9"/>
  <c r="U56" i="9"/>
  <c r="AL55" i="9"/>
  <c r="X55" i="9"/>
  <c r="AO54" i="9"/>
  <c r="AG55" i="9"/>
  <c r="AX54" i="9"/>
  <c r="AD57" i="9"/>
  <c r="AU56" i="9"/>
  <c r="X4" i="1"/>
  <c r="BD5" i="1"/>
  <c r="Z4" i="1"/>
  <c r="BF5" i="1"/>
  <c r="AA4" i="1"/>
  <c r="BG5" i="1"/>
  <c r="AB3" i="1"/>
  <c r="BH4" i="1"/>
  <c r="S4" i="1"/>
  <c r="AY5" i="1"/>
  <c r="Y4" i="1"/>
  <c r="BE5" i="1"/>
  <c r="T4" i="1"/>
  <c r="AZ5" i="1"/>
  <c r="U4" i="1"/>
  <c r="BA5" i="1"/>
  <c r="V4" i="1"/>
  <c r="BB5" i="1"/>
  <c r="AC4" i="1"/>
  <c r="BI5" i="1"/>
  <c r="R4" i="1"/>
  <c r="AX4" i="1" s="1"/>
  <c r="AX5" i="1"/>
  <c r="W4" i="1"/>
  <c r="BC5" i="1"/>
  <c r="AF56" i="9" l="1"/>
  <c r="AW55" i="9"/>
  <c r="AG56" i="9"/>
  <c r="AX55" i="9"/>
  <c r="Z56" i="9"/>
  <c r="AQ55" i="9"/>
  <c r="X56" i="9"/>
  <c r="AO55" i="9"/>
  <c r="V56" i="9"/>
  <c r="AM55" i="9"/>
  <c r="W56" i="9"/>
  <c r="AN55" i="9"/>
  <c r="AC56" i="9"/>
  <c r="AT55" i="9"/>
  <c r="AA56" i="9"/>
  <c r="AR55" i="9"/>
  <c r="AB56" i="9"/>
  <c r="AS55" i="9"/>
  <c r="Y56" i="9"/>
  <c r="AP55" i="9"/>
  <c r="AD58" i="9"/>
  <c r="AU57" i="9"/>
  <c r="U57" i="9"/>
  <c r="AL56" i="9"/>
  <c r="AE56" i="9"/>
  <c r="AV55" i="9"/>
  <c r="T56" i="9"/>
  <c r="AK55" i="9"/>
  <c r="W3" i="1"/>
  <c r="BC4" i="1"/>
  <c r="AC3" i="1"/>
  <c r="BI4" i="1"/>
  <c r="U3" i="1"/>
  <c r="BA4" i="1"/>
  <c r="Y3" i="1"/>
  <c r="BE4" i="1"/>
  <c r="AB2" i="1"/>
  <c r="BH2" i="1" s="1"/>
  <c r="BH3" i="1"/>
  <c r="Z3" i="1"/>
  <c r="BF4" i="1"/>
  <c r="R3" i="1"/>
  <c r="V3" i="1"/>
  <c r="BB4" i="1"/>
  <c r="T3" i="1"/>
  <c r="AZ4" i="1"/>
  <c r="S3" i="1"/>
  <c r="AY4" i="1"/>
  <c r="AA3" i="1"/>
  <c r="BG4" i="1"/>
  <c r="X3" i="1"/>
  <c r="BD4" i="1"/>
  <c r="T57" i="9" l="1"/>
  <c r="AK56" i="9"/>
  <c r="U58" i="9"/>
  <c r="AL57" i="9"/>
  <c r="Y57" i="9"/>
  <c r="AP56" i="9"/>
  <c r="AA57" i="9"/>
  <c r="AR56" i="9"/>
  <c r="W57" i="9"/>
  <c r="AN56" i="9"/>
  <c r="X57" i="9"/>
  <c r="AO56" i="9"/>
  <c r="AG57" i="9"/>
  <c r="AX56" i="9"/>
  <c r="AE57" i="9"/>
  <c r="AV56" i="9"/>
  <c r="AD59" i="9"/>
  <c r="AU59" i="9" s="1"/>
  <c r="AU58" i="9"/>
  <c r="AB57" i="9"/>
  <c r="AS56" i="9"/>
  <c r="AC57" i="9"/>
  <c r="AT56" i="9"/>
  <c r="V57" i="9"/>
  <c r="AM56" i="9"/>
  <c r="Z57" i="9"/>
  <c r="AQ56" i="9"/>
  <c r="AF57" i="9"/>
  <c r="AW56" i="9"/>
  <c r="S2" i="1"/>
  <c r="AY2" i="1" s="1"/>
  <c r="AY3" i="1"/>
  <c r="Z2" i="1"/>
  <c r="BF2" i="1" s="1"/>
  <c r="BF3" i="1"/>
  <c r="AC2" i="1"/>
  <c r="BI2" i="1" s="1"/>
  <c r="BI3" i="1"/>
  <c r="X2" i="1"/>
  <c r="BD2" i="1" s="1"/>
  <c r="BD3" i="1"/>
  <c r="V2" i="1"/>
  <c r="BB2" i="1" s="1"/>
  <c r="BB3" i="1"/>
  <c r="Y2" i="1"/>
  <c r="BE2" i="1" s="1"/>
  <c r="BE3" i="1"/>
  <c r="AA2" i="1"/>
  <c r="BG2" i="1" s="1"/>
  <c r="BG3" i="1"/>
  <c r="T2" i="1"/>
  <c r="AZ2" i="1" s="1"/>
  <c r="AZ3" i="1"/>
  <c r="R2" i="1"/>
  <c r="AX2" i="1" s="1"/>
  <c r="AX3" i="1"/>
  <c r="U2" i="1"/>
  <c r="BA2" i="1" s="1"/>
  <c r="BA3" i="1"/>
  <c r="W2" i="1"/>
  <c r="BC2" i="1" s="1"/>
  <c r="BC3" i="1"/>
  <c r="V58" i="9" l="1"/>
  <c r="AM57" i="9"/>
  <c r="AE58" i="9"/>
  <c r="AV57" i="9"/>
  <c r="X58" i="9"/>
  <c r="AO57" i="9"/>
  <c r="AA58" i="9"/>
  <c r="AR57" i="9"/>
  <c r="U59" i="9"/>
  <c r="AL59" i="9" s="1"/>
  <c r="AL58" i="9"/>
  <c r="AF58" i="9"/>
  <c r="AW57" i="9"/>
  <c r="AB58" i="9"/>
  <c r="AS57" i="9"/>
  <c r="Z58" i="9"/>
  <c r="AQ57" i="9"/>
  <c r="AC58" i="9"/>
  <c r="AT57" i="9"/>
  <c r="AG58" i="9"/>
  <c r="AX57" i="9"/>
  <c r="W58" i="9"/>
  <c r="AN57" i="9"/>
  <c r="Y58" i="9"/>
  <c r="AP57" i="9"/>
  <c r="T58" i="9"/>
  <c r="AK57" i="9"/>
  <c r="Y59" i="9" l="1"/>
  <c r="AP59" i="9" s="1"/>
  <c r="AP58" i="9"/>
  <c r="AE59" i="9"/>
  <c r="AV59" i="9" s="1"/>
  <c r="AV58" i="9"/>
  <c r="AG59" i="9"/>
  <c r="AX59" i="9" s="1"/>
  <c r="AX58" i="9"/>
  <c r="Z59" i="9"/>
  <c r="AQ59" i="9" s="1"/>
  <c r="AQ58" i="9"/>
  <c r="AF59" i="9"/>
  <c r="AW59" i="9" s="1"/>
  <c r="AW58" i="9"/>
  <c r="AA59" i="9"/>
  <c r="AR59" i="9" s="1"/>
  <c r="AR58" i="9"/>
  <c r="T59" i="9"/>
  <c r="AK59" i="9" s="1"/>
  <c r="AK58" i="9"/>
  <c r="W59" i="9"/>
  <c r="AN59" i="9" s="1"/>
  <c r="AN58" i="9"/>
  <c r="AC59" i="9"/>
  <c r="AT59" i="9" s="1"/>
  <c r="AT58" i="9"/>
  <c r="AB59" i="9"/>
  <c r="AS59" i="9" s="1"/>
  <c r="AS58" i="9"/>
  <c r="X59" i="9"/>
  <c r="AO59" i="9" s="1"/>
  <c r="AO58" i="9"/>
  <c r="V59" i="9"/>
  <c r="AM59" i="9" s="1"/>
  <c r="AM58" i="9"/>
</calcChain>
</file>

<file path=xl/sharedStrings.xml><?xml version="1.0" encoding="utf-8"?>
<sst xmlns="http://schemas.openxmlformats.org/spreadsheetml/2006/main" count="245" uniqueCount="17">
  <si>
    <t>SP500</t>
  </si>
  <si>
    <t>Treasury5</t>
  </si>
  <si>
    <t>Treasury30</t>
  </si>
  <si>
    <t>Corporate</t>
  </si>
  <si>
    <t>RealEstate</t>
  </si>
  <si>
    <t>Oil</t>
  </si>
  <si>
    <t>Gold</t>
  </si>
  <si>
    <t>Silver</t>
  </si>
  <si>
    <t>Platinum</t>
  </si>
  <si>
    <t>EUR_USD</t>
  </si>
  <si>
    <t>GBP_USD</t>
  </si>
  <si>
    <t>Private_eqt</t>
  </si>
  <si>
    <t>Monthly</t>
  </si>
  <si>
    <t>BTC</t>
  </si>
  <si>
    <t>ETH</t>
  </si>
  <si>
    <t>VC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</si>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</sst>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rgb="FF000000"/>
      <name val="Lucida Grand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1" fillId="0" borderId="0" xfId="0" applyNumberFormat="1" applyFont="1"/>
    <xf numFmtId="0" fontId="2" fillId="0" borderId="0" xfId="0" applyFont="1"/>
    <xf numFmtId="11" fontId="2" fillId="0" borderId="0" xfId="0" applyNumberFormat="1" applyFont="1"/>
    <xf numFmtId="14" fontId="1" fillId="2" borderId="0" xfId="0" applyNumberFormat="1" applyFont="1" applyFill="1"/>
    <xf numFmtId="0" fontId="2" fillId="2" borderId="0" xfId="0" applyFont="1" applyFill="1"/>
    <xf numFmtId="11" fontId="2" fillId="2" borderId="0" xfId="0" applyNumberFormat="1" applyFont="1" applyFill="1"/>
    <xf numFmtId="0" fontId="0" fillId="2" borderId="0" xfId="0" applyFill="1"/>
    <xf numFmtId="0" fontId="0" fillId="3" borderId="0" xfId="0" applyFill="1"/>
    <xf numFmtId="14" fontId="1" fillId="0" borderId="0" xfId="0" applyNumberFormat="1" applyFont="1" applyFill="1"/>
    <xf numFmtId="0" fontId="2" fillId="0" borderId="0" xfId="0" applyFont="1" applyFill="1"/>
    <xf numFmtId="11" fontId="2" fillId="0" borderId="0" xfId="0" applyNumberFormat="1" applyFont="1" applyFill="1"/>
    <xf numFmtId="0" fontId="0" fillId="0" borderId="0" xfId="0" applyFill="1"/>
    <xf numFmtId="0" fontId="2" fillId="0" borderId="0" xfId="0" applyNumberFormat="1" applyFont="1"/>
    <xf numFmtId="0" fontId="2" fillId="0" borderId="0" xfId="0" applyNumberFormat="1" applyFont="1" applyFill="1"/>
    <xf numFmtId="0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6952E-D0D2-3B4F-BC4C-1F730D858A32}">
  <dimension ref="A1:P64"/>
  <sheetViews>
    <sheetView workbookViewId="0">
      <selection activeCell="Q7" sqref="Q7"/>
    </sheetView>
  </sheetViews>
  <sheetFormatPr baseColWidth="10" defaultRowHeight="15" x14ac:dyDescent="0.2"/>
  <cols>
    <col min="1" max="1" width="12.5" bestFit="1" customWidth="1"/>
  </cols>
  <sheetData>
    <row r="1" spans="1:16" x14ac:dyDescent="0.2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13</v>
      </c>
      <c r="O1" t="s">
        <v>14</v>
      </c>
      <c r="P1" t="s">
        <v>15</v>
      </c>
    </row>
    <row r="2" spans="1:16" x14ac:dyDescent="0.2">
      <c r="A2" s="1">
        <v>42766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">
      <c r="A3" s="1">
        <v>42794</v>
      </c>
      <c r="B3">
        <v>1.8255062299999958E-2</v>
      </c>
      <c r="C3">
        <v>-1.4675052000000022E-2</v>
      </c>
      <c r="D3">
        <v>-2.7204195300000011E-2</v>
      </c>
      <c r="E3">
        <v>1.3210169599999988E-2</v>
      </c>
      <c r="F3">
        <v>3.1113408999999981E-2</v>
      </c>
      <c r="G3">
        <v>2.2722912000000095E-2</v>
      </c>
      <c r="H3">
        <v>3.6405758999999982E-2</v>
      </c>
      <c r="I3">
        <v>5.1850220000000002E-2</v>
      </c>
      <c r="J3">
        <v>3.6757300000000007E-2</v>
      </c>
      <c r="K3">
        <v>-1.1611239199999998E-2</v>
      </c>
      <c r="L3">
        <v>-4.8512E-3</v>
      </c>
      <c r="M3">
        <v>-1.1735751999999988E-2</v>
      </c>
      <c r="N3">
        <v>0.19553280000000006</v>
      </c>
      <c r="O3">
        <v>0</v>
      </c>
      <c r="P3">
        <v>5.2643680000000082E-2</v>
      </c>
    </row>
    <row r="4" spans="1:16" x14ac:dyDescent="0.2">
      <c r="A4" s="1">
        <v>42825</v>
      </c>
      <c r="B4">
        <v>1.7706983499999995E-2</v>
      </c>
      <c r="C4">
        <v>1.1388777999999988E-2</v>
      </c>
      <c r="D4">
        <v>-1.0357834100000018E-2</v>
      </c>
      <c r="E4">
        <v>1.0258914799999963E-2</v>
      </c>
      <c r="F4">
        <v>6.0384829999999834E-3</v>
      </c>
      <c r="G4">
        <v>-4.0413546999999994E-2</v>
      </c>
      <c r="H4">
        <v>3.2174617999999988E-2</v>
      </c>
      <c r="I4">
        <v>4.1806842999999982E-2</v>
      </c>
      <c r="J4">
        <v>-4.2213059999999997E-2</v>
      </c>
      <c r="K4">
        <v>-1.8968050000000014E-3</v>
      </c>
      <c r="L4">
        <v>-1.7071476000000002E-3</v>
      </c>
      <c r="M4">
        <v>8.4676169999999829E-3</v>
      </c>
      <c r="N4">
        <v>9.9373990000000134E-2</v>
      </c>
      <c r="O4">
        <v>0</v>
      </c>
      <c r="P4">
        <v>7.4730446000000006E-2</v>
      </c>
    </row>
    <row r="5" spans="1:16" x14ac:dyDescent="0.2">
      <c r="A5" s="1">
        <v>42853</v>
      </c>
      <c r="B5">
        <v>2.8176570199999973E-2</v>
      </c>
      <c r="C5">
        <v>-4.7190797000000007E-2</v>
      </c>
      <c r="D5">
        <v>-3.2226621400000016E-2</v>
      </c>
      <c r="E5">
        <v>2.2147365899999938E-2</v>
      </c>
      <c r="F5">
        <v>-1.0277935000000016E-2</v>
      </c>
      <c r="G5">
        <v>-6.5512282999999893E-2</v>
      </c>
      <c r="H5">
        <v>4.7247115999999978E-2</v>
      </c>
      <c r="I5">
        <v>-1.5445745000000011E-2</v>
      </c>
      <c r="J5">
        <v>-4.4216881999999985E-2</v>
      </c>
      <c r="K5">
        <v>1.4682107599999994E-2</v>
      </c>
      <c r="L5">
        <v>3.1558949900000001E-2</v>
      </c>
      <c r="M5">
        <v>-3.9977556000000025E-2</v>
      </c>
      <c r="N5">
        <v>0.3285842200000002</v>
      </c>
      <c r="O5">
        <v>0</v>
      </c>
      <c r="P5">
        <v>0.12136073799999991</v>
      </c>
    </row>
    <row r="6" spans="1:16" x14ac:dyDescent="0.2">
      <c r="A6" s="1">
        <v>42886</v>
      </c>
      <c r="B6">
        <v>6.5974181999999271E-3</v>
      </c>
      <c r="C6">
        <v>-8.4635730999999992E-2</v>
      </c>
      <c r="D6">
        <v>-6.4408193200000019E-2</v>
      </c>
      <c r="E6">
        <v>3.5478626099999938E-2</v>
      </c>
      <c r="F6">
        <v>-6.5276176000000019E-2</v>
      </c>
      <c r="G6">
        <v>-8.5986678999999899E-2</v>
      </c>
      <c r="H6">
        <v>5.1907115000000004E-2</v>
      </c>
      <c r="I6">
        <v>-5.1496600000000003E-3</v>
      </c>
      <c r="J6">
        <v>-4.1892024999999972E-2</v>
      </c>
      <c r="K6">
        <v>4.2980425499999995E-2</v>
      </c>
      <c r="L6">
        <v>2.5000647200000004E-2</v>
      </c>
      <c r="M6">
        <v>-8.8835011000000019E-2</v>
      </c>
      <c r="N6">
        <v>0.85702667000000021</v>
      </c>
      <c r="O6">
        <v>0</v>
      </c>
      <c r="P6">
        <v>0.18275745599999982</v>
      </c>
    </row>
    <row r="7" spans="1:16" x14ac:dyDescent="0.2">
      <c r="A7" s="1">
        <v>42916</v>
      </c>
      <c r="B7">
        <v>3.9548590099999892E-2</v>
      </c>
      <c r="C7">
        <v>-6.2604450000000034E-3</v>
      </c>
      <c r="D7">
        <v>-7.0358490700000026E-2</v>
      </c>
      <c r="E7">
        <v>4.0281414399999937E-2</v>
      </c>
      <c r="F7">
        <v>-5.6962393E-2</v>
      </c>
      <c r="G7">
        <v>-0.13317208899999988</v>
      </c>
      <c r="H7">
        <v>2.7300158000000019E-2</v>
      </c>
      <c r="I7">
        <v>-5.1211324999999974E-2</v>
      </c>
      <c r="J7">
        <v>-6.8038554999999973E-2</v>
      </c>
      <c r="K7">
        <v>6.7145077400000003E-2</v>
      </c>
      <c r="L7">
        <v>4.0783275400000006E-2</v>
      </c>
      <c r="M7">
        <v>-2.8765941000000017E-2</v>
      </c>
      <c r="N7">
        <v>0.9386410500000002</v>
      </c>
      <c r="O7">
        <v>0</v>
      </c>
      <c r="P7">
        <v>0.15850037799999983</v>
      </c>
    </row>
    <row r="8" spans="1:16" x14ac:dyDescent="0.2">
      <c r="A8" s="1">
        <v>42947</v>
      </c>
      <c r="B8">
        <v>4.6458514199999912E-2</v>
      </c>
      <c r="C8">
        <v>-3.437715600000002E-2</v>
      </c>
      <c r="D8">
        <v>-4.9935955500000018E-2</v>
      </c>
      <c r="E8">
        <v>4.793594329999995E-2</v>
      </c>
      <c r="F8">
        <v>-1.9094989999999978E-2</v>
      </c>
      <c r="G8">
        <v>-4.3467550999999771E-2</v>
      </c>
      <c r="H8">
        <v>4.8175491000000015E-2</v>
      </c>
      <c r="I8">
        <v>-4.0226354999999991E-2</v>
      </c>
      <c r="J8">
        <v>-5.288211499999998E-2</v>
      </c>
      <c r="K8">
        <v>9.3858007800000004E-2</v>
      </c>
      <c r="L8">
        <v>5.1062127900000004E-2</v>
      </c>
      <c r="M8">
        <v>5.8450090999999982E-2</v>
      </c>
      <c r="N8">
        <v>1.0862147600000003</v>
      </c>
      <c r="O8">
        <v>0</v>
      </c>
      <c r="P8">
        <v>0.23165118799999984</v>
      </c>
    </row>
    <row r="9" spans="1:16" x14ac:dyDescent="0.2">
      <c r="A9" s="1">
        <v>42978</v>
      </c>
      <c r="B9">
        <v>3.2523051199999875E-2</v>
      </c>
      <c r="C9">
        <v>-0.10260859700000002</v>
      </c>
      <c r="D9">
        <v>-0.10963229780000003</v>
      </c>
      <c r="E9">
        <v>5.4708112399999953E-2</v>
      </c>
      <c r="F9">
        <v>-6.5759329999999783E-3</v>
      </c>
      <c r="G9">
        <v>-0.10206827099999982</v>
      </c>
      <c r="H9">
        <v>8.7335427999999993E-2</v>
      </c>
      <c r="I9">
        <v>3.3557350000000263E-3</v>
      </c>
      <c r="J9">
        <v>1.0144415000000004E-2</v>
      </c>
      <c r="K9">
        <v>0.1062983238</v>
      </c>
      <c r="L9">
        <v>3.3993937299999999E-2</v>
      </c>
      <c r="M9">
        <v>3.7567797999999986E-2</v>
      </c>
      <c r="N9">
        <v>1.5783273600000003</v>
      </c>
      <c r="O9">
        <v>0</v>
      </c>
      <c r="P9">
        <v>0.26764836399999981</v>
      </c>
    </row>
    <row r="10" spans="1:16" x14ac:dyDescent="0.2">
      <c r="A10" s="1">
        <v>43007</v>
      </c>
      <c r="B10">
        <v>9.34219141999999E-2</v>
      </c>
      <c r="C10">
        <v>2.6858303999999944E-2</v>
      </c>
      <c r="D10">
        <v>-6.119193080000003E-2</v>
      </c>
      <c r="E10">
        <v>5.4213085999999966E-2</v>
      </c>
      <c r="F10">
        <v>-9.3475829999999926E-3</v>
      </c>
      <c r="G10">
        <v>-8.060267999999926E-3</v>
      </c>
      <c r="H10">
        <v>6.0971689999999967E-2</v>
      </c>
      <c r="I10">
        <v>-4.6587056999999987E-2</v>
      </c>
      <c r="J10">
        <v>-7.6633275000000001E-2</v>
      </c>
      <c r="K10">
        <v>9.6908265599999988E-2</v>
      </c>
      <c r="L10">
        <v>7.3438822000000001E-2</v>
      </c>
      <c r="M10">
        <v>8.4086987000000002E-2</v>
      </c>
      <c r="N10">
        <v>1.4976208700000004</v>
      </c>
      <c r="O10">
        <v>0</v>
      </c>
      <c r="P10">
        <v>0.25421634299999973</v>
      </c>
    </row>
    <row r="11" spans="1:16" x14ac:dyDescent="0.2">
      <c r="A11" s="1">
        <v>43039</v>
      </c>
      <c r="B11">
        <v>0.10124964059999991</v>
      </c>
      <c r="C11">
        <v>6.9389423999999922E-2</v>
      </c>
      <c r="D11">
        <v>-5.4891615800000029E-2</v>
      </c>
      <c r="E11">
        <v>5.6140247899999968E-2</v>
      </c>
      <c r="F11">
        <v>-6.7209870999999977E-2</v>
      </c>
      <c r="G11">
        <v>4.4388021000000055E-2</v>
      </c>
      <c r="H11">
        <v>4.965682499999996E-2</v>
      </c>
      <c r="I11">
        <v>-4.4298864999999965E-2</v>
      </c>
      <c r="J11">
        <v>-7.059131099999999E-2</v>
      </c>
      <c r="K11">
        <v>8.5954884299999992E-2</v>
      </c>
      <c r="L11">
        <v>5.7226864000000002E-2</v>
      </c>
      <c r="M11">
        <v>4.2701425000000015E-2</v>
      </c>
      <c r="N11">
        <v>1.8969725800000004</v>
      </c>
      <c r="O11">
        <v>0</v>
      </c>
      <c r="P11">
        <v>0.35510440199999982</v>
      </c>
    </row>
    <row r="12" spans="1:16" x14ac:dyDescent="0.2">
      <c r="A12" s="1">
        <v>43069</v>
      </c>
      <c r="B12">
        <v>0.12894292139999991</v>
      </c>
      <c r="C12">
        <v>0.13605609099999993</v>
      </c>
      <c r="D12">
        <v>-6.9848137500000032E-2</v>
      </c>
      <c r="E12">
        <v>5.4907098499999973E-2</v>
      </c>
      <c r="F12">
        <v>-3.2886250999999977E-2</v>
      </c>
      <c r="G12">
        <v>9.9923162000000065E-2</v>
      </c>
      <c r="H12">
        <v>5.4550234999999947E-2</v>
      </c>
      <c r="I12">
        <v>-6.0099405999999966E-2</v>
      </c>
      <c r="J12">
        <v>-4.2746801000000001E-2</v>
      </c>
      <c r="K12">
        <v>0.10305735839999999</v>
      </c>
      <c r="L12">
        <v>7.272433310000001E-2</v>
      </c>
      <c r="M12">
        <v>-3.8647689999999901E-3</v>
      </c>
      <c r="N12">
        <v>2.3557202000000004</v>
      </c>
      <c r="O12">
        <v>0.33173393000000018</v>
      </c>
      <c r="P12">
        <v>0.35081660299999973</v>
      </c>
    </row>
    <row r="13" spans="1:16" x14ac:dyDescent="0.2">
      <c r="A13" s="1">
        <v>43098</v>
      </c>
      <c r="B13">
        <v>0.12335404669999989</v>
      </c>
      <c r="C13">
        <v>0.16497400099999993</v>
      </c>
      <c r="D13">
        <v>-0.10268712060000003</v>
      </c>
      <c r="E13">
        <v>6.711190149999996E-2</v>
      </c>
      <c r="F13">
        <v>2.0764080000000296E-3</v>
      </c>
      <c r="G13">
        <v>0.15253633100000008</v>
      </c>
      <c r="H13">
        <v>8.0547799999999947E-2</v>
      </c>
      <c r="I13">
        <v>-1.8712578999999951E-2</v>
      </c>
      <c r="J13">
        <v>-5.0289535999999996E-2</v>
      </c>
      <c r="K13">
        <v>0.11062823889999999</v>
      </c>
      <c r="L13">
        <v>7.4484754799999997E-2</v>
      </c>
      <c r="M13">
        <v>-4.8831257000000017E-2</v>
      </c>
      <c r="N13">
        <v>2.6802106600000002</v>
      </c>
      <c r="O13">
        <v>0.85793075000000019</v>
      </c>
      <c r="P13">
        <v>0.34246965999999968</v>
      </c>
    </row>
    <row r="14" spans="1:16" x14ac:dyDescent="0.2">
      <c r="A14" s="1">
        <v>43131</v>
      </c>
      <c r="B14">
        <v>0.14905884169999989</v>
      </c>
      <c r="C14">
        <v>0.30912631299999993</v>
      </c>
      <c r="D14">
        <v>-2.8572480200000028E-2</v>
      </c>
      <c r="E14">
        <v>5.4854270999999954E-2</v>
      </c>
      <c r="F14">
        <v>-6.1182492999999949E-2</v>
      </c>
      <c r="G14">
        <v>0.22387041100000005</v>
      </c>
      <c r="H14">
        <v>0.10558029599999996</v>
      </c>
      <c r="I14">
        <v>-1.0271722999999955E-2</v>
      </c>
      <c r="J14">
        <v>2.1536594000000013E-2</v>
      </c>
      <c r="K14">
        <v>0.14980601229999999</v>
      </c>
      <c r="L14">
        <v>0.1276822437</v>
      </c>
      <c r="M14">
        <v>-9.5036459000000018E-2</v>
      </c>
      <c r="N14">
        <v>2.3544979900000005</v>
      </c>
      <c r="O14">
        <v>1.2484942500000002</v>
      </c>
      <c r="P14">
        <v>0.49799304899999974</v>
      </c>
    </row>
    <row r="15" spans="1:16" x14ac:dyDescent="0.2">
      <c r="A15" s="1">
        <v>43159</v>
      </c>
      <c r="B15">
        <v>0.1093567312999999</v>
      </c>
      <c r="C15">
        <v>0.35904707399999991</v>
      </c>
      <c r="D15">
        <v>3.4309912699999973E-2</v>
      </c>
      <c r="E15">
        <v>3.248235169999994E-2</v>
      </c>
      <c r="F15">
        <v>-0.13245267199999994</v>
      </c>
      <c r="G15">
        <v>0.17613359900000003</v>
      </c>
      <c r="H15">
        <v>8.8029884999999974E-2</v>
      </c>
      <c r="I15">
        <v>-6.1422675999999954E-2</v>
      </c>
      <c r="J15">
        <v>6.8556640000000113E-3</v>
      </c>
      <c r="K15">
        <v>0.13536151499999999</v>
      </c>
      <c r="L15">
        <v>0.11003586640000002</v>
      </c>
      <c r="M15">
        <v>-0.167764048</v>
      </c>
      <c r="N15">
        <v>2.3716477200000003</v>
      </c>
      <c r="O15">
        <v>0.98025446000000027</v>
      </c>
      <c r="P15">
        <v>0.51084357399999969</v>
      </c>
    </row>
    <row r="16" spans="1:16" x14ac:dyDescent="0.2">
      <c r="A16" s="1">
        <v>43188</v>
      </c>
      <c r="B16">
        <v>0.12058361719999988</v>
      </c>
      <c r="C16">
        <v>0.32583952699999996</v>
      </c>
      <c r="D16">
        <v>-1.5258363600000019E-2</v>
      </c>
      <c r="E16">
        <v>3.8050323399999947E-2</v>
      </c>
      <c r="F16">
        <v>-7.6112475999999984E-2</v>
      </c>
      <c r="G16">
        <v>0.22967031300000007</v>
      </c>
      <c r="H16">
        <v>9.3579142999999976E-2</v>
      </c>
      <c r="I16">
        <v>-6.760982399999993E-2</v>
      </c>
      <c r="J16">
        <v>-5.3249735999999992E-2</v>
      </c>
      <c r="K16">
        <v>0.14129185859999999</v>
      </c>
      <c r="L16">
        <v>0.11890249160000001</v>
      </c>
      <c r="M16">
        <v>-0.22341904199999996</v>
      </c>
      <c r="N16">
        <v>1.9721653400000005</v>
      </c>
      <c r="O16">
        <v>0.21148789000000034</v>
      </c>
      <c r="P16">
        <v>0.44858541499999971</v>
      </c>
    </row>
    <row r="17" spans="1:16" x14ac:dyDescent="0.2">
      <c r="A17" s="1">
        <v>43220</v>
      </c>
      <c r="B17">
        <v>0.12872387239999988</v>
      </c>
      <c r="C17">
        <v>0.41444218099999997</v>
      </c>
      <c r="D17">
        <v>2.6800855799999995E-2</v>
      </c>
      <c r="E17">
        <v>2.2390758699999957E-2</v>
      </c>
      <c r="F17">
        <v>-9.5503795999999974E-2</v>
      </c>
      <c r="G17">
        <v>0.28556803200000003</v>
      </c>
      <c r="H17">
        <v>8.858965299999999E-2</v>
      </c>
      <c r="I17">
        <v>-6.2123785999999903E-2</v>
      </c>
      <c r="J17">
        <v>-8.3768436000000002E-2</v>
      </c>
      <c r="K17">
        <v>0.1266594767</v>
      </c>
      <c r="L17">
        <v>0.1004904164</v>
      </c>
      <c r="M17">
        <v>-0.16700995299999999</v>
      </c>
      <c r="N17">
        <v>2.2536452000000002</v>
      </c>
      <c r="O17">
        <v>0.73608459000000037</v>
      </c>
      <c r="P17">
        <v>0.45903103199999973</v>
      </c>
    </row>
    <row r="18" spans="1:16" x14ac:dyDescent="0.2">
      <c r="A18" s="1">
        <v>43251</v>
      </c>
      <c r="B18">
        <v>0.1882161672999999</v>
      </c>
      <c r="C18">
        <v>0.36962324899999993</v>
      </c>
      <c r="D18">
        <v>-9.0402807999999946E-3</v>
      </c>
      <c r="E18">
        <v>2.7604379999999984E-2</v>
      </c>
      <c r="F18">
        <v>-3.5928725999999966E-2</v>
      </c>
      <c r="G18">
        <v>0.26325508200000003</v>
      </c>
      <c r="H18">
        <v>7.6357487999999973E-2</v>
      </c>
      <c r="I18">
        <v>-5.6606375999999903E-2</v>
      </c>
      <c r="J18">
        <v>-7.9541530999999999E-2</v>
      </c>
      <c r="K18">
        <v>8.9079142699999989E-2</v>
      </c>
      <c r="L18">
        <v>6.5089390900000002E-2</v>
      </c>
      <c r="M18">
        <v>-0.13951052200000003</v>
      </c>
      <c r="N18">
        <v>2.0441691900000007</v>
      </c>
      <c r="O18">
        <v>0.58787983000000033</v>
      </c>
      <c r="P18">
        <v>0.54619508199999967</v>
      </c>
    </row>
    <row r="19" spans="1:16" x14ac:dyDescent="0.2">
      <c r="A19" s="1">
        <v>43280</v>
      </c>
      <c r="B19">
        <v>0.19400699929999993</v>
      </c>
      <c r="C19">
        <v>0.39477339899999997</v>
      </c>
      <c r="D19">
        <v>-1.0044969299999984E-2</v>
      </c>
      <c r="E19">
        <v>2.2731683899999966E-2</v>
      </c>
      <c r="F19">
        <v>-2.2629609999999967E-2</v>
      </c>
      <c r="G19">
        <v>0.36931118100000004</v>
      </c>
      <c r="H19">
        <v>3.8821968999999956E-2</v>
      </c>
      <c r="I19">
        <v>-7.4774891999999926E-2</v>
      </c>
      <c r="J19">
        <v>-0.135367811</v>
      </c>
      <c r="K19">
        <v>8.0141303899999988E-2</v>
      </c>
      <c r="L19">
        <v>4.9399319900000002E-2</v>
      </c>
      <c r="M19">
        <v>-6.888564700000005E-2</v>
      </c>
      <c r="N19">
        <v>1.8869666100000004</v>
      </c>
      <c r="O19">
        <v>0.34961323000000033</v>
      </c>
      <c r="P19">
        <v>0.56231102099999963</v>
      </c>
    </row>
    <row r="20" spans="1:16" x14ac:dyDescent="0.2">
      <c r="A20" s="1">
        <v>43312</v>
      </c>
      <c r="B20">
        <v>0.21088400629999993</v>
      </c>
      <c r="C20">
        <v>0.43761484899999992</v>
      </c>
      <c r="D20">
        <v>2.3478329400000025E-2</v>
      </c>
      <c r="E20">
        <v>3.6170311199999972E-2</v>
      </c>
      <c r="F20">
        <v>1.8316058000000024E-2</v>
      </c>
      <c r="G20">
        <v>0.2966206910000001</v>
      </c>
      <c r="H20">
        <v>1.676483099999998E-2</v>
      </c>
      <c r="I20">
        <v>-0.11228110199999991</v>
      </c>
      <c r="J20">
        <v>-0.14885913100000001</v>
      </c>
      <c r="K20">
        <v>9.2632904199999991E-2</v>
      </c>
      <c r="L20">
        <v>5.4010360400000006E-2</v>
      </c>
      <c r="M20">
        <v>-0.16855953200000007</v>
      </c>
      <c r="N20">
        <v>2.0816567000000004</v>
      </c>
      <c r="O20">
        <v>0.3016583500000003</v>
      </c>
      <c r="P20">
        <v>0.55899795399999963</v>
      </c>
    </row>
    <row r="21" spans="1:16" x14ac:dyDescent="0.2">
      <c r="A21" s="1">
        <v>43343</v>
      </c>
      <c r="B21">
        <v>0.25275014759999992</v>
      </c>
      <c r="C21">
        <v>0.39793788299999994</v>
      </c>
      <c r="D21">
        <v>-1.9990609999998021E-4</v>
      </c>
      <c r="E21">
        <v>3.6369419099999967E-2</v>
      </c>
      <c r="F21">
        <v>7.2491884000000006E-2</v>
      </c>
      <c r="G21">
        <v>0.31174577800000014</v>
      </c>
      <c r="H21">
        <v>-2.3574239999999969E-3</v>
      </c>
      <c r="I21">
        <v>-0.18079723099999995</v>
      </c>
      <c r="J21">
        <v>-0.20368139100000002</v>
      </c>
      <c r="K21">
        <v>8.8981370699999993E-2</v>
      </c>
      <c r="L21">
        <v>4.4538268500000006E-2</v>
      </c>
      <c r="M21">
        <v>-0.1409772130000001</v>
      </c>
      <c r="N21">
        <v>1.9813081900000005</v>
      </c>
      <c r="O21">
        <v>-0.12561866999999971</v>
      </c>
      <c r="P21">
        <v>0.65289930899999959</v>
      </c>
    </row>
    <row r="22" spans="1:16" x14ac:dyDescent="0.2">
      <c r="A22" s="1">
        <v>43371</v>
      </c>
      <c r="B22">
        <v>0.22737025159999991</v>
      </c>
      <c r="C22">
        <v>0.47581722499999995</v>
      </c>
      <c r="D22">
        <v>6.1926339700000027E-2</v>
      </c>
      <c r="E22">
        <v>3.4962094799999954E-2</v>
      </c>
      <c r="F22">
        <v>4.7648593999999989E-2</v>
      </c>
      <c r="G22">
        <v>0.36117266700000017</v>
      </c>
      <c r="H22">
        <v>-9.6889649999999938E-3</v>
      </c>
      <c r="I22">
        <v>-0.16798382199999989</v>
      </c>
      <c r="J22">
        <v>-0.17361090100000001</v>
      </c>
      <c r="K22">
        <v>8.6642682700000001E-2</v>
      </c>
      <c r="L22">
        <v>4.9743091200000006E-2</v>
      </c>
      <c r="M22">
        <v>-0.27406232800000008</v>
      </c>
      <c r="N22">
        <v>1.9209787200000004</v>
      </c>
      <c r="O22">
        <v>-0.3206937799999996</v>
      </c>
      <c r="P22">
        <v>0.65892338199999956</v>
      </c>
    </row>
    <row r="23" spans="1:16" x14ac:dyDescent="0.2">
      <c r="A23" s="1">
        <v>43404</v>
      </c>
      <c r="B23">
        <v>0.11823245129999987</v>
      </c>
      <c r="C23">
        <v>0.48904653299999995</v>
      </c>
      <c r="D23">
        <v>0.12604895470000002</v>
      </c>
      <c r="E23">
        <v>1.4468954899999942E-2</v>
      </c>
      <c r="F23">
        <v>0.11088842799999998</v>
      </c>
      <c r="G23">
        <v>0.2527767350000002</v>
      </c>
      <c r="H23">
        <v>7.7680629999999917E-3</v>
      </c>
      <c r="I23">
        <v>-0.19492767799999994</v>
      </c>
      <c r="J23">
        <v>-0.14832690100000001</v>
      </c>
      <c r="K23">
        <v>6.1635335699999995E-2</v>
      </c>
      <c r="L23">
        <v>2.1465880800000003E-2</v>
      </c>
      <c r="M23">
        <v>-0.50603155400000011</v>
      </c>
      <c r="N23">
        <v>1.8733847600000004</v>
      </c>
      <c r="O23">
        <v>-0.48594382999999963</v>
      </c>
      <c r="P23">
        <v>0.50327006999999957</v>
      </c>
    </row>
    <row r="24" spans="1:16" x14ac:dyDescent="0.2">
      <c r="A24" s="1">
        <v>43434</v>
      </c>
      <c r="B24">
        <v>0.13269575739999989</v>
      </c>
      <c r="C24">
        <v>0.44150719599999994</v>
      </c>
      <c r="D24">
        <v>9.9299983499999994E-2</v>
      </c>
      <c r="E24">
        <v>1.0884221899999935E-2</v>
      </c>
      <c r="F24">
        <v>0.17796281199999997</v>
      </c>
      <c r="G24">
        <v>3.2596082000000193E-2</v>
      </c>
      <c r="H24">
        <v>1.4284520999999994E-2</v>
      </c>
      <c r="I24">
        <v>-0.20441534399999989</v>
      </c>
      <c r="J24">
        <v>-0.197647871</v>
      </c>
      <c r="K24">
        <v>6.5725634300000002E-2</v>
      </c>
      <c r="L24">
        <v>2.7410533799999998E-2</v>
      </c>
      <c r="M24">
        <v>-0.49247024900000014</v>
      </c>
      <c r="N24">
        <v>1.4206460200000004</v>
      </c>
      <c r="O24">
        <v>-1.0421760499999997</v>
      </c>
      <c r="P24">
        <v>0.51084357499999955</v>
      </c>
    </row>
    <row r="25" spans="1:16" x14ac:dyDescent="0.2">
      <c r="A25" s="1">
        <v>43465</v>
      </c>
      <c r="B25">
        <v>1.2227765099999899E-2</v>
      </c>
      <c r="C25">
        <v>0.32375675699999995</v>
      </c>
      <c r="D25">
        <v>1.1411128199999981E-2</v>
      </c>
      <c r="E25">
        <v>2.9479420699999925E-2</v>
      </c>
      <c r="F25">
        <v>0.16502279999999997</v>
      </c>
      <c r="G25">
        <v>-7.5787974999999896E-2</v>
      </c>
      <c r="H25">
        <v>6.1899747999999977E-2</v>
      </c>
      <c r="I25">
        <v>-0.10941037699999995</v>
      </c>
      <c r="J25">
        <v>-0.20027942000000001</v>
      </c>
      <c r="K25">
        <v>6.9866857199999993E-2</v>
      </c>
      <c r="L25">
        <v>2.0302680099999998E-2</v>
      </c>
      <c r="M25">
        <v>-0.48284975800000018</v>
      </c>
      <c r="N25">
        <v>1.3498512100000002</v>
      </c>
      <c r="O25">
        <v>-0.87796553999999949</v>
      </c>
      <c r="P25">
        <v>0.39727433399999956</v>
      </c>
    </row>
    <row r="26" spans="1:16" x14ac:dyDescent="0.2">
      <c r="A26" s="1">
        <v>43496</v>
      </c>
      <c r="B26">
        <v>0.12409522249999994</v>
      </c>
      <c r="C26">
        <v>0.29586831099999994</v>
      </c>
      <c r="D26">
        <v>6.4442407999999729E-3</v>
      </c>
      <c r="E26">
        <v>6.3161205399999948E-2</v>
      </c>
      <c r="F26">
        <v>0.25830560299999999</v>
      </c>
      <c r="G26">
        <v>0.10875289700000002</v>
      </c>
      <c r="H26">
        <v>9.4286433999999975E-2</v>
      </c>
      <c r="I26">
        <v>-7.1245470999999894E-2</v>
      </c>
      <c r="J26">
        <v>-0.16937105</v>
      </c>
      <c r="K26">
        <v>7.4036455799999998E-2</v>
      </c>
      <c r="L26">
        <v>5.3672304699999999E-2</v>
      </c>
      <c r="M26">
        <v>-0.45214566600000017</v>
      </c>
      <c r="N26">
        <v>1.2706742600000003</v>
      </c>
      <c r="O26">
        <v>-1.0976808099999995</v>
      </c>
      <c r="P26">
        <v>0.52871716799999957</v>
      </c>
    </row>
    <row r="27" spans="1:16" x14ac:dyDescent="0.2">
      <c r="A27" s="1">
        <v>43524</v>
      </c>
      <c r="B27">
        <v>0.17486818989999992</v>
      </c>
      <c r="C27">
        <v>0.32414699999999996</v>
      </c>
      <c r="D27">
        <v>3.2400979599999963E-2</v>
      </c>
      <c r="E27">
        <v>6.1122629299999953E-2</v>
      </c>
      <c r="F27">
        <v>0.268464547</v>
      </c>
      <c r="G27">
        <v>0.17251939500000002</v>
      </c>
      <c r="H27">
        <v>8.9058046999999974E-2</v>
      </c>
      <c r="I27">
        <v>-0.10145387399999989</v>
      </c>
      <c r="J27">
        <v>-0.10538568000000001</v>
      </c>
      <c r="K27">
        <v>6.4682062200000001E-2</v>
      </c>
      <c r="L27">
        <v>6.9001842499999994E-2</v>
      </c>
      <c r="M27">
        <v>-0.52002734100000014</v>
      </c>
      <c r="N27">
        <v>1.3793591500000004</v>
      </c>
      <c r="O27">
        <v>-0.85295269999999945</v>
      </c>
      <c r="P27">
        <v>0.58962885099999962</v>
      </c>
    </row>
    <row r="28" spans="1:16" x14ac:dyDescent="0.2">
      <c r="A28" s="1">
        <v>43553</v>
      </c>
      <c r="B28">
        <v>0.1521395821999999</v>
      </c>
      <c r="C28">
        <v>0.21812866599999992</v>
      </c>
      <c r="D28">
        <v>-5.2256821200000025E-2</v>
      </c>
      <c r="E28">
        <v>9.041265239999996E-2</v>
      </c>
      <c r="F28">
        <v>0.33534924300000002</v>
      </c>
      <c r="G28">
        <v>0.22355046700000003</v>
      </c>
      <c r="H28">
        <v>7.3975742999999983E-2</v>
      </c>
      <c r="I28">
        <v>-0.13221716399999989</v>
      </c>
      <c r="J28">
        <v>-0.13299161000000001</v>
      </c>
      <c r="K28">
        <v>5.1486324699999995E-2</v>
      </c>
      <c r="L28">
        <v>4.9351348099999998E-2</v>
      </c>
      <c r="M28">
        <v>-0.37543587300000014</v>
      </c>
      <c r="N28">
        <v>1.4423480400000006</v>
      </c>
      <c r="O28">
        <v>-0.81868033999999934</v>
      </c>
      <c r="P28">
        <v>0.64432994099999963</v>
      </c>
    </row>
    <row r="29" spans="1:16" x14ac:dyDescent="0.2">
      <c r="A29" s="1">
        <v>43585</v>
      </c>
      <c r="B29">
        <v>0.18556728509999992</v>
      </c>
      <c r="C29">
        <v>0.23551609399999993</v>
      </c>
      <c r="D29">
        <v>-1.0442505100000027E-2</v>
      </c>
      <c r="E29">
        <v>9.4776538899999957E-2</v>
      </c>
      <c r="F29">
        <v>0.29019402100000002</v>
      </c>
      <c r="G29">
        <v>0.28623754800000001</v>
      </c>
      <c r="H29">
        <v>6.6087149999999983E-2</v>
      </c>
      <c r="I29">
        <v>-0.14284133399999993</v>
      </c>
      <c r="J29">
        <v>-8.6814260000000004E-2</v>
      </c>
      <c r="K29">
        <v>4.7493455599999998E-2</v>
      </c>
      <c r="L29">
        <v>3.9846525600000002E-2</v>
      </c>
      <c r="M29">
        <v>-0.38941841200000016</v>
      </c>
      <c r="N29">
        <v>1.7072761700000005</v>
      </c>
      <c r="O29">
        <v>-0.68245899999999926</v>
      </c>
      <c r="P29">
        <v>0.72064700999999964</v>
      </c>
    </row>
    <row r="30" spans="1:16" x14ac:dyDescent="0.2">
      <c r="A30" s="1">
        <v>43616</v>
      </c>
      <c r="B30">
        <v>0.10655824539999992</v>
      </c>
      <c r="C30">
        <v>7.9950799999999933E-2</v>
      </c>
      <c r="D30">
        <v>-0.13187107650000002</v>
      </c>
      <c r="E30">
        <v>0.11128191409999996</v>
      </c>
      <c r="F30">
        <v>0.29447275000000001</v>
      </c>
      <c r="G30">
        <v>0.12335224099999997</v>
      </c>
      <c r="H30">
        <v>8.4016678000000011E-2</v>
      </c>
      <c r="I30">
        <v>-0.16767354899999992</v>
      </c>
      <c r="J30">
        <v>-0.19434715999999999</v>
      </c>
      <c r="K30">
        <v>4.2662956699999997E-2</v>
      </c>
      <c r="L30">
        <v>1.4891432100000004E-2</v>
      </c>
      <c r="M30">
        <v>-0.49326417000000011</v>
      </c>
      <c r="N30">
        <v>2.1788367200000005</v>
      </c>
      <c r="O30">
        <v>-0.17966908999999953</v>
      </c>
      <c r="P30">
        <v>0.60725783399999966</v>
      </c>
    </row>
    <row r="31" spans="1:16" x14ac:dyDescent="0.2">
      <c r="A31" s="1">
        <v>43644</v>
      </c>
      <c r="B31">
        <v>0.17553173319999993</v>
      </c>
      <c r="C31">
        <v>-7.7502900000000485E-3</v>
      </c>
      <c r="D31">
        <v>-0.15316414660000002</v>
      </c>
      <c r="E31">
        <v>0.14374977129999997</v>
      </c>
      <c r="F31">
        <v>0.28186271299999999</v>
      </c>
      <c r="G31">
        <v>0.21624945600000001</v>
      </c>
      <c r="H31">
        <v>0.16358468100000004</v>
      </c>
      <c r="I31">
        <v>-0.11791442999999996</v>
      </c>
      <c r="J31">
        <v>-0.14022146999999999</v>
      </c>
      <c r="K31">
        <v>6.4384881199999994E-2</v>
      </c>
      <c r="L31">
        <v>2.0266659100000001E-2</v>
      </c>
      <c r="M31">
        <v>-0.62932969400000005</v>
      </c>
      <c r="N31">
        <v>2.4111771300000004</v>
      </c>
      <c r="O31">
        <v>-9.8801699999999659E-2</v>
      </c>
      <c r="P31">
        <v>0.68894696099999964</v>
      </c>
    </row>
    <row r="32" spans="1:16" x14ac:dyDescent="0.2">
      <c r="A32" s="1">
        <v>43677</v>
      </c>
      <c r="B32">
        <v>0.18066398979999992</v>
      </c>
      <c r="C32">
        <v>4.1168935999999934E-2</v>
      </c>
      <c r="D32">
        <v>-0.15355971620000003</v>
      </c>
      <c r="E32">
        <v>0.14628959479999998</v>
      </c>
      <c r="F32">
        <v>0.28860635400000001</v>
      </c>
      <c r="G32">
        <v>0.21813077999999997</v>
      </c>
      <c r="H32">
        <v>0.17521838000000003</v>
      </c>
      <c r="I32">
        <v>-4.6256329999999901E-2</v>
      </c>
      <c r="J32">
        <v>-9.1627839999999988E-2</v>
      </c>
      <c r="K32">
        <v>4.5482996599999999E-2</v>
      </c>
      <c r="L32">
        <v>-2.0425970700000004E-2</v>
      </c>
      <c r="M32">
        <v>-0.67360553000000001</v>
      </c>
      <c r="N32">
        <v>2.3411552400000004</v>
      </c>
      <c r="O32">
        <v>-0.38358845999999991</v>
      </c>
      <c r="P32">
        <v>0.72115008799999969</v>
      </c>
    </row>
    <row r="33" spans="1:16" x14ac:dyDescent="0.2">
      <c r="A33" s="1">
        <v>43707</v>
      </c>
      <c r="B33">
        <v>0.13000381379999992</v>
      </c>
      <c r="C33">
        <v>-0.20449266900000007</v>
      </c>
      <c r="D33">
        <v>-0.37397918590000001</v>
      </c>
      <c r="E33">
        <v>0.18515023409999998</v>
      </c>
      <c r="F33">
        <v>0.35835513499999999</v>
      </c>
      <c r="G33">
        <v>0.15872477299999999</v>
      </c>
      <c r="H33">
        <v>0.24043119900000004</v>
      </c>
      <c r="I33">
        <v>6.62481290000001E-2</v>
      </c>
      <c r="J33">
        <v>-3.0561749999999999E-2</v>
      </c>
      <c r="K33">
        <v>3.6877488600000001E-2</v>
      </c>
      <c r="L33">
        <v>-1.83785427E-2</v>
      </c>
      <c r="M33">
        <v>-0.99891030199999997</v>
      </c>
      <c r="N33">
        <v>2.2949959900000003</v>
      </c>
      <c r="O33">
        <v>-0.62085760999999984</v>
      </c>
      <c r="P33">
        <v>0.67692697599999974</v>
      </c>
    </row>
    <row r="34" spans="1:16" x14ac:dyDescent="0.2">
      <c r="A34" s="1">
        <v>43738</v>
      </c>
      <c r="B34">
        <v>0.14908948829999991</v>
      </c>
      <c r="C34">
        <v>-8.9467507000000057E-2</v>
      </c>
      <c r="D34">
        <v>-0.29732943970000003</v>
      </c>
      <c r="E34">
        <v>0.17759080099999999</v>
      </c>
      <c r="F34">
        <v>0.400305525</v>
      </c>
      <c r="G34">
        <v>0.14003152399999996</v>
      </c>
      <c r="H34">
        <v>0.20527878900000004</v>
      </c>
      <c r="I34">
        <v>-4.5243799999998835E-3</v>
      </c>
      <c r="J34">
        <v>-8.026048999999999E-2</v>
      </c>
      <c r="K34">
        <v>2.6098195599999999E-2</v>
      </c>
      <c r="L34">
        <v>-9.6254142000000015E-3</v>
      </c>
      <c r="M34">
        <v>-0.95269590500000001</v>
      </c>
      <c r="N34">
        <v>2.1455602800000007</v>
      </c>
      <c r="O34">
        <v>-0.57883304999999963</v>
      </c>
      <c r="P34">
        <v>0.64378652599999975</v>
      </c>
    </row>
    <row r="35" spans="1:16" x14ac:dyDescent="0.2">
      <c r="A35" s="1">
        <v>43769</v>
      </c>
      <c r="B35">
        <v>0.1747431089999999</v>
      </c>
      <c r="C35">
        <v>-0.10752037600000003</v>
      </c>
      <c r="D35">
        <v>-0.27139827520000004</v>
      </c>
      <c r="E35">
        <v>0.18204228579999998</v>
      </c>
      <c r="F35">
        <v>0.469908891</v>
      </c>
      <c r="G35">
        <v>0.14206592399999995</v>
      </c>
      <c r="H35">
        <v>0.23645848100000005</v>
      </c>
      <c r="I35">
        <v>6.1518876000000111E-2</v>
      </c>
      <c r="J35">
        <v>-2.7509779999999984E-2</v>
      </c>
      <c r="K35">
        <v>4.5451719499999994E-2</v>
      </c>
      <c r="L35">
        <v>3.9878497299999996E-2</v>
      </c>
      <c r="M35">
        <v>-0.94329739900000009</v>
      </c>
      <c r="N35">
        <v>2.2492021800000002</v>
      </c>
      <c r="O35">
        <v>-0.55632373999999984</v>
      </c>
      <c r="P35">
        <v>0.68060052099999979</v>
      </c>
    </row>
    <row r="36" spans="1:16" x14ac:dyDescent="0.2">
      <c r="A36" s="1">
        <v>43798</v>
      </c>
      <c r="B36">
        <v>0.21445641239999991</v>
      </c>
      <c r="C36">
        <v>-4.3173692000000041E-2</v>
      </c>
      <c r="D36">
        <v>-0.25944974580000002</v>
      </c>
      <c r="E36">
        <v>0.18679279770000001</v>
      </c>
      <c r="F36">
        <v>0.40956617699999998</v>
      </c>
      <c r="G36">
        <v>0.16033831199999993</v>
      </c>
      <c r="H36">
        <v>0.20615541900000006</v>
      </c>
      <c r="I36">
        <v>3.5084400000001126E-3</v>
      </c>
      <c r="J36">
        <v>-6.2025879999999978E-2</v>
      </c>
      <c r="K36">
        <v>3.2655975399999995E-2</v>
      </c>
      <c r="L36">
        <v>4.0743497599999998E-2</v>
      </c>
      <c r="M36">
        <v>-1.1281778689999999</v>
      </c>
      <c r="N36">
        <v>2.0541879800000005</v>
      </c>
      <c r="O36">
        <v>-0.7436548799999998</v>
      </c>
      <c r="P36">
        <v>0.76542686399999982</v>
      </c>
    </row>
    <row r="37" spans="1:16" x14ac:dyDescent="0.2">
      <c r="A37" s="1">
        <v>43830</v>
      </c>
      <c r="B37">
        <v>0.24152318429999992</v>
      </c>
      <c r="C37">
        <v>1.2433349999999566E-3</v>
      </c>
      <c r="D37">
        <v>-0.17452694830000004</v>
      </c>
      <c r="E37">
        <v>0.1920659197</v>
      </c>
      <c r="F37">
        <v>0.37341721999999999</v>
      </c>
      <c r="G37">
        <v>0.26709929099999996</v>
      </c>
      <c r="H37">
        <v>0.24293218300000005</v>
      </c>
      <c r="I37">
        <v>5.4130103000000096E-2</v>
      </c>
      <c r="J37">
        <v>1.9831790000000016E-2</v>
      </c>
      <c r="K37">
        <v>4.9959294799999991E-2</v>
      </c>
      <c r="L37">
        <v>5.6242739100000001E-2</v>
      </c>
      <c r="M37">
        <v>-0.87960959400000005</v>
      </c>
      <c r="N37">
        <v>2.0032354300000002</v>
      </c>
      <c r="O37">
        <v>-0.90654314999999963</v>
      </c>
      <c r="P37">
        <v>0.8018116879999998</v>
      </c>
    </row>
    <row r="38" spans="1:16" x14ac:dyDescent="0.2">
      <c r="A38" s="1">
        <v>43861</v>
      </c>
      <c r="B38">
        <v>0.20891252129999993</v>
      </c>
      <c r="C38">
        <v>-0.21553162100000001</v>
      </c>
      <c r="D38">
        <v>-0.33107780640000006</v>
      </c>
      <c r="E38">
        <v>0.216526897</v>
      </c>
      <c r="F38">
        <v>0.44148716599999999</v>
      </c>
      <c r="G38">
        <v>0.11151462299999992</v>
      </c>
      <c r="H38">
        <v>0.28465645000000006</v>
      </c>
      <c r="I38">
        <v>6.220734200000011E-2</v>
      </c>
      <c r="J38">
        <v>7.2725900000000093E-3</v>
      </c>
      <c r="K38">
        <v>3.4500862199999989E-2</v>
      </c>
      <c r="L38">
        <v>5.4410210700000003E-2</v>
      </c>
      <c r="M38">
        <v>-1.3245636800000002</v>
      </c>
      <c r="N38">
        <v>2.2654767600000003</v>
      </c>
      <c r="O38">
        <v>-0.57723338999999951</v>
      </c>
      <c r="P38">
        <v>0.87170129199999979</v>
      </c>
    </row>
    <row r="39" spans="1:16" x14ac:dyDescent="0.2">
      <c r="A39" s="1">
        <v>43889</v>
      </c>
      <c r="B39">
        <v>0.12364307659999996</v>
      </c>
      <c r="C39">
        <v>-0.52699466800000005</v>
      </c>
      <c r="D39">
        <v>-0.50179740940000006</v>
      </c>
      <c r="E39">
        <v>0.2274405216</v>
      </c>
      <c r="F39">
        <v>0.36767190599999999</v>
      </c>
      <c r="G39">
        <v>-2.0370615000000036E-2</v>
      </c>
      <c r="H39">
        <v>0.27277948500000004</v>
      </c>
      <c r="I39">
        <v>-2.5985457999999906E-2</v>
      </c>
      <c r="J39">
        <v>-9.3227809999999994E-2</v>
      </c>
      <c r="K39">
        <v>3.1608521599999988E-2</v>
      </c>
      <c r="L39">
        <v>3.9124092600000007E-2</v>
      </c>
      <c r="M39">
        <v>-1.3487714740000003</v>
      </c>
      <c r="N39">
        <v>2.1817488900000006</v>
      </c>
      <c r="O39">
        <v>-0.37814096999999958</v>
      </c>
      <c r="P39">
        <v>0.77881139499999974</v>
      </c>
    </row>
    <row r="40" spans="1:16" x14ac:dyDescent="0.2">
      <c r="A40" s="1">
        <v>43921</v>
      </c>
      <c r="B40">
        <v>-9.5351434600000062E-2</v>
      </c>
      <c r="C40">
        <v>-1.116260824</v>
      </c>
      <c r="D40">
        <v>-0.69329950400000007</v>
      </c>
      <c r="E40">
        <v>0.16432184399999999</v>
      </c>
      <c r="F40">
        <v>5.947495199999997E-2</v>
      </c>
      <c r="G40">
        <v>-0.56281920900000015</v>
      </c>
      <c r="H40">
        <v>0.28511888000000007</v>
      </c>
      <c r="I40">
        <v>-0.16566930099999994</v>
      </c>
      <c r="J40">
        <v>-0.25363570999999996</v>
      </c>
      <c r="K40">
        <v>3.4631100899999989E-2</v>
      </c>
      <c r="L40">
        <v>-1.0096035999999919E-3</v>
      </c>
      <c r="M40">
        <v>-1.1443421770000004</v>
      </c>
      <c r="N40">
        <v>1.8923618500000003</v>
      </c>
      <c r="O40">
        <v>-0.87627757999999956</v>
      </c>
      <c r="P40">
        <v>0.66900926699999974</v>
      </c>
    </row>
    <row r="41" spans="1:16" x14ac:dyDescent="0.2">
      <c r="A41" s="1">
        <v>43951</v>
      </c>
      <c r="B41">
        <v>4.1288979299999973E-2</v>
      </c>
      <c r="C41">
        <v>-1.1962608240000001</v>
      </c>
      <c r="D41">
        <v>-0.75621586230000004</v>
      </c>
      <c r="E41">
        <v>0.2127796931</v>
      </c>
      <c r="F41">
        <v>0.16562228499999998</v>
      </c>
      <c r="G41">
        <v>-0.64289733400000015</v>
      </c>
      <c r="H41">
        <v>0.34877931000000006</v>
      </c>
      <c r="I41">
        <v>-0.10892366299999995</v>
      </c>
      <c r="J41">
        <v>-0.13615921</v>
      </c>
      <c r="K41">
        <v>2.0740486999999988E-2</v>
      </c>
      <c r="L41">
        <v>7.0596580000000103E-3</v>
      </c>
      <c r="M41">
        <v>-8.0693134000000166E-2</v>
      </c>
      <c r="N41">
        <v>2.1885915100000002</v>
      </c>
      <c r="O41">
        <v>-0.43545665999999938</v>
      </c>
      <c r="P41">
        <v>0.80273934199999974</v>
      </c>
    </row>
    <row r="42" spans="1:16" x14ac:dyDescent="0.2">
      <c r="A42" s="1">
        <v>43980</v>
      </c>
      <c r="B42">
        <v>0.10490578519999999</v>
      </c>
      <c r="C42">
        <v>-1.3151014040000002</v>
      </c>
      <c r="D42">
        <v>-0.64484145469999998</v>
      </c>
      <c r="E42">
        <v>0.2373821022</v>
      </c>
      <c r="F42">
        <v>0.17695403999999998</v>
      </c>
      <c r="G42">
        <v>0.24086073399999997</v>
      </c>
      <c r="H42">
        <v>0.38007017500000007</v>
      </c>
      <c r="I42">
        <v>0.12882643800000004</v>
      </c>
      <c r="J42">
        <v>-6.0804049999999998E-2</v>
      </c>
      <c r="K42">
        <v>3.9298486499999979E-2</v>
      </c>
      <c r="L42">
        <v>-4.9661897999999927E-3</v>
      </c>
      <c r="M42">
        <v>-0.16636822000000018</v>
      </c>
      <c r="N42">
        <v>2.2772280900000004</v>
      </c>
      <c r="O42">
        <v>-0.32876714999999956</v>
      </c>
      <c r="P42">
        <v>0.92806615799999981</v>
      </c>
    </row>
    <row r="43" spans="1:16" x14ac:dyDescent="0.2">
      <c r="A43" s="1">
        <v>44012</v>
      </c>
      <c r="B43">
        <v>0.13885743270000001</v>
      </c>
      <c r="C43">
        <v>-1.3644435090000002</v>
      </c>
      <c r="D43">
        <v>-0.64341999059999999</v>
      </c>
      <c r="E43">
        <v>0.25865755339999996</v>
      </c>
      <c r="F43">
        <v>0.25693650899999998</v>
      </c>
      <c r="G43">
        <v>0.347369547</v>
      </c>
      <c r="H43">
        <v>0.41236908400000005</v>
      </c>
      <c r="I43">
        <v>0.13430360700000005</v>
      </c>
      <c r="J43">
        <v>-9.5037239999999995E-2</v>
      </c>
      <c r="K43">
        <v>5.4470282799999978E-2</v>
      </c>
      <c r="L43">
        <v>-5.8524462999999943E-3</v>
      </c>
      <c r="M43">
        <v>-0.27431428100000022</v>
      </c>
      <c r="N43">
        <v>2.2424846100000004</v>
      </c>
      <c r="O43">
        <v>-0.34915184999999971</v>
      </c>
      <c r="P43">
        <v>1.0257902329999997</v>
      </c>
    </row>
    <row r="44" spans="1:16" x14ac:dyDescent="0.2">
      <c r="A44" s="1">
        <v>44043</v>
      </c>
      <c r="B44">
        <v>0.1659566918</v>
      </c>
      <c r="C44">
        <v>-1.6204988720000002</v>
      </c>
      <c r="D44">
        <v>-0.79317158750000005</v>
      </c>
      <c r="E44">
        <v>0.28965875860000001</v>
      </c>
      <c r="F44">
        <v>0.27009560599999999</v>
      </c>
      <c r="G44">
        <v>0.37283427800000002</v>
      </c>
      <c r="H44">
        <v>0.50707072900000005</v>
      </c>
      <c r="I44">
        <v>0.43892574200000001</v>
      </c>
      <c r="J44">
        <v>-9.9890700000000027E-3</v>
      </c>
      <c r="K44">
        <v>0.11004411449999998</v>
      </c>
      <c r="L44">
        <v>5.972372120000001E-2</v>
      </c>
      <c r="M44">
        <v>-5.4146111000000219E-2</v>
      </c>
      <c r="N44">
        <v>2.4569210900000007</v>
      </c>
      <c r="O44">
        <v>7.407113000000054E-2</v>
      </c>
      <c r="P44">
        <v>1.1120903029999998</v>
      </c>
    </row>
    <row r="45" spans="1:16" x14ac:dyDescent="0.2">
      <c r="A45" s="1">
        <v>44074</v>
      </c>
      <c r="B45">
        <v>0.22097445560000001</v>
      </c>
      <c r="C45">
        <v>-1.3925918950000002</v>
      </c>
      <c r="D45">
        <v>-0.58115155409999997</v>
      </c>
      <c r="E45">
        <v>0.27187601340000001</v>
      </c>
      <c r="F45">
        <v>0.30689223199999999</v>
      </c>
      <c r="G45">
        <v>0.43094207500000004</v>
      </c>
      <c r="H45">
        <v>0.50951617800000004</v>
      </c>
      <c r="I45">
        <v>0.61454280700000008</v>
      </c>
      <c r="J45">
        <v>1.5772819999999993E-2</v>
      </c>
      <c r="K45">
        <v>0.11391785369999999</v>
      </c>
      <c r="L45">
        <v>7.7914964400000009E-2</v>
      </c>
      <c r="M45">
        <v>3.8829041999999814E-2</v>
      </c>
      <c r="N45">
        <v>2.4879920200000005</v>
      </c>
      <c r="O45">
        <v>0.30444963000000036</v>
      </c>
      <c r="P45">
        <v>1.2810532339999998</v>
      </c>
    </row>
    <row r="46" spans="1:16" s="12" customFormat="1" x14ac:dyDescent="0.2">
      <c r="A46" s="9">
        <v>44104</v>
      </c>
      <c r="B46">
        <v>0.18627904760000003</v>
      </c>
      <c r="C46">
        <v>-1.3622888650000002</v>
      </c>
      <c r="D46">
        <v>-0.58184025929999994</v>
      </c>
      <c r="E46">
        <v>0.26747844809999999</v>
      </c>
      <c r="F46">
        <v>0.290022171</v>
      </c>
      <c r="G46">
        <v>0.37485195700000007</v>
      </c>
      <c r="H46">
        <v>0.46880669600000008</v>
      </c>
      <c r="I46">
        <v>0.43857491300000001</v>
      </c>
      <c r="J46">
        <v>-2.1311730000000001E-2</v>
      </c>
      <c r="K46">
        <v>9.9134630699999976E-2</v>
      </c>
      <c r="L46">
        <v>4.1233144000000006E-2</v>
      </c>
      <c r="M46">
        <v>-0.14642615700000017</v>
      </c>
      <c r="N46" s="12">
        <v>2.4081529200000005</v>
      </c>
      <c r="O46" s="12">
        <v>0.11485172000000032</v>
      </c>
      <c r="P46" s="12">
        <v>1.1798349359999998</v>
      </c>
    </row>
    <row r="47" spans="1:16" x14ac:dyDescent="0.2">
      <c r="A47" s="1">
        <v>44134</v>
      </c>
      <c r="B47">
        <v>0.20670104430000003</v>
      </c>
      <c r="C47">
        <v>-0.96155357100000027</v>
      </c>
      <c r="D47">
        <v>-0.45158526269999999</v>
      </c>
      <c r="E47">
        <v>0.26237484259999999</v>
      </c>
      <c r="F47">
        <v>0.24627385800000001</v>
      </c>
      <c r="G47">
        <v>0.26470775300000005</v>
      </c>
      <c r="H47">
        <v>0.46345571500000005</v>
      </c>
      <c r="I47">
        <v>0.446427087</v>
      </c>
      <c r="J47">
        <v>-8.3908869999999997E-2</v>
      </c>
      <c r="K47">
        <v>9.373949099999998E-2</v>
      </c>
      <c r="L47">
        <v>4.6315318400000006E-2</v>
      </c>
      <c r="M47">
        <v>2.4494267999999875E-2</v>
      </c>
      <c r="N47">
        <v>2.6533342900000005</v>
      </c>
      <c r="O47">
        <v>0.18628586000000036</v>
      </c>
      <c r="P47">
        <v>1.1229195829999998</v>
      </c>
    </row>
    <row r="48" spans="1:16" x14ac:dyDescent="0.2">
      <c r="A48" s="1">
        <v>44165</v>
      </c>
      <c r="B48">
        <v>0.38956983020000002</v>
      </c>
      <c r="C48">
        <v>-1.0114223370000002</v>
      </c>
      <c r="D48">
        <v>-0.49243892119999999</v>
      </c>
      <c r="E48">
        <v>0.30009016499999996</v>
      </c>
      <c r="F48">
        <v>0.28669094900000003</v>
      </c>
      <c r="G48">
        <v>0.53154202900000003</v>
      </c>
      <c r="H48">
        <v>0.40928501500000003</v>
      </c>
      <c r="I48">
        <v>0.40057024900000004</v>
      </c>
      <c r="J48">
        <v>5.7578230000000008E-2</v>
      </c>
      <c r="K48">
        <v>0.11880734959999999</v>
      </c>
      <c r="L48">
        <v>7.7244963100000008E-2</v>
      </c>
      <c r="M48">
        <v>7.321165999999879E-3</v>
      </c>
      <c r="N48">
        <v>3.0068906700000007</v>
      </c>
      <c r="O48">
        <v>0.65028649000000049</v>
      </c>
      <c r="P48">
        <v>1.2504163049999999</v>
      </c>
    </row>
    <row r="49" spans="1:16" x14ac:dyDescent="0.2">
      <c r="A49" s="1">
        <v>44196</v>
      </c>
      <c r="B49">
        <v>0.47476509319999999</v>
      </c>
      <c r="C49">
        <v>-1.0141847680000002</v>
      </c>
      <c r="D49">
        <v>-0.44603078389999995</v>
      </c>
      <c r="E49">
        <v>0.30159635809999996</v>
      </c>
      <c r="F49">
        <v>0.32736681899999998</v>
      </c>
      <c r="G49">
        <v>0.60167877400000003</v>
      </c>
      <c r="H49">
        <v>0.47539980300000007</v>
      </c>
      <c r="I49">
        <v>0.56911560299999997</v>
      </c>
      <c r="J49">
        <v>0.17302273000000001</v>
      </c>
      <c r="K49">
        <v>0.14624259979999998</v>
      </c>
      <c r="L49">
        <v>9.9653605200000009E-2</v>
      </c>
      <c r="M49">
        <v>-0.13851218800000009</v>
      </c>
      <c r="N49">
        <v>3.3973989700000007</v>
      </c>
      <c r="O49">
        <v>0.8325977100000006</v>
      </c>
      <c r="P49">
        <v>1.3061058379999999</v>
      </c>
    </row>
    <row r="50" spans="1:16" x14ac:dyDescent="0.2">
      <c r="A50" s="1">
        <v>44225</v>
      </c>
      <c r="B50">
        <v>0.52478378250000002</v>
      </c>
      <c r="C50">
        <v>-0.78703795400000032</v>
      </c>
      <c r="D50">
        <v>-0.31723370009999996</v>
      </c>
      <c r="E50">
        <v>0.28328043459999996</v>
      </c>
      <c r="F50">
        <v>0.28101975700000004</v>
      </c>
      <c r="G50">
        <v>0.67752380700000003</v>
      </c>
      <c r="H50">
        <v>0.45120671900000003</v>
      </c>
      <c r="I50">
        <v>0.59068627700000009</v>
      </c>
      <c r="J50">
        <v>0.17311569634000001</v>
      </c>
      <c r="K50">
        <v>0.1316197167</v>
      </c>
      <c r="L50">
        <v>0.10657550040000001</v>
      </c>
      <c r="M50">
        <v>0.14472936499999989</v>
      </c>
      <c r="N50">
        <v>3.5300108100000007</v>
      </c>
      <c r="O50">
        <v>1.4105017600000007</v>
      </c>
      <c r="P50">
        <v>1.2664100859999998</v>
      </c>
    </row>
    <row r="51" spans="1:16" x14ac:dyDescent="0.2">
      <c r="A51" s="1">
        <v>44253</v>
      </c>
      <c r="B51">
        <v>0.58622654139999997</v>
      </c>
      <c r="C51">
        <v>-3.5344952000000374E-2</v>
      </c>
      <c r="D51">
        <v>-0.14285264520000002</v>
      </c>
      <c r="E51">
        <v>0.26064745119999999</v>
      </c>
      <c r="F51">
        <v>0.30524582099999997</v>
      </c>
      <c r="G51">
        <v>0.85568470400000007</v>
      </c>
      <c r="H51">
        <v>0.38668007500000007</v>
      </c>
      <c r="I51">
        <v>0.57217326600000007</v>
      </c>
      <c r="J51">
        <v>0.34057269633999998</v>
      </c>
      <c r="K51">
        <v>0.1349513889</v>
      </c>
      <c r="L51">
        <v>0.12720499360000001</v>
      </c>
      <c r="M51">
        <v>0.2354713139999999</v>
      </c>
      <c r="N51">
        <v>3.8397631600000004</v>
      </c>
      <c r="O51">
        <v>1.4845461500000006</v>
      </c>
      <c r="P51">
        <v>1.3273172959999999</v>
      </c>
    </row>
    <row r="52" spans="1:16" x14ac:dyDescent="0.2">
      <c r="A52" s="1">
        <v>44286</v>
      </c>
      <c r="B52">
        <v>0.59507230619999996</v>
      </c>
      <c r="C52">
        <v>0.17341793499999963</v>
      </c>
      <c r="D52">
        <v>-3.1486925700000001E-2</v>
      </c>
      <c r="E52">
        <v>0.24586748959999999</v>
      </c>
      <c r="F52">
        <v>0.36288917700000001</v>
      </c>
      <c r="G52">
        <v>0.81763592400000007</v>
      </c>
      <c r="H52">
        <v>0.37840513300000006</v>
      </c>
      <c r="I52">
        <v>0.50077716000000005</v>
      </c>
      <c r="J52">
        <v>0.28139785634000003</v>
      </c>
      <c r="K52">
        <v>9.902993219999999E-2</v>
      </c>
      <c r="L52">
        <v>0.10853728940000001</v>
      </c>
      <c r="M52">
        <v>0.27987822499999992</v>
      </c>
      <c r="N52">
        <v>4.1062045700000009</v>
      </c>
      <c r="O52">
        <v>1.7881473100000007</v>
      </c>
      <c r="P52">
        <v>1.3465056469999999</v>
      </c>
    </row>
    <row r="53" spans="1:16" x14ac:dyDescent="0.2">
      <c r="A53" s="1">
        <v>44316</v>
      </c>
      <c r="B53">
        <v>0.61575661910000001</v>
      </c>
      <c r="C53">
        <v>8.7063989999999619E-2</v>
      </c>
      <c r="D53">
        <v>-8.2620946299999998E-2</v>
      </c>
      <c r="E53">
        <v>0.25629893839999995</v>
      </c>
      <c r="F53">
        <v>0.45557026</v>
      </c>
      <c r="G53">
        <v>0.89234860100000013</v>
      </c>
      <c r="H53">
        <v>0.40962231000000004</v>
      </c>
      <c r="I53">
        <v>0.5552700020000001</v>
      </c>
      <c r="J53">
        <v>0.30518518634000003</v>
      </c>
      <c r="K53">
        <v>0.13344683489999998</v>
      </c>
      <c r="L53">
        <v>0.12353658010000002</v>
      </c>
      <c r="M53">
        <v>0.30786528299999988</v>
      </c>
      <c r="N53">
        <v>4.0861701900000007</v>
      </c>
      <c r="O53">
        <v>2.1566800000000006</v>
      </c>
      <c r="P53">
        <v>1.4177133729999998</v>
      </c>
    </row>
    <row r="54" spans="1:16" x14ac:dyDescent="0.2">
      <c r="A54" s="1">
        <v>44344</v>
      </c>
      <c r="B54">
        <v>0.61686849889999995</v>
      </c>
      <c r="C54">
        <v>6.5505709999996165E-3</v>
      </c>
      <c r="D54">
        <v>-9.9135505200000001E-2</v>
      </c>
      <c r="E54">
        <v>0.2625252341</v>
      </c>
      <c r="F54">
        <v>0.44814389300000002</v>
      </c>
      <c r="G54">
        <v>0.93544388100000009</v>
      </c>
      <c r="H54">
        <v>0.48612315700000008</v>
      </c>
      <c r="I54">
        <v>0.63804565300000005</v>
      </c>
      <c r="J54">
        <v>0.29608976734000003</v>
      </c>
      <c r="K54">
        <v>0.13864016649999999</v>
      </c>
      <c r="L54">
        <v>0.13984365450000003</v>
      </c>
      <c r="M54">
        <v>0.40105898499999992</v>
      </c>
      <c r="N54">
        <v>3.6499175800000003</v>
      </c>
      <c r="O54">
        <v>2.1354473900000004</v>
      </c>
      <c r="P54">
        <v>1.4112025319999999</v>
      </c>
    </row>
    <row r="55" spans="1:16" x14ac:dyDescent="0.2">
      <c r="A55" s="1">
        <v>44377</v>
      </c>
      <c r="B55">
        <v>0.63519402920000001</v>
      </c>
      <c r="C55">
        <v>0.11441859099999963</v>
      </c>
      <c r="D55">
        <v>-0.18662998159999999</v>
      </c>
      <c r="E55">
        <v>0.28463972649999997</v>
      </c>
      <c r="F55">
        <v>0.42727568999999999</v>
      </c>
      <c r="G55">
        <v>1.043254511</v>
      </c>
      <c r="H55">
        <v>0.41689847800000007</v>
      </c>
      <c r="I55">
        <v>0.57274364900000008</v>
      </c>
      <c r="J55">
        <v>0.18936406734</v>
      </c>
      <c r="K55">
        <v>0.11500289449999999</v>
      </c>
      <c r="L55">
        <v>0.11603468480000001</v>
      </c>
      <c r="M55">
        <v>0.46715095699999987</v>
      </c>
      <c r="N55">
        <v>3.5865579200000006</v>
      </c>
      <c r="O55">
        <v>1.9584567600000007</v>
      </c>
      <c r="P55">
        <v>1.4761491729999998</v>
      </c>
    </row>
    <row r="56" spans="1:16" x14ac:dyDescent="0.2">
      <c r="A56" s="1">
        <v>44407</v>
      </c>
      <c r="B56">
        <v>0.59870918910000004</v>
      </c>
      <c r="C56">
        <v>-8.0312222000000377E-2</v>
      </c>
      <c r="D56">
        <v>-0.26798591380000003</v>
      </c>
      <c r="E56">
        <v>0.2988297969</v>
      </c>
      <c r="F56">
        <v>0.48401877399999998</v>
      </c>
      <c r="G56">
        <v>1.049787735</v>
      </c>
      <c r="H56">
        <v>0.44050358600000006</v>
      </c>
      <c r="I56">
        <v>0.5483981120000001</v>
      </c>
      <c r="J56">
        <v>0.16731831733999999</v>
      </c>
      <c r="K56">
        <v>0.114252596</v>
      </c>
      <c r="L56">
        <v>0.12481762170000002</v>
      </c>
      <c r="M56">
        <v>0.29329643699999985</v>
      </c>
      <c r="N56">
        <v>3.7587734600000005</v>
      </c>
      <c r="O56">
        <v>2.0673464100000007</v>
      </c>
      <c r="P56">
        <v>1.5151665469999998</v>
      </c>
    </row>
    <row r="57" spans="1:16" x14ac:dyDescent="0.2">
      <c r="A57" s="1">
        <v>44439</v>
      </c>
      <c r="B57">
        <v>0.62005450969999998</v>
      </c>
      <c r="C57">
        <v>1.7838559999999615E-2</v>
      </c>
      <c r="D57">
        <v>-0.2521714699</v>
      </c>
      <c r="E57">
        <v>0.29539015089999998</v>
      </c>
      <c r="F57">
        <v>0.51485250400000004</v>
      </c>
      <c r="G57">
        <v>0.97608932800000003</v>
      </c>
      <c r="H57">
        <v>0.44182766400000006</v>
      </c>
      <c r="I57">
        <v>0.48697532100000007</v>
      </c>
      <c r="J57">
        <v>0.13579668734</v>
      </c>
      <c r="K57">
        <v>0.1061722126</v>
      </c>
      <c r="L57">
        <v>0.11021828180000001</v>
      </c>
      <c r="M57">
        <v>0.2900338979999999</v>
      </c>
      <c r="N57">
        <v>3.8837316700000004</v>
      </c>
      <c r="O57">
        <v>2.3703234900000005</v>
      </c>
      <c r="P57">
        <v>1.5639950379999998</v>
      </c>
    </row>
    <row r="58" spans="1:16" s="7" customFormat="1" x14ac:dyDescent="0.2">
      <c r="A58" s="4">
        <v>44469</v>
      </c>
      <c r="B58">
        <v>0.58953255609999999</v>
      </c>
      <c r="C58">
        <v>0.30928933699999961</v>
      </c>
      <c r="D58">
        <v>-0.1665461456</v>
      </c>
      <c r="E58">
        <v>0.28031614389999998</v>
      </c>
      <c r="F58">
        <v>0.41616217599999999</v>
      </c>
      <c r="G58">
        <v>1.0714177810000001</v>
      </c>
      <c r="H58">
        <v>0.40893512900000006</v>
      </c>
      <c r="I58">
        <v>0.40604881500000006</v>
      </c>
      <c r="J58">
        <v>8.3523287340000002E-2</v>
      </c>
      <c r="K58">
        <v>8.9617015899999999E-2</v>
      </c>
      <c r="L58">
        <v>8.5942930500000014E-2</v>
      </c>
      <c r="M58">
        <v>0.40623676699999989</v>
      </c>
      <c r="N58" s="7">
        <v>3.8094697100000006</v>
      </c>
      <c r="O58" s="7">
        <v>2.2358473600000006</v>
      </c>
      <c r="P58" s="7">
        <v>1.4674863139999998</v>
      </c>
    </row>
    <row r="59" spans="1:16" x14ac:dyDescent="0.2">
      <c r="A59" s="1">
        <v>44498</v>
      </c>
      <c r="B59">
        <v>0.63163974280000001</v>
      </c>
      <c r="C59">
        <v>0.50086406099999958</v>
      </c>
      <c r="D59">
        <v>-0.23824786640000001</v>
      </c>
      <c r="E59">
        <v>0.28562585679999997</v>
      </c>
      <c r="F59">
        <v>0.51745734700000001</v>
      </c>
      <c r="G59">
        <v>1.185238934</v>
      </c>
      <c r="H59">
        <v>0.42471587900000007</v>
      </c>
      <c r="I59">
        <v>0.49341996100000007</v>
      </c>
      <c r="J59">
        <v>0.14461179734000001</v>
      </c>
      <c r="K59">
        <v>9.6685868499999994E-2</v>
      </c>
      <c r="L59">
        <v>0.11382080110000001</v>
      </c>
      <c r="M59">
        <v>0.37935516299999988</v>
      </c>
      <c r="N59">
        <v>4.1461328500000008</v>
      </c>
      <c r="O59">
        <v>2.5925133100000006</v>
      </c>
      <c r="P59">
        <v>1.5604207499999998</v>
      </c>
    </row>
    <row r="60" spans="1:16" x14ac:dyDescent="0.2">
      <c r="A60" s="1">
        <v>44530</v>
      </c>
      <c r="B60">
        <v>0.58885702500000003</v>
      </c>
      <c r="C60">
        <v>0.46887752899999963</v>
      </c>
      <c r="D60">
        <v>-0.31806249050000002</v>
      </c>
      <c r="E60">
        <v>0.28443981190000001</v>
      </c>
      <c r="F60">
        <v>0.50548072399999999</v>
      </c>
      <c r="G60">
        <v>0.97714990700000004</v>
      </c>
      <c r="H60">
        <v>0.41944385200000006</v>
      </c>
      <c r="I60">
        <v>0.44414032000000003</v>
      </c>
      <c r="J60">
        <v>5.3399557340000001E-2</v>
      </c>
      <c r="K60">
        <v>6.3291224199999996E-2</v>
      </c>
      <c r="L60">
        <v>7.8629158900000024E-2</v>
      </c>
      <c r="M60">
        <v>0.35524663499999987</v>
      </c>
      <c r="N60">
        <v>4.0731902600000005</v>
      </c>
      <c r="O60">
        <v>2.6695518300000005</v>
      </c>
      <c r="P60">
        <v>1.4938000319999998</v>
      </c>
    </row>
    <row r="61" spans="1:16" x14ac:dyDescent="0.2">
      <c r="A61" s="1">
        <v>44561</v>
      </c>
      <c r="B61">
        <v>0.60995845660000003</v>
      </c>
      <c r="C61">
        <v>0.56713839899999963</v>
      </c>
      <c r="D61">
        <v>-0.25203003390000001</v>
      </c>
      <c r="E61">
        <v>0.28409842209999997</v>
      </c>
      <c r="F61">
        <v>0.56314776300000002</v>
      </c>
      <c r="G61">
        <v>1.1135959479999999</v>
      </c>
      <c r="H61">
        <v>0.44983403300000008</v>
      </c>
      <c r="I61">
        <v>0.46887126800000006</v>
      </c>
      <c r="J61">
        <v>9.4193907339999994E-2</v>
      </c>
      <c r="K61">
        <v>6.6088423300000004E-2</v>
      </c>
      <c r="L61">
        <v>9.2397038100000023E-2</v>
      </c>
      <c r="M61">
        <v>0.47773755899999992</v>
      </c>
      <c r="N61">
        <v>3.8653249700000005</v>
      </c>
      <c r="O61">
        <v>2.4403035100000006</v>
      </c>
      <c r="P61">
        <v>1.4777533889999999</v>
      </c>
    </row>
    <row r="62" spans="1:16" x14ac:dyDescent="0.2">
      <c r="A62" s="1">
        <v>44592</v>
      </c>
      <c r="B62">
        <v>0.51337486580000002</v>
      </c>
      <c r="C62">
        <v>0.84504813799999967</v>
      </c>
      <c r="D62">
        <v>-0.1507176979</v>
      </c>
      <c r="E62">
        <v>0.24817927549999999</v>
      </c>
      <c r="F62">
        <v>0.53615520900000002</v>
      </c>
      <c r="G62">
        <v>1.2856475789999999</v>
      </c>
      <c r="H62">
        <v>0.43205017500000009</v>
      </c>
      <c r="I62">
        <v>0.42887645300000005</v>
      </c>
      <c r="J62">
        <v>0.15101678734000001</v>
      </c>
      <c r="K62">
        <v>5.0842547600000003E-2</v>
      </c>
      <c r="L62">
        <v>8.5360633000000019E-2</v>
      </c>
      <c r="M62">
        <v>0.45206129599999989</v>
      </c>
      <c r="N62">
        <v>3.6802636400000006</v>
      </c>
      <c r="O62">
        <v>2.1255767200000006</v>
      </c>
      <c r="P62">
        <v>1.2464849699999998</v>
      </c>
    </row>
    <row r="63" spans="1:16" x14ac:dyDescent="0.2">
      <c r="A63" s="1">
        <v>44620</v>
      </c>
      <c r="B63">
        <v>0.52305720330000005</v>
      </c>
      <c r="C63">
        <v>0.91134305699999962</v>
      </c>
      <c r="D63">
        <v>-0.11067956629999999</v>
      </c>
      <c r="E63">
        <v>0.22686460329999997</v>
      </c>
      <c r="F63">
        <v>0.49182553600000001</v>
      </c>
      <c r="G63">
        <v>1.3715239130000001</v>
      </c>
      <c r="H63">
        <v>0.49021174800000006</v>
      </c>
      <c r="I63">
        <v>0.51666390600000001</v>
      </c>
      <c r="J63">
        <v>0.16926642734</v>
      </c>
      <c r="K63">
        <v>5.34141983E-2</v>
      </c>
      <c r="L63">
        <v>8.3113440300000022E-2</v>
      </c>
      <c r="M63">
        <v>0.54732029199999988</v>
      </c>
      <c r="N63">
        <v>3.7957276800000006</v>
      </c>
      <c r="O63">
        <v>2.2079855900000007</v>
      </c>
      <c r="P63">
        <v>1.099678097</v>
      </c>
    </row>
    <row r="64" spans="1:16" x14ac:dyDescent="0.2">
      <c r="A64" s="1">
        <v>44651</v>
      </c>
      <c r="B64">
        <v>0.53381834859999999</v>
      </c>
      <c r="C64">
        <v>1.3186643819999997</v>
      </c>
      <c r="D64">
        <v>1.1226941500000004E-2</v>
      </c>
      <c r="E64">
        <v>0.19792706389999998</v>
      </c>
      <c r="F64">
        <v>0.54409397699999995</v>
      </c>
      <c r="G64">
        <v>1.4191628390000002</v>
      </c>
      <c r="H64">
        <v>0.51643051500000003</v>
      </c>
      <c r="I64">
        <v>0.5478613120000001</v>
      </c>
      <c r="J64">
        <v>0.12561635733999998</v>
      </c>
      <c r="K64">
        <v>5.1696112799999999E-2</v>
      </c>
      <c r="L64">
        <v>6.5586687300000016E-2</v>
      </c>
      <c r="M64">
        <v>1.034355793</v>
      </c>
      <c r="N64">
        <v>3.8486057900000006</v>
      </c>
      <c r="O64">
        <v>2.3250197400000006</v>
      </c>
      <c r="P64">
        <v>1.1338944359999998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337B-6EF1-B444-9C1F-9868CD6FCD95}">
  <dimension ref="A1:P59"/>
  <sheetViews>
    <sheetView tabSelected="1" workbookViewId="0">
      <selection activeCell="B2" sqref="B2:P59"/>
    </sheetView>
  </sheetViews>
  <sheetFormatPr baseColWidth="10" defaultRowHeight="15" x14ac:dyDescent="0.2"/>
  <cols>
    <col min="1" max="1" width="12.5" bestFit="1" customWidth="1"/>
  </cols>
  <sheetData>
    <row r="1" spans="1:16" x14ac:dyDescent="0.2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13</v>
      </c>
      <c r="O1" t="s">
        <v>14</v>
      </c>
      <c r="P1" t="s">
        <v>15</v>
      </c>
    </row>
    <row r="2" spans="1:16" x14ac:dyDescent="0.2">
      <c r="A2" s="1">
        <v>42916</v>
      </c>
      <c r="B2" s="2">
        <v>3.2951171899999999E-2</v>
      </c>
      <c r="C2" s="2">
        <v>7.8375286000000002E-2</v>
      </c>
      <c r="D2" s="2">
        <v>-5.9502975E-3</v>
      </c>
      <c r="E2" s="2">
        <v>4.8027883000000002E-3</v>
      </c>
      <c r="F2" s="2">
        <v>8.3137829999999999E-3</v>
      </c>
      <c r="G2" s="2">
        <v>-4.7185409999999997E-2</v>
      </c>
      <c r="H2" s="2">
        <v>-2.4606956999999999E-2</v>
      </c>
      <c r="I2" s="2">
        <v>-4.6061665000000002E-2</v>
      </c>
      <c r="J2" s="13">
        <v>-2.6146530000000001E-2</v>
      </c>
      <c r="K2" s="2">
        <v>2.41646519E-2</v>
      </c>
      <c r="L2" s="2">
        <v>1.5782628199999999E-2</v>
      </c>
      <c r="M2" s="2">
        <v>6.0069070000000002E-2</v>
      </c>
      <c r="N2" s="10">
        <v>8.161438E-2</v>
      </c>
      <c r="O2" s="10">
        <v>0</v>
      </c>
      <c r="P2" s="2">
        <v>-2.4257078000000001E-2</v>
      </c>
    </row>
    <row r="3" spans="1:16" x14ac:dyDescent="0.2">
      <c r="A3" s="1">
        <v>42947</v>
      </c>
      <c r="B3" s="2">
        <v>6.9099241E-3</v>
      </c>
      <c r="C3" s="2">
        <v>-2.8116710999999999E-2</v>
      </c>
      <c r="D3" s="2">
        <v>2.0422535200000001E-2</v>
      </c>
      <c r="E3" s="2">
        <v>7.6545288999999997E-3</v>
      </c>
      <c r="F3" s="2">
        <v>3.7867403000000001E-2</v>
      </c>
      <c r="G3" s="2">
        <v>8.9704538E-2</v>
      </c>
      <c r="H3" s="2">
        <v>2.0875332999999999E-2</v>
      </c>
      <c r="I3" s="2">
        <v>1.098497E-2</v>
      </c>
      <c r="J3" s="13">
        <v>1.515644E-2</v>
      </c>
      <c r="K3" s="2">
        <v>2.6712930400000001E-2</v>
      </c>
      <c r="L3" s="2">
        <v>1.02788525E-2</v>
      </c>
      <c r="M3" s="2">
        <v>8.7216031999999999E-2</v>
      </c>
      <c r="N3" s="10">
        <v>0.14757371</v>
      </c>
      <c r="O3" s="10">
        <v>0</v>
      </c>
      <c r="P3" s="2">
        <v>7.3150809999999997E-2</v>
      </c>
    </row>
    <row r="4" spans="1:16" x14ac:dyDescent="0.2">
      <c r="A4" s="1">
        <v>42978</v>
      </c>
      <c r="B4" s="2">
        <v>-1.3935463E-2</v>
      </c>
      <c r="C4" s="2">
        <v>-6.8231441000000004E-2</v>
      </c>
      <c r="D4" s="2">
        <v>-5.9696342300000003E-2</v>
      </c>
      <c r="E4" s="2">
        <v>6.7721691000000002E-3</v>
      </c>
      <c r="F4" s="2">
        <v>1.2519057E-2</v>
      </c>
      <c r="G4" s="2">
        <v>-5.8600720000000002E-2</v>
      </c>
      <c r="H4" s="2">
        <v>3.9159936999999999E-2</v>
      </c>
      <c r="I4" s="2">
        <v>4.3582089999999997E-2</v>
      </c>
      <c r="J4" s="13">
        <v>6.3026529999999997E-2</v>
      </c>
      <c r="K4" s="2">
        <v>1.2440316E-2</v>
      </c>
      <c r="L4" s="2">
        <v>-1.7068190600000002E-2</v>
      </c>
      <c r="M4" s="2">
        <v>-2.0882293E-2</v>
      </c>
      <c r="N4" s="10">
        <v>0.49211260000000001</v>
      </c>
      <c r="O4" s="10">
        <v>0</v>
      </c>
      <c r="P4" s="2">
        <v>3.5997175999999999E-2</v>
      </c>
    </row>
    <row r="5" spans="1:16" x14ac:dyDescent="0.2">
      <c r="A5" s="1">
        <v>43007</v>
      </c>
      <c r="B5" s="2">
        <v>6.0898862999999998E-2</v>
      </c>
      <c r="C5" s="2">
        <v>0.129466901</v>
      </c>
      <c r="D5" s="2">
        <v>4.8440366999999998E-2</v>
      </c>
      <c r="E5" s="2">
        <v>-4.950264E-4</v>
      </c>
      <c r="F5" s="2">
        <v>-2.7716500000000001E-3</v>
      </c>
      <c r="G5" s="2">
        <v>9.4008003000000007E-2</v>
      </c>
      <c r="H5" s="2">
        <v>-2.6363738000000001E-2</v>
      </c>
      <c r="I5" s="2">
        <v>-4.9942792E-2</v>
      </c>
      <c r="J5" s="13">
        <v>-8.6777690000000005E-2</v>
      </c>
      <c r="K5" s="2">
        <v>-9.3900582000000007E-3</v>
      </c>
      <c r="L5" s="2">
        <v>3.9444884700000002E-2</v>
      </c>
      <c r="M5" s="2">
        <v>4.6519189000000002E-2</v>
      </c>
      <c r="N5" s="10">
        <v>-8.0706490000000006E-2</v>
      </c>
      <c r="O5" s="10">
        <v>0</v>
      </c>
      <c r="P5" s="2">
        <v>-1.3432021000000001E-2</v>
      </c>
    </row>
    <row r="6" spans="1:16" x14ac:dyDescent="0.2">
      <c r="A6" s="1">
        <v>43039</v>
      </c>
      <c r="B6" s="2">
        <v>7.8277264000000003E-3</v>
      </c>
      <c r="C6" s="2">
        <v>4.2531119999999999E-2</v>
      </c>
      <c r="D6" s="2">
        <v>6.3003149999999999E-3</v>
      </c>
      <c r="E6" s="2">
        <v>1.9271619E-3</v>
      </c>
      <c r="F6" s="2">
        <v>-5.7862287999999998E-2</v>
      </c>
      <c r="G6" s="2">
        <v>5.2448289000000002E-2</v>
      </c>
      <c r="H6" s="2">
        <v>-1.1314865E-2</v>
      </c>
      <c r="I6" s="2">
        <v>2.2881920000000001E-3</v>
      </c>
      <c r="J6" s="13">
        <v>6.0419640000000004E-3</v>
      </c>
      <c r="K6" s="2">
        <v>-1.09533813E-2</v>
      </c>
      <c r="L6" s="2">
        <v>-1.6211957999999999E-2</v>
      </c>
      <c r="M6" s="2">
        <v>-4.1385562000000001E-2</v>
      </c>
      <c r="N6" s="10">
        <v>0.39935171000000003</v>
      </c>
      <c r="O6" s="10">
        <v>0</v>
      </c>
      <c r="P6" s="2">
        <v>0.100888059</v>
      </c>
    </row>
    <row r="7" spans="1:16" x14ac:dyDescent="0.2">
      <c r="A7" s="1">
        <v>43069</v>
      </c>
      <c r="B7" s="2">
        <v>2.7693280800000001E-2</v>
      </c>
      <c r="C7" s="2">
        <v>6.6666666999999999E-2</v>
      </c>
      <c r="D7" s="2">
        <v>-1.4956521699999999E-2</v>
      </c>
      <c r="E7" s="2">
        <v>-1.2331493999999999E-3</v>
      </c>
      <c r="F7" s="2">
        <v>3.4323619999999999E-2</v>
      </c>
      <c r="G7" s="2">
        <v>5.5535141000000003E-2</v>
      </c>
      <c r="H7" s="2">
        <v>4.8934099999999999E-3</v>
      </c>
      <c r="I7" s="2">
        <v>-1.5800541000000001E-2</v>
      </c>
      <c r="J7" s="13">
        <v>2.7844509999999999E-2</v>
      </c>
      <c r="K7" s="2">
        <v>1.7102474100000001E-2</v>
      </c>
      <c r="L7" s="2">
        <v>1.5497469099999999E-2</v>
      </c>
      <c r="M7" s="2">
        <v>-4.6566193999999998E-2</v>
      </c>
      <c r="N7" s="10">
        <v>0.45874762000000002</v>
      </c>
      <c r="O7" s="2">
        <v>0.33173393000000001</v>
      </c>
      <c r="P7" s="2">
        <v>-4.2877990000000001E-3</v>
      </c>
    </row>
    <row r="8" spans="1:16" x14ac:dyDescent="0.2">
      <c r="A8" s="1">
        <v>43098</v>
      </c>
      <c r="B8" s="2">
        <v>-5.5888747000000004E-3</v>
      </c>
      <c r="C8" s="2">
        <v>2.8917910000000002E-2</v>
      </c>
      <c r="D8" s="2">
        <v>-3.2838983099999997E-2</v>
      </c>
      <c r="E8" s="2">
        <v>1.2204803E-2</v>
      </c>
      <c r="F8" s="2">
        <v>3.4962659E-2</v>
      </c>
      <c r="G8" s="2">
        <v>5.2613169000000001E-2</v>
      </c>
      <c r="H8" s="2">
        <v>2.5997565E-2</v>
      </c>
      <c r="I8" s="2">
        <v>4.1386827000000001E-2</v>
      </c>
      <c r="J8" s="13">
        <v>-7.5427350000000001E-3</v>
      </c>
      <c r="K8" s="2">
        <v>7.5708805000000001E-3</v>
      </c>
      <c r="L8" s="2">
        <v>1.7604217000000001E-3</v>
      </c>
      <c r="M8" s="2">
        <v>-4.4966487999999999E-2</v>
      </c>
      <c r="N8" s="10">
        <v>0.32449045999999998</v>
      </c>
      <c r="O8" s="2">
        <v>0.52619682000000001</v>
      </c>
      <c r="P8" s="2">
        <v>-8.3469430000000008E-3</v>
      </c>
    </row>
    <row r="9" spans="1:16" x14ac:dyDescent="0.2">
      <c r="A9" s="1">
        <v>43131</v>
      </c>
      <c r="B9" s="2">
        <v>2.5704794999999999E-2</v>
      </c>
      <c r="C9" s="2">
        <v>0.144152312</v>
      </c>
      <c r="D9" s="2">
        <v>7.4114640400000001E-2</v>
      </c>
      <c r="E9" s="2">
        <v>-1.22576305E-2</v>
      </c>
      <c r="F9" s="2">
        <v>-6.3258901000000006E-2</v>
      </c>
      <c r="G9" s="2">
        <v>7.1334079999999994E-2</v>
      </c>
      <c r="H9" s="2">
        <v>2.5032496000000001E-2</v>
      </c>
      <c r="I9" s="2">
        <v>8.4408560000000001E-3</v>
      </c>
      <c r="J9" s="13">
        <v>7.1826130000000002E-2</v>
      </c>
      <c r="K9" s="2">
        <v>3.9177773399999997E-2</v>
      </c>
      <c r="L9" s="2">
        <v>5.3197488899999999E-2</v>
      </c>
      <c r="M9" s="2">
        <v>-4.6205202000000001E-2</v>
      </c>
      <c r="N9" s="10">
        <v>-0.32571266999999998</v>
      </c>
      <c r="O9" s="2">
        <v>0.39056350000000001</v>
      </c>
      <c r="P9" s="2">
        <v>0.15552338900000001</v>
      </c>
    </row>
    <row r="10" spans="1:16" x14ac:dyDescent="0.2">
      <c r="A10" s="1">
        <v>43159</v>
      </c>
      <c r="B10" s="2">
        <v>-3.9702110399999997E-2</v>
      </c>
      <c r="C10" s="2">
        <v>4.9920761000000001E-2</v>
      </c>
      <c r="D10" s="2">
        <v>6.28823929E-2</v>
      </c>
      <c r="E10" s="2">
        <v>-2.2371919300000001E-2</v>
      </c>
      <c r="F10" s="2">
        <v>-7.1270179000000003E-2</v>
      </c>
      <c r="G10" s="2">
        <v>-4.7736812000000003E-2</v>
      </c>
      <c r="H10" s="2">
        <v>-1.7550410999999998E-2</v>
      </c>
      <c r="I10" s="2">
        <v>-5.1150952999999999E-2</v>
      </c>
      <c r="J10" s="13">
        <v>-1.468093E-2</v>
      </c>
      <c r="K10" s="2">
        <v>-1.4444497299999999E-2</v>
      </c>
      <c r="L10" s="2">
        <v>-1.7646377299999998E-2</v>
      </c>
      <c r="M10" s="2">
        <v>-7.2727588999999995E-2</v>
      </c>
      <c r="N10" s="10">
        <v>1.7149729999999998E-2</v>
      </c>
      <c r="O10" s="2">
        <v>-0.26823978999999998</v>
      </c>
      <c r="P10" s="2">
        <v>1.2850525E-2</v>
      </c>
    </row>
    <row r="11" spans="1:16" x14ac:dyDescent="0.2">
      <c r="A11" s="1">
        <v>43188</v>
      </c>
      <c r="B11" s="2">
        <v>1.1226885900000001E-2</v>
      </c>
      <c r="C11" s="2">
        <v>-3.3207546999999997E-2</v>
      </c>
      <c r="D11" s="2">
        <v>-4.9568276299999998E-2</v>
      </c>
      <c r="E11" s="2">
        <v>5.5679717000000004E-3</v>
      </c>
      <c r="F11" s="2">
        <v>5.6340196000000002E-2</v>
      </c>
      <c r="G11" s="2">
        <v>5.3536713999999999E-2</v>
      </c>
      <c r="H11" s="2">
        <v>5.5492579999999996E-3</v>
      </c>
      <c r="I11" s="2">
        <v>-6.187148E-3</v>
      </c>
      <c r="J11" s="13">
        <v>-6.0105400000000003E-2</v>
      </c>
      <c r="K11" s="2">
        <v>5.9303435999999996E-3</v>
      </c>
      <c r="L11" s="2">
        <v>8.8666252000000004E-3</v>
      </c>
      <c r="M11" s="2">
        <v>-5.5654993999999999E-2</v>
      </c>
      <c r="N11" s="10">
        <v>-0.39948238000000003</v>
      </c>
      <c r="O11" s="2">
        <v>-0.76876657000000004</v>
      </c>
      <c r="P11" s="2">
        <v>-6.2258159E-2</v>
      </c>
    </row>
    <row r="12" spans="1:16" x14ac:dyDescent="0.2">
      <c r="A12" s="1">
        <v>43220</v>
      </c>
      <c r="B12" s="2">
        <v>8.1402552E-3</v>
      </c>
      <c r="C12" s="2">
        <v>8.8602654000000003E-2</v>
      </c>
      <c r="D12" s="2">
        <v>4.20592194E-2</v>
      </c>
      <c r="E12" s="2">
        <v>-1.56595647E-2</v>
      </c>
      <c r="F12" s="2">
        <v>-1.939132E-2</v>
      </c>
      <c r="G12" s="2">
        <v>5.5897718999999998E-2</v>
      </c>
      <c r="H12" s="2">
        <v>-4.9894900000000001E-3</v>
      </c>
      <c r="I12" s="2">
        <v>5.4860380000000004E-3</v>
      </c>
      <c r="J12" s="13">
        <v>-3.0518699999999999E-2</v>
      </c>
      <c r="K12" s="2">
        <v>-1.46323819E-2</v>
      </c>
      <c r="L12" s="2">
        <v>-1.8412075199999999E-2</v>
      </c>
      <c r="M12" s="2">
        <v>5.6409089000000003E-2</v>
      </c>
      <c r="N12" s="10">
        <v>0.28147986000000003</v>
      </c>
      <c r="O12" s="2">
        <v>0.52459670000000003</v>
      </c>
      <c r="P12" s="2">
        <v>1.0445617000000001E-2</v>
      </c>
    </row>
    <row r="13" spans="1:16" x14ac:dyDescent="0.2">
      <c r="A13" s="1">
        <v>43251</v>
      </c>
      <c r="B13" s="2">
        <v>5.9492294899999999E-2</v>
      </c>
      <c r="C13" s="2">
        <v>-4.4818931999999999E-2</v>
      </c>
      <c r="D13" s="2">
        <v>-3.5841136599999997E-2</v>
      </c>
      <c r="E13" s="2">
        <v>5.2136213000000004E-3</v>
      </c>
      <c r="F13" s="2">
        <v>5.9575070000000001E-2</v>
      </c>
      <c r="G13" s="2">
        <v>-2.2312950000000002E-2</v>
      </c>
      <c r="H13" s="2">
        <v>-1.2232165E-2</v>
      </c>
      <c r="I13" s="2">
        <v>5.5174100000000004E-3</v>
      </c>
      <c r="J13" s="13">
        <v>4.2269050000000004E-3</v>
      </c>
      <c r="K13" s="2">
        <v>-3.7580334E-2</v>
      </c>
      <c r="L13" s="2">
        <v>-3.5401025500000002E-2</v>
      </c>
      <c r="M13" s="2">
        <v>2.7499431000000001E-2</v>
      </c>
      <c r="N13" s="10">
        <v>-0.20947600999999999</v>
      </c>
      <c r="O13" s="2">
        <v>-0.14820475999999999</v>
      </c>
      <c r="P13" s="2">
        <v>8.7164050000000007E-2</v>
      </c>
    </row>
    <row r="14" spans="1:16" x14ac:dyDescent="0.2">
      <c r="A14" s="1">
        <v>43280</v>
      </c>
      <c r="B14" s="2">
        <v>5.7908320000000001E-3</v>
      </c>
      <c r="C14" s="2">
        <v>2.515015E-2</v>
      </c>
      <c r="D14" s="2">
        <v>-1.0046885000000001E-3</v>
      </c>
      <c r="E14" s="2">
        <v>-4.8726960999999997E-3</v>
      </c>
      <c r="F14" s="2">
        <v>1.3299116E-2</v>
      </c>
      <c r="G14" s="2">
        <v>0.106056099</v>
      </c>
      <c r="H14" s="2">
        <v>-3.7535519000000003E-2</v>
      </c>
      <c r="I14" s="2">
        <v>-1.8168515999999999E-2</v>
      </c>
      <c r="J14" s="13">
        <v>-5.5826279999999999E-2</v>
      </c>
      <c r="K14" s="2">
        <v>-8.9378388000000003E-3</v>
      </c>
      <c r="L14" s="2">
        <v>-1.5690071E-2</v>
      </c>
      <c r="M14" s="2">
        <v>7.0624875000000004E-2</v>
      </c>
      <c r="N14" s="10">
        <v>-0.15720258000000001</v>
      </c>
      <c r="O14" s="2">
        <v>-0.2382666</v>
      </c>
      <c r="P14" s="2">
        <v>1.6115938999999999E-2</v>
      </c>
    </row>
    <row r="15" spans="1:16" x14ac:dyDescent="0.2">
      <c r="A15" s="1">
        <v>43312</v>
      </c>
      <c r="B15" s="2">
        <v>1.6877006999999999E-2</v>
      </c>
      <c r="C15" s="2">
        <v>4.2841450000000003E-2</v>
      </c>
      <c r="D15" s="2">
        <v>3.3523298700000002E-2</v>
      </c>
      <c r="E15" s="2">
        <v>1.34386273E-2</v>
      </c>
      <c r="F15" s="2">
        <v>4.0945667999999998E-2</v>
      </c>
      <c r="G15" s="2">
        <v>-7.2690489999999996E-2</v>
      </c>
      <c r="H15" s="2">
        <v>-2.2057138E-2</v>
      </c>
      <c r="I15" s="2">
        <v>-3.7506209999999998E-2</v>
      </c>
      <c r="J15" s="13">
        <v>-1.3491319999999999E-2</v>
      </c>
      <c r="K15" s="2">
        <v>1.2491600300000001E-2</v>
      </c>
      <c r="L15" s="2">
        <v>4.6110405E-3</v>
      </c>
      <c r="M15" s="2">
        <v>-9.9673885000000004E-2</v>
      </c>
      <c r="N15" s="10">
        <v>0.19469009000000001</v>
      </c>
      <c r="O15" s="2">
        <v>-4.7954879999999998E-2</v>
      </c>
      <c r="P15" s="2">
        <v>-3.3130669999999998E-3</v>
      </c>
    </row>
    <row r="16" spans="1:16" x14ac:dyDescent="0.2">
      <c r="A16" s="1">
        <v>43343</v>
      </c>
      <c r="B16" s="2">
        <v>4.18661413E-2</v>
      </c>
      <c r="C16" s="2">
        <v>-3.9676966000000001E-2</v>
      </c>
      <c r="D16" s="2">
        <v>-2.3678235499999999E-2</v>
      </c>
      <c r="E16" s="2">
        <v>1.991079E-4</v>
      </c>
      <c r="F16" s="2">
        <v>5.4175826000000003E-2</v>
      </c>
      <c r="G16" s="2">
        <v>1.5125087000000001E-2</v>
      </c>
      <c r="H16" s="2">
        <v>-1.9122255000000001E-2</v>
      </c>
      <c r="I16" s="2">
        <v>-6.8516128999999995E-2</v>
      </c>
      <c r="J16" s="13">
        <v>-5.4822259999999998E-2</v>
      </c>
      <c r="K16" s="2">
        <v>-3.6515334999999999E-3</v>
      </c>
      <c r="L16" s="2">
        <v>-9.4720919000000001E-3</v>
      </c>
      <c r="M16" s="2">
        <v>2.7582319000000001E-2</v>
      </c>
      <c r="N16" s="10">
        <v>-0.10034851</v>
      </c>
      <c r="O16" s="2">
        <v>-0.42727702000000001</v>
      </c>
      <c r="P16" s="2">
        <v>9.3901355000000006E-2</v>
      </c>
    </row>
    <row r="17" spans="1:16" x14ac:dyDescent="0.2">
      <c r="A17" s="1">
        <v>43371</v>
      </c>
      <c r="B17" s="2">
        <v>-2.5379895999999999E-2</v>
      </c>
      <c r="C17" s="2">
        <v>7.7879342000000004E-2</v>
      </c>
      <c r="D17" s="2">
        <v>6.21262458E-2</v>
      </c>
      <c r="E17" s="2">
        <v>-1.4073243E-3</v>
      </c>
      <c r="F17" s="2">
        <v>-2.4843290000000001E-2</v>
      </c>
      <c r="G17" s="2">
        <v>4.9426889000000002E-2</v>
      </c>
      <c r="H17" s="2">
        <v>-7.3315409999999996E-3</v>
      </c>
      <c r="I17" s="2">
        <v>1.2813409E-2</v>
      </c>
      <c r="J17" s="13">
        <v>3.0070489999999998E-2</v>
      </c>
      <c r="K17" s="2">
        <v>-2.3386879999999998E-3</v>
      </c>
      <c r="L17" s="2">
        <v>5.2048227000000002E-3</v>
      </c>
      <c r="M17" s="2">
        <v>-0.133085115</v>
      </c>
      <c r="N17" s="10">
        <v>-6.0329470000000003E-2</v>
      </c>
      <c r="O17" s="2">
        <v>-0.19507511</v>
      </c>
      <c r="P17" s="2">
        <v>6.0240729999999996E-3</v>
      </c>
    </row>
    <row r="18" spans="1:16" x14ac:dyDescent="0.2">
      <c r="A18" s="1">
        <v>43404</v>
      </c>
      <c r="B18" s="2">
        <v>-0.1091378003</v>
      </c>
      <c r="C18" s="2">
        <v>1.3229308E-2</v>
      </c>
      <c r="D18" s="2">
        <v>6.4122614999999994E-2</v>
      </c>
      <c r="E18" s="2">
        <v>-2.0493139899999999E-2</v>
      </c>
      <c r="F18" s="2">
        <v>6.3239833999999995E-2</v>
      </c>
      <c r="G18" s="2">
        <v>-0.108395932</v>
      </c>
      <c r="H18" s="2">
        <v>1.7457027999999999E-2</v>
      </c>
      <c r="I18" s="2">
        <v>-2.6943855999999999E-2</v>
      </c>
      <c r="J18" s="13">
        <v>2.5284000000000001E-2</v>
      </c>
      <c r="K18" s="2">
        <v>-2.5007346999999999E-2</v>
      </c>
      <c r="L18" s="2">
        <v>-2.8277210399999999E-2</v>
      </c>
      <c r="M18" s="2">
        <v>-0.231969226</v>
      </c>
      <c r="N18" s="10">
        <v>-4.7593959999999998E-2</v>
      </c>
      <c r="O18" s="2">
        <v>-0.16525005000000001</v>
      </c>
      <c r="P18" s="2">
        <v>-0.15565331199999999</v>
      </c>
    </row>
    <row r="19" spans="1:16" x14ac:dyDescent="0.2">
      <c r="A19" s="1">
        <v>43434</v>
      </c>
      <c r="B19" s="2">
        <v>1.44633061E-2</v>
      </c>
      <c r="C19" s="2">
        <v>-4.7539337000000001E-2</v>
      </c>
      <c r="D19" s="2">
        <v>-2.6748971199999999E-2</v>
      </c>
      <c r="E19" s="2">
        <v>-3.5847330000000001E-3</v>
      </c>
      <c r="F19" s="2">
        <v>6.7074384000000001E-2</v>
      </c>
      <c r="G19" s="2">
        <v>-0.220180653</v>
      </c>
      <c r="H19" s="2">
        <v>6.5164580000000001E-3</v>
      </c>
      <c r="I19" s="2">
        <v>-9.4876660000000005E-3</v>
      </c>
      <c r="J19" s="13">
        <v>-4.9320969999999999E-2</v>
      </c>
      <c r="K19" s="2">
        <v>4.0902986000000002E-3</v>
      </c>
      <c r="L19" s="2">
        <v>5.9446530000000003E-3</v>
      </c>
      <c r="M19" s="2">
        <v>1.3561304999999999E-2</v>
      </c>
      <c r="N19" s="10">
        <v>-0.45273873999999997</v>
      </c>
      <c r="O19" s="2">
        <v>-0.55623222000000005</v>
      </c>
      <c r="P19" s="2">
        <v>7.5735050000000003E-3</v>
      </c>
    </row>
    <row r="20" spans="1:16" x14ac:dyDescent="0.2">
      <c r="A20" s="1">
        <v>43465</v>
      </c>
      <c r="B20" s="2">
        <v>-0.12046799230000001</v>
      </c>
      <c r="C20" s="2">
        <v>-0.117750439</v>
      </c>
      <c r="D20" s="2">
        <v>-8.7888855299999999E-2</v>
      </c>
      <c r="E20" s="2">
        <v>1.8595198800000001E-2</v>
      </c>
      <c r="F20" s="2">
        <v>-1.2940012000000001E-2</v>
      </c>
      <c r="G20" s="2">
        <v>-0.10838405700000001</v>
      </c>
      <c r="H20" s="2">
        <v>4.7615227000000003E-2</v>
      </c>
      <c r="I20" s="2">
        <v>9.5004966999999996E-2</v>
      </c>
      <c r="J20" s="13">
        <v>-2.631549E-3</v>
      </c>
      <c r="K20" s="2">
        <v>4.1412228999999998E-3</v>
      </c>
      <c r="L20" s="2">
        <v>-7.1078536999999997E-3</v>
      </c>
      <c r="M20" s="2">
        <v>9.6204910000000001E-3</v>
      </c>
      <c r="N20" s="10">
        <v>-7.079481E-2</v>
      </c>
      <c r="O20" s="2">
        <v>0.16421051</v>
      </c>
      <c r="P20" s="2">
        <v>-0.113569241</v>
      </c>
    </row>
    <row r="21" spans="1:16" x14ac:dyDescent="0.2">
      <c r="A21" s="1">
        <v>43496</v>
      </c>
      <c r="B21" s="2">
        <v>0.11186745739999999</v>
      </c>
      <c r="C21" s="2">
        <v>-2.7888446000000001E-2</v>
      </c>
      <c r="D21" s="2">
        <v>-4.9668873999999998E-3</v>
      </c>
      <c r="E21" s="2">
        <v>3.3681784700000002E-2</v>
      </c>
      <c r="F21" s="2">
        <v>9.3282802999999997E-2</v>
      </c>
      <c r="G21" s="2">
        <v>0.18454087199999999</v>
      </c>
      <c r="H21" s="2">
        <v>3.2386685999999998E-2</v>
      </c>
      <c r="I21" s="2">
        <v>3.8164905999999998E-2</v>
      </c>
      <c r="J21" s="13">
        <v>3.0908370000000001E-2</v>
      </c>
      <c r="K21" s="2">
        <v>4.1695986000000003E-3</v>
      </c>
      <c r="L21" s="2">
        <v>3.3369624600000002E-2</v>
      </c>
      <c r="M21" s="2">
        <v>3.0704091999999999E-2</v>
      </c>
      <c r="N21" s="10">
        <v>-7.9176949999999996E-2</v>
      </c>
      <c r="O21" s="2">
        <v>-0.21971526999999999</v>
      </c>
      <c r="P21" s="2">
        <v>0.13144283400000001</v>
      </c>
    </row>
    <row r="22" spans="1:16" x14ac:dyDescent="0.2">
      <c r="A22" s="1">
        <v>43524</v>
      </c>
      <c r="B22" s="2">
        <v>5.0772967400000001E-2</v>
      </c>
      <c r="C22" s="2">
        <v>2.8278688999999999E-2</v>
      </c>
      <c r="D22" s="2">
        <v>2.59567388E-2</v>
      </c>
      <c r="E22" s="2">
        <v>-2.0385760999999999E-3</v>
      </c>
      <c r="F22" s="2">
        <v>1.0158944E-2</v>
      </c>
      <c r="G22" s="2">
        <v>6.3766498000000005E-2</v>
      </c>
      <c r="H22" s="2">
        <v>-5.2283870000000001E-3</v>
      </c>
      <c r="I22" s="2">
        <v>-3.0208403000000002E-2</v>
      </c>
      <c r="J22" s="13">
        <v>6.398537E-2</v>
      </c>
      <c r="K22" s="2">
        <v>-9.3543936000000001E-3</v>
      </c>
      <c r="L22" s="2">
        <v>1.5329537799999999E-2</v>
      </c>
      <c r="M22" s="2">
        <v>-6.7881675000000002E-2</v>
      </c>
      <c r="N22" s="10">
        <v>0.10868489000000001</v>
      </c>
      <c r="O22" s="2">
        <v>0.24472811</v>
      </c>
      <c r="P22" s="2">
        <v>6.0911683000000001E-2</v>
      </c>
    </row>
    <row r="23" spans="1:16" x14ac:dyDescent="0.2">
      <c r="A23" s="1">
        <v>43553</v>
      </c>
      <c r="B23" s="2">
        <v>-2.27286077E-2</v>
      </c>
      <c r="C23" s="2">
        <v>-0.10601833400000001</v>
      </c>
      <c r="D23" s="2">
        <v>-8.4657800800000002E-2</v>
      </c>
      <c r="E23" s="2">
        <v>2.92900231E-2</v>
      </c>
      <c r="F23" s="2">
        <v>6.6884695999999993E-2</v>
      </c>
      <c r="G23" s="2">
        <v>5.1031071999999997E-2</v>
      </c>
      <c r="H23" s="2">
        <v>-1.5082304E-2</v>
      </c>
      <c r="I23" s="2">
        <v>-3.0763289999999999E-2</v>
      </c>
      <c r="J23" s="13">
        <v>-2.7605930000000001E-2</v>
      </c>
      <c r="K23" s="2">
        <v>-1.3195737500000001E-2</v>
      </c>
      <c r="L23" s="2">
        <v>-1.9650494399999999E-2</v>
      </c>
      <c r="M23" s="2">
        <v>0.144591468</v>
      </c>
      <c r="N23" s="10">
        <v>6.2988890000000006E-2</v>
      </c>
      <c r="O23" s="2">
        <v>3.4272360000000002E-2</v>
      </c>
      <c r="P23" s="2">
        <v>5.4701090000000001E-2</v>
      </c>
    </row>
    <row r="24" spans="1:16" x14ac:dyDescent="0.2">
      <c r="A24" s="1">
        <v>43585</v>
      </c>
      <c r="B24" s="2">
        <v>3.3427702900000002E-2</v>
      </c>
      <c r="C24" s="2">
        <v>1.7387428E-2</v>
      </c>
      <c r="D24" s="2">
        <v>4.1814316099999999E-2</v>
      </c>
      <c r="E24" s="2">
        <v>4.3638864999999997E-3</v>
      </c>
      <c r="F24" s="2">
        <v>-4.5155222000000002E-2</v>
      </c>
      <c r="G24" s="2">
        <v>6.2687081000000006E-2</v>
      </c>
      <c r="H24" s="2">
        <v>-7.8885929999999993E-3</v>
      </c>
      <c r="I24" s="2">
        <v>-1.062417E-2</v>
      </c>
      <c r="J24" s="13">
        <v>4.6177349999999999E-2</v>
      </c>
      <c r="K24" s="2">
        <v>-3.9928691000000001E-3</v>
      </c>
      <c r="L24" s="2">
        <v>-9.5048224999999993E-3</v>
      </c>
      <c r="M24" s="2">
        <v>-1.3982539E-2</v>
      </c>
      <c r="N24" s="10">
        <v>0.26492812999999998</v>
      </c>
      <c r="O24" s="2">
        <v>0.13622134</v>
      </c>
      <c r="P24" s="2">
        <v>7.6317069000000001E-2</v>
      </c>
    </row>
    <row r="25" spans="1:16" x14ac:dyDescent="0.2">
      <c r="A25" s="1">
        <v>43616</v>
      </c>
      <c r="B25" s="2">
        <v>-7.9009039700000006E-2</v>
      </c>
      <c r="C25" s="2">
        <v>-0.15556529399999999</v>
      </c>
      <c r="D25" s="2">
        <v>-0.1214285714</v>
      </c>
      <c r="E25" s="2">
        <v>1.6505375199999998E-2</v>
      </c>
      <c r="F25" s="2">
        <v>4.2787290000000002E-3</v>
      </c>
      <c r="G25" s="2">
        <v>-0.16288530700000001</v>
      </c>
      <c r="H25" s="2">
        <v>1.7929528E-2</v>
      </c>
      <c r="I25" s="2">
        <v>-2.4832215000000001E-2</v>
      </c>
      <c r="J25" s="13">
        <v>-0.1075329</v>
      </c>
      <c r="K25" s="2">
        <v>-4.8304988999999998E-3</v>
      </c>
      <c r="L25" s="2">
        <v>-2.4955093500000001E-2</v>
      </c>
      <c r="M25" s="2">
        <v>-0.103845758</v>
      </c>
      <c r="N25" s="10">
        <v>0.47156055000000002</v>
      </c>
      <c r="O25" s="2">
        <v>0.50278990999999995</v>
      </c>
      <c r="P25" s="2">
        <v>-0.11338917599999999</v>
      </c>
    </row>
    <row r="26" spans="1:16" x14ac:dyDescent="0.2">
      <c r="A26" s="1">
        <v>43644</v>
      </c>
      <c r="B26" s="2">
        <v>6.8973487799999997E-2</v>
      </c>
      <c r="C26" s="2">
        <v>-8.7701089999999995E-2</v>
      </c>
      <c r="D26" s="2">
        <v>-2.1293070099999999E-2</v>
      </c>
      <c r="E26" s="2">
        <v>3.2467857199999998E-2</v>
      </c>
      <c r="F26" s="2">
        <v>-1.2610036999999999E-2</v>
      </c>
      <c r="G26" s="2">
        <v>9.2897215000000005E-2</v>
      </c>
      <c r="H26" s="2">
        <v>7.9568002999999998E-2</v>
      </c>
      <c r="I26" s="2">
        <v>4.9759118999999997E-2</v>
      </c>
      <c r="J26" s="13">
        <v>5.4125689999999997E-2</v>
      </c>
      <c r="K26" s="2">
        <v>2.17219245E-2</v>
      </c>
      <c r="L26" s="2">
        <v>5.3752269999999998E-3</v>
      </c>
      <c r="M26" s="2">
        <v>-0.13606552399999999</v>
      </c>
      <c r="N26" s="10">
        <v>0.23234041</v>
      </c>
      <c r="O26" s="2">
        <v>8.0867389999999997E-2</v>
      </c>
      <c r="P26" s="2">
        <v>8.1689127E-2</v>
      </c>
    </row>
    <row r="27" spans="1:16" x14ac:dyDescent="0.2">
      <c r="A27" s="1">
        <v>43677</v>
      </c>
      <c r="B27" s="2">
        <v>5.1322566000000002E-3</v>
      </c>
      <c r="C27" s="2">
        <v>4.8919226000000003E-2</v>
      </c>
      <c r="D27" s="2">
        <v>-3.9556960000000001E-4</v>
      </c>
      <c r="E27" s="2">
        <v>2.5398234999999998E-3</v>
      </c>
      <c r="F27" s="2">
        <v>6.7436409999999999E-3</v>
      </c>
      <c r="G27" s="2">
        <v>1.881324E-3</v>
      </c>
      <c r="H27" s="2">
        <v>1.1633699000000001E-2</v>
      </c>
      <c r="I27" s="2">
        <v>7.1658100000000002E-2</v>
      </c>
      <c r="J27" s="13">
        <v>4.8593629999999999E-2</v>
      </c>
      <c r="K27" s="2">
        <v>-1.8901884599999998E-2</v>
      </c>
      <c r="L27" s="2">
        <v>-4.0692629799999998E-2</v>
      </c>
      <c r="M27" s="2">
        <v>-4.4275835999999999E-2</v>
      </c>
      <c r="N27" s="10">
        <v>-7.0021890000000003E-2</v>
      </c>
      <c r="O27" s="2">
        <v>-0.28478676000000003</v>
      </c>
      <c r="P27" s="2">
        <v>3.2203126999999998E-2</v>
      </c>
    </row>
    <row r="28" spans="1:16" x14ac:dyDescent="0.2">
      <c r="A28" s="1">
        <v>43707</v>
      </c>
      <c r="B28" s="2">
        <v>-5.0660176000000001E-2</v>
      </c>
      <c r="C28" s="2">
        <v>-0.24566160500000001</v>
      </c>
      <c r="D28" s="2">
        <v>-0.22041946970000001</v>
      </c>
      <c r="E28" s="2">
        <v>3.8860639299999999E-2</v>
      </c>
      <c r="F28" s="2">
        <v>6.9748780999999996E-2</v>
      </c>
      <c r="G28" s="2">
        <v>-5.9406006999999997E-2</v>
      </c>
      <c r="H28" s="2">
        <v>6.5212819000000005E-2</v>
      </c>
      <c r="I28" s="2">
        <v>0.112504459</v>
      </c>
      <c r="J28" s="13">
        <v>6.1066090000000003E-2</v>
      </c>
      <c r="K28" s="2">
        <v>-8.6055079999999996E-3</v>
      </c>
      <c r="L28" s="2">
        <v>2.047428E-3</v>
      </c>
      <c r="M28" s="2">
        <v>-0.32530477200000002</v>
      </c>
      <c r="N28" s="10">
        <v>-4.6159249999999999E-2</v>
      </c>
      <c r="O28" s="2">
        <v>-0.23726915000000001</v>
      </c>
      <c r="P28" s="2">
        <v>-4.4223112000000002E-2</v>
      </c>
    </row>
    <row r="29" spans="1:16" x14ac:dyDescent="0.2">
      <c r="A29" s="1">
        <v>43738</v>
      </c>
      <c r="B29" s="2">
        <v>1.90856745E-2</v>
      </c>
      <c r="C29" s="2">
        <v>0.115025162</v>
      </c>
      <c r="D29" s="2">
        <v>7.6649746199999994E-2</v>
      </c>
      <c r="E29" s="2">
        <v>-7.5594331000000004E-3</v>
      </c>
      <c r="F29" s="2">
        <v>4.1950389999999997E-2</v>
      </c>
      <c r="G29" s="2">
        <v>-1.8693248999999999E-2</v>
      </c>
      <c r="H29" s="2">
        <v>-3.5152410000000002E-2</v>
      </c>
      <c r="I29" s="2">
        <v>-7.0772508999999997E-2</v>
      </c>
      <c r="J29" s="13">
        <v>-4.9698739999999998E-2</v>
      </c>
      <c r="K29" s="2">
        <v>-1.0779293000000001E-2</v>
      </c>
      <c r="L29" s="2">
        <v>8.7531285000000004E-3</v>
      </c>
      <c r="M29" s="2">
        <v>4.6214396999999997E-2</v>
      </c>
      <c r="N29" s="10">
        <v>-0.14943571</v>
      </c>
      <c r="O29" s="2">
        <v>4.2024560000000002E-2</v>
      </c>
      <c r="P29" s="2">
        <v>-3.3140450000000002E-2</v>
      </c>
    </row>
    <row r="30" spans="1:16" x14ac:dyDescent="0.2">
      <c r="A30" s="1">
        <v>43769</v>
      </c>
      <c r="B30" s="2">
        <v>2.5653620700000001E-2</v>
      </c>
      <c r="C30" s="2">
        <v>-1.8052868999999999E-2</v>
      </c>
      <c r="D30" s="2">
        <v>2.5931164499999999E-2</v>
      </c>
      <c r="E30" s="2">
        <v>4.4514847999999997E-3</v>
      </c>
      <c r="F30" s="2">
        <v>6.9603366E-2</v>
      </c>
      <c r="G30" s="2">
        <v>2.0344E-3</v>
      </c>
      <c r="H30" s="2">
        <v>3.1179691999999998E-2</v>
      </c>
      <c r="I30" s="2">
        <v>6.6043255999999995E-2</v>
      </c>
      <c r="J30" s="13">
        <v>5.2750709999999999E-2</v>
      </c>
      <c r="K30" s="2">
        <v>1.9353523899999999E-2</v>
      </c>
      <c r="L30" s="2">
        <v>4.9503911499999997E-2</v>
      </c>
      <c r="M30" s="2">
        <v>9.3985059999999992E-3</v>
      </c>
      <c r="N30" s="10">
        <v>0.1036419</v>
      </c>
      <c r="O30" s="2">
        <v>2.2509310000000001E-2</v>
      </c>
      <c r="P30" s="2">
        <v>3.6813995000000002E-2</v>
      </c>
    </row>
    <row r="31" spans="1:16" x14ac:dyDescent="0.2">
      <c r="A31" s="1">
        <v>43798</v>
      </c>
      <c r="B31" s="2">
        <v>3.9713303399999997E-2</v>
      </c>
      <c r="C31" s="2">
        <v>6.4346684000000001E-2</v>
      </c>
      <c r="D31" s="2">
        <v>1.19485294E-2</v>
      </c>
      <c r="E31" s="2">
        <v>4.7505118999999997E-3</v>
      </c>
      <c r="F31" s="2">
        <v>-6.0342713999999999E-2</v>
      </c>
      <c r="G31" s="2">
        <v>1.8272388000000001E-2</v>
      </c>
      <c r="H31" s="2">
        <v>-3.0303061999999999E-2</v>
      </c>
      <c r="I31" s="2">
        <v>-5.8010435999999999E-2</v>
      </c>
      <c r="J31" s="13">
        <v>-3.4516100000000001E-2</v>
      </c>
      <c r="K31" s="2">
        <v>-1.2795744100000001E-2</v>
      </c>
      <c r="L31" s="2">
        <v>8.6500029999999999E-4</v>
      </c>
      <c r="M31" s="2">
        <v>-0.18488046999999999</v>
      </c>
      <c r="N31" s="10">
        <v>-0.1950142</v>
      </c>
      <c r="O31" s="2">
        <v>-0.18733114000000001</v>
      </c>
      <c r="P31" s="2">
        <v>8.4826342999999998E-2</v>
      </c>
    </row>
    <row r="32" spans="1:16" x14ac:dyDescent="0.2">
      <c r="A32" s="1">
        <v>43830</v>
      </c>
      <c r="B32" s="2">
        <v>2.7066771900000001E-2</v>
      </c>
      <c r="C32" s="2">
        <v>4.4417026999999998E-2</v>
      </c>
      <c r="D32" s="2">
        <v>8.4922797499999994E-2</v>
      </c>
      <c r="E32" s="2">
        <v>5.2731219999999999E-3</v>
      </c>
      <c r="F32" s="2">
        <v>-3.6148957000000002E-2</v>
      </c>
      <c r="G32" s="2">
        <v>0.10676097900000001</v>
      </c>
      <c r="H32" s="2">
        <v>3.6776764000000003E-2</v>
      </c>
      <c r="I32" s="2">
        <v>5.0621662999999997E-2</v>
      </c>
      <c r="J32" s="13">
        <v>8.1857669999999993E-2</v>
      </c>
      <c r="K32" s="2">
        <v>1.7303319399999999E-2</v>
      </c>
      <c r="L32" s="2">
        <v>1.54992415E-2</v>
      </c>
      <c r="M32" s="2">
        <v>0.24856827500000001</v>
      </c>
      <c r="N32" s="10">
        <v>-5.0952549999999999E-2</v>
      </c>
      <c r="O32" s="2">
        <v>-0.16288827</v>
      </c>
      <c r="P32" s="2">
        <v>3.6384824000000003E-2</v>
      </c>
    </row>
    <row r="33" spans="1:16" x14ac:dyDescent="0.2">
      <c r="A33" s="1">
        <v>43861</v>
      </c>
      <c r="B33" s="2">
        <v>-3.2610662999999998E-2</v>
      </c>
      <c r="C33" s="2">
        <v>-0.21677495599999999</v>
      </c>
      <c r="D33" s="2">
        <v>-0.1565508581</v>
      </c>
      <c r="E33" s="2">
        <v>2.4460977299999999E-2</v>
      </c>
      <c r="F33" s="2">
        <v>6.8069946000000006E-2</v>
      </c>
      <c r="G33" s="2">
        <v>-0.15558466800000001</v>
      </c>
      <c r="H33" s="2">
        <v>4.1724267000000002E-2</v>
      </c>
      <c r="I33" s="2">
        <v>8.0772389999999999E-3</v>
      </c>
      <c r="J33" s="13">
        <v>-1.25592E-2</v>
      </c>
      <c r="K33" s="2">
        <v>-1.54584326E-2</v>
      </c>
      <c r="L33" s="2">
        <v>-1.8325284000000001E-3</v>
      </c>
      <c r="M33" s="2">
        <v>-0.44495408600000003</v>
      </c>
      <c r="N33" s="10">
        <v>0.26224132999999999</v>
      </c>
      <c r="O33" s="2">
        <v>0.32930976000000001</v>
      </c>
      <c r="P33" s="2">
        <v>6.9889603999999994E-2</v>
      </c>
    </row>
    <row r="34" spans="1:16" x14ac:dyDescent="0.2">
      <c r="A34" s="1">
        <v>43889</v>
      </c>
      <c r="B34" s="2">
        <v>-8.5269444700000002E-2</v>
      </c>
      <c r="C34" s="2">
        <v>-0.31146304699999999</v>
      </c>
      <c r="D34" s="2">
        <v>-0.170719603</v>
      </c>
      <c r="E34" s="2">
        <v>1.09136246E-2</v>
      </c>
      <c r="F34" s="2">
        <v>-7.3815259999999994E-2</v>
      </c>
      <c r="G34" s="2">
        <v>-0.13188523799999999</v>
      </c>
      <c r="H34" s="2">
        <v>-1.1876965E-2</v>
      </c>
      <c r="I34" s="2">
        <v>-8.8192800000000002E-2</v>
      </c>
      <c r="J34" s="13">
        <v>-0.1005004</v>
      </c>
      <c r="K34" s="2">
        <v>-2.8923406E-3</v>
      </c>
      <c r="L34" s="2">
        <v>-1.5286118099999999E-2</v>
      </c>
      <c r="M34" s="2">
        <v>-2.4207794000000001E-2</v>
      </c>
      <c r="N34" s="10">
        <v>-8.3727869999999996E-2</v>
      </c>
      <c r="O34" s="2">
        <v>0.19909241999999999</v>
      </c>
      <c r="P34" s="2">
        <v>-9.2889896999999999E-2</v>
      </c>
    </row>
    <row r="35" spans="1:16" x14ac:dyDescent="0.2">
      <c r="A35" s="1">
        <v>43921</v>
      </c>
      <c r="B35" s="2">
        <v>-0.21899451119999999</v>
      </c>
      <c r="C35" s="2">
        <v>-0.58926615599999999</v>
      </c>
      <c r="D35" s="2">
        <v>-0.19150209460000001</v>
      </c>
      <c r="E35" s="2">
        <v>-6.3118677600000006E-2</v>
      </c>
      <c r="F35" s="2">
        <v>-0.30819695400000002</v>
      </c>
      <c r="G35" s="2">
        <v>-0.54244859400000001</v>
      </c>
      <c r="H35" s="2">
        <v>1.2339395E-2</v>
      </c>
      <c r="I35" s="2">
        <v>-0.139683843</v>
      </c>
      <c r="J35" s="13">
        <v>-0.16040789999999999</v>
      </c>
      <c r="K35" s="2">
        <v>3.0225793000000002E-3</v>
      </c>
      <c r="L35" s="2">
        <v>-4.0133696199999999E-2</v>
      </c>
      <c r="M35" s="2">
        <v>0.20442929700000001</v>
      </c>
      <c r="N35" s="10">
        <v>-0.28938703999999998</v>
      </c>
      <c r="O35" s="2">
        <v>-0.49813660999999998</v>
      </c>
      <c r="P35" s="2">
        <v>-0.109802128</v>
      </c>
    </row>
    <row r="36" spans="1:16" x14ac:dyDescent="0.2">
      <c r="A36" s="1">
        <v>43951</v>
      </c>
      <c r="B36" s="2">
        <v>0.13664041390000001</v>
      </c>
      <c r="C36" s="2">
        <v>-0.08</v>
      </c>
      <c r="D36" s="2">
        <v>-6.2916358300000003E-2</v>
      </c>
      <c r="E36" s="2">
        <v>4.8457849099999999E-2</v>
      </c>
      <c r="F36" s="2">
        <v>0.106147333</v>
      </c>
      <c r="G36" s="2">
        <v>-8.0078125E-2</v>
      </c>
      <c r="H36" s="2">
        <v>6.3660430000000004E-2</v>
      </c>
      <c r="I36" s="2">
        <v>5.6745638000000001E-2</v>
      </c>
      <c r="J36" s="13">
        <v>0.1174765</v>
      </c>
      <c r="K36" s="2">
        <v>-1.3890613899999999E-2</v>
      </c>
      <c r="L36" s="2">
        <v>8.0692616000000005E-3</v>
      </c>
      <c r="M36" s="2">
        <v>1.0636490430000001</v>
      </c>
      <c r="N36" s="10">
        <v>0.29622966000000001</v>
      </c>
      <c r="O36" s="2">
        <v>0.44082092</v>
      </c>
      <c r="P36" s="2">
        <v>0.133730075</v>
      </c>
    </row>
    <row r="37" spans="1:16" x14ac:dyDescent="0.2">
      <c r="A37" s="1">
        <v>43980</v>
      </c>
      <c r="B37" s="2">
        <v>6.3616805900000004E-2</v>
      </c>
      <c r="C37" s="2">
        <v>-0.11884058</v>
      </c>
      <c r="D37" s="2">
        <v>0.1113744076</v>
      </c>
      <c r="E37" s="2">
        <v>2.46024091E-2</v>
      </c>
      <c r="F37" s="2">
        <v>1.1331755000000001E-2</v>
      </c>
      <c r="G37" s="2">
        <v>0.88375806800000001</v>
      </c>
      <c r="H37" s="2">
        <v>3.1290865000000001E-2</v>
      </c>
      <c r="I37" s="2">
        <v>0.23775010099999999</v>
      </c>
      <c r="J37" s="13">
        <v>7.5355160000000004E-2</v>
      </c>
      <c r="K37" s="2">
        <v>1.8557999499999998E-2</v>
      </c>
      <c r="L37" s="2">
        <v>-1.20258478E-2</v>
      </c>
      <c r="M37" s="2">
        <v>-8.5675085999999998E-2</v>
      </c>
      <c r="N37" s="10">
        <v>8.8636580000000006E-2</v>
      </c>
      <c r="O37" s="2">
        <v>0.10668951</v>
      </c>
      <c r="P37" s="2">
        <v>0.12532681600000001</v>
      </c>
    </row>
    <row r="38" spans="1:16" x14ac:dyDescent="0.2">
      <c r="A38" s="1">
        <v>44012</v>
      </c>
      <c r="B38" s="2">
        <v>3.3951647500000001E-2</v>
      </c>
      <c r="C38" s="2">
        <v>-4.9342104999999997E-2</v>
      </c>
      <c r="D38" s="2">
        <v>1.4214640999999999E-3</v>
      </c>
      <c r="E38" s="2">
        <v>2.12754512E-2</v>
      </c>
      <c r="F38" s="2">
        <v>7.9982469E-2</v>
      </c>
      <c r="G38" s="2">
        <v>0.10650881299999999</v>
      </c>
      <c r="H38" s="2">
        <v>3.2298909000000001E-2</v>
      </c>
      <c r="I38" s="2">
        <v>5.4771689999999996E-3</v>
      </c>
      <c r="J38" s="13">
        <v>-3.4233189999999997E-2</v>
      </c>
      <c r="K38" s="2">
        <v>1.51717963E-2</v>
      </c>
      <c r="L38" s="2">
        <v>-8.8625650000000004E-4</v>
      </c>
      <c r="M38" s="2">
        <v>-0.107946061</v>
      </c>
      <c r="N38" s="10">
        <v>-3.474348E-2</v>
      </c>
      <c r="O38" s="2">
        <v>-2.0384699999999999E-2</v>
      </c>
      <c r="P38" s="2">
        <v>9.7724074999999994E-2</v>
      </c>
    </row>
    <row r="39" spans="1:16" x14ac:dyDescent="0.2">
      <c r="A39" s="1">
        <v>44043</v>
      </c>
      <c r="B39" s="2">
        <v>2.7099259099999998E-2</v>
      </c>
      <c r="C39" s="2">
        <v>-0.25605536299999998</v>
      </c>
      <c r="D39" s="2">
        <v>-0.14975159690000001</v>
      </c>
      <c r="E39" s="2">
        <v>3.10012052E-2</v>
      </c>
      <c r="F39" s="2">
        <v>1.3159097E-2</v>
      </c>
      <c r="G39" s="2">
        <v>2.5464731000000001E-2</v>
      </c>
      <c r="H39" s="2">
        <v>9.4701645000000001E-2</v>
      </c>
      <c r="I39" s="2">
        <v>0.30462213500000002</v>
      </c>
      <c r="J39" s="13">
        <v>8.5048170000000006E-2</v>
      </c>
      <c r="K39" s="2">
        <v>5.55738317E-2</v>
      </c>
      <c r="L39" s="2">
        <v>6.5576167500000004E-2</v>
      </c>
      <c r="M39" s="2">
        <v>0.22016817</v>
      </c>
      <c r="N39" s="10">
        <v>0.21443648000000001</v>
      </c>
      <c r="O39" s="2">
        <v>0.42322298000000003</v>
      </c>
      <c r="P39" s="2">
        <v>8.6300070000000006E-2</v>
      </c>
    </row>
    <row r="40" spans="1:16" x14ac:dyDescent="0.2">
      <c r="A40" s="1">
        <v>44074</v>
      </c>
      <c r="B40" s="2">
        <v>5.5017763800000001E-2</v>
      </c>
      <c r="C40" s="2">
        <v>0.22790697700000001</v>
      </c>
      <c r="D40" s="2">
        <v>0.2120200334</v>
      </c>
      <c r="E40" s="2">
        <v>-1.7782745199999998E-2</v>
      </c>
      <c r="F40" s="2">
        <v>3.6796625999999999E-2</v>
      </c>
      <c r="G40" s="2">
        <v>5.8107797000000003E-2</v>
      </c>
      <c r="H40" s="2">
        <v>2.4454490000000001E-3</v>
      </c>
      <c r="I40" s="2">
        <v>0.17561706499999999</v>
      </c>
      <c r="J40" s="13">
        <v>2.5761889999999999E-2</v>
      </c>
      <c r="K40" s="2">
        <v>3.8737391999999998E-3</v>
      </c>
      <c r="L40" s="2">
        <v>1.8191243199999999E-2</v>
      </c>
      <c r="M40" s="2">
        <v>9.2975153000000005E-2</v>
      </c>
      <c r="N40" s="10">
        <v>3.107093E-2</v>
      </c>
      <c r="O40" s="2">
        <v>0.23037850000000001</v>
      </c>
      <c r="P40" s="2">
        <v>0.16896293100000001</v>
      </c>
    </row>
    <row r="41" spans="1:16" x14ac:dyDescent="0.2">
      <c r="A41" s="9">
        <v>44104</v>
      </c>
      <c r="B41" s="10">
        <v>-3.4695407999999997E-2</v>
      </c>
      <c r="C41" s="10">
        <v>3.0303030000000002E-2</v>
      </c>
      <c r="D41" s="10">
        <v>-6.8870520000000003E-4</v>
      </c>
      <c r="E41" s="10">
        <v>-4.3975652999999996E-3</v>
      </c>
      <c r="F41" s="10">
        <v>-1.6870060999999999E-2</v>
      </c>
      <c r="G41" s="10">
        <v>-5.6090118000000001E-2</v>
      </c>
      <c r="H41" s="10">
        <v>-4.0709481999999998E-2</v>
      </c>
      <c r="I41" s="10">
        <v>-0.17596789400000001</v>
      </c>
      <c r="J41" s="14">
        <v>-3.7084550000000001E-2</v>
      </c>
      <c r="K41" s="10">
        <v>-1.4783223E-2</v>
      </c>
      <c r="L41" s="10">
        <v>-3.6681820400000002E-2</v>
      </c>
      <c r="M41" s="10">
        <v>-0.18525519900000001</v>
      </c>
      <c r="N41" s="10">
        <v>-7.9839099999999996E-2</v>
      </c>
      <c r="O41" s="2">
        <v>-0.18959791000000001</v>
      </c>
      <c r="P41" s="2">
        <v>-0.101218298</v>
      </c>
    </row>
    <row r="42" spans="1:16" x14ac:dyDescent="0.2">
      <c r="A42" s="1">
        <v>44134</v>
      </c>
      <c r="B42" s="2">
        <v>2.04219967E-2</v>
      </c>
      <c r="C42" s="2">
        <v>0.40073529400000002</v>
      </c>
      <c r="D42" s="2">
        <v>0.13025499660000001</v>
      </c>
      <c r="E42" s="2">
        <v>-5.1036055000000004E-3</v>
      </c>
      <c r="F42" s="2">
        <v>-4.3748312999999997E-2</v>
      </c>
      <c r="G42" s="2">
        <v>-0.110144204</v>
      </c>
      <c r="H42" s="2">
        <v>-5.3509810000000003E-3</v>
      </c>
      <c r="I42" s="2">
        <v>7.852174E-3</v>
      </c>
      <c r="J42" s="13">
        <v>-6.2597139999999996E-2</v>
      </c>
      <c r="K42" s="2">
        <v>-5.3951397E-3</v>
      </c>
      <c r="L42" s="2">
        <v>5.0821744000000002E-3</v>
      </c>
      <c r="M42" s="2">
        <v>0.17092042499999999</v>
      </c>
      <c r="N42" s="10">
        <v>0.24518137000000001</v>
      </c>
      <c r="O42" s="2">
        <v>7.1434139999999993E-2</v>
      </c>
      <c r="P42" s="2">
        <v>-5.6915353000000002E-2</v>
      </c>
    </row>
    <row r="43" spans="1:16" x14ac:dyDescent="0.2">
      <c r="A43" s="1">
        <v>44165</v>
      </c>
      <c r="B43" s="2">
        <v>0.1828687859</v>
      </c>
      <c r="C43" s="2">
        <v>-4.9868766000000002E-2</v>
      </c>
      <c r="D43" s="2">
        <v>-4.0853658500000001E-2</v>
      </c>
      <c r="E43" s="2">
        <v>3.7715322400000001E-2</v>
      </c>
      <c r="F43" s="2">
        <v>4.0417091000000002E-2</v>
      </c>
      <c r="G43" s="2">
        <v>0.26683427599999998</v>
      </c>
      <c r="H43" s="2">
        <v>-5.4170700000000002E-2</v>
      </c>
      <c r="I43" s="2">
        <v>-4.5856837999999997E-2</v>
      </c>
      <c r="J43" s="13">
        <v>0.1414871</v>
      </c>
      <c r="K43" s="2">
        <v>2.5067858599999999E-2</v>
      </c>
      <c r="L43" s="2">
        <v>3.0929644700000002E-2</v>
      </c>
      <c r="M43" s="2">
        <v>-1.7173101999999999E-2</v>
      </c>
      <c r="N43" s="10">
        <v>0.35355638</v>
      </c>
      <c r="O43" s="2">
        <v>0.46400063000000002</v>
      </c>
      <c r="P43" s="2">
        <v>0.12749672200000001</v>
      </c>
    </row>
    <row r="44" spans="1:16" x14ac:dyDescent="0.2">
      <c r="A44" s="1">
        <v>44196</v>
      </c>
      <c r="B44" s="2">
        <v>8.5195262999999993E-2</v>
      </c>
      <c r="C44" s="2">
        <v>-2.7624310000000001E-3</v>
      </c>
      <c r="D44" s="2">
        <v>4.6408137299999999E-2</v>
      </c>
      <c r="E44" s="2">
        <v>1.5061931000000001E-3</v>
      </c>
      <c r="F44" s="2">
        <v>4.0675870000000003E-2</v>
      </c>
      <c r="G44" s="2">
        <v>7.0136745E-2</v>
      </c>
      <c r="H44" s="2">
        <v>6.6114787999999994E-2</v>
      </c>
      <c r="I44" s="2">
        <v>0.16854535400000001</v>
      </c>
      <c r="J44" s="13">
        <v>0.11544450000000001</v>
      </c>
      <c r="K44" s="2">
        <v>2.7435250200000001E-2</v>
      </c>
      <c r="L44" s="2">
        <v>2.2408642100000001E-2</v>
      </c>
      <c r="M44" s="2">
        <v>-0.145833354</v>
      </c>
      <c r="N44" s="10">
        <v>0.39050829999999997</v>
      </c>
      <c r="O44" s="2">
        <v>0.18231122</v>
      </c>
      <c r="P44" s="2">
        <v>5.5689532999999999E-2</v>
      </c>
    </row>
    <row r="45" spans="1:16" x14ac:dyDescent="0.2">
      <c r="A45" s="1">
        <v>44225</v>
      </c>
      <c r="B45" s="2">
        <v>5.0018689300000002E-2</v>
      </c>
      <c r="C45" s="2">
        <v>0.227146814</v>
      </c>
      <c r="D45" s="2">
        <v>0.12879708379999999</v>
      </c>
      <c r="E45" s="2">
        <v>-1.8315923500000001E-2</v>
      </c>
      <c r="F45" s="2">
        <v>-4.6347062000000001E-2</v>
      </c>
      <c r="G45" s="2">
        <v>7.5845033000000006E-2</v>
      </c>
      <c r="H45" s="2">
        <v>-2.4193084E-2</v>
      </c>
      <c r="I45" s="2">
        <v>2.1570674000000001E-2</v>
      </c>
      <c r="J45" s="13">
        <v>9.2966340000000001E-5</v>
      </c>
      <c r="K45" s="2">
        <v>-1.4622883099999999E-2</v>
      </c>
      <c r="L45" s="2">
        <v>6.9218952E-3</v>
      </c>
      <c r="M45" s="2">
        <v>0.28324155299999998</v>
      </c>
      <c r="N45" s="10">
        <v>0.13261184000000001</v>
      </c>
      <c r="O45" s="2">
        <v>0.57790405</v>
      </c>
      <c r="P45" s="2">
        <v>-3.9695752000000001E-2</v>
      </c>
    </row>
    <row r="46" spans="1:16" x14ac:dyDescent="0.2">
      <c r="A46" s="1">
        <v>44253</v>
      </c>
      <c r="B46" s="2">
        <v>6.1442758899999998E-2</v>
      </c>
      <c r="C46" s="2">
        <v>0.751693002</v>
      </c>
      <c r="D46" s="2">
        <v>0.1743810549</v>
      </c>
      <c r="E46" s="2">
        <v>-2.2632983400000001E-2</v>
      </c>
      <c r="F46" s="2">
        <v>2.4226063999999999E-2</v>
      </c>
      <c r="G46" s="2">
        <v>0.17816089700000001</v>
      </c>
      <c r="H46" s="2">
        <v>-6.4526643999999994E-2</v>
      </c>
      <c r="I46" s="2">
        <v>-1.8513010999999999E-2</v>
      </c>
      <c r="J46" s="13">
        <v>0.16745699999999999</v>
      </c>
      <c r="K46" s="2">
        <v>3.3316722E-3</v>
      </c>
      <c r="L46" s="2">
        <v>2.0629493200000001E-2</v>
      </c>
      <c r="M46" s="2">
        <v>9.0741949000000002E-2</v>
      </c>
      <c r="N46" s="10">
        <v>0.30975235000000001</v>
      </c>
      <c r="O46" s="2">
        <v>7.4044390000000002E-2</v>
      </c>
      <c r="P46" s="2">
        <v>6.0907210000000003E-2</v>
      </c>
    </row>
    <row r="47" spans="1:16" x14ac:dyDescent="0.2">
      <c r="A47" s="1">
        <v>44286</v>
      </c>
      <c r="B47" s="2">
        <v>8.8457647999999993E-3</v>
      </c>
      <c r="C47" s="2">
        <v>0.20876288700000001</v>
      </c>
      <c r="D47" s="2">
        <v>0.1113657195</v>
      </c>
      <c r="E47" s="2">
        <v>-1.4779961600000001E-2</v>
      </c>
      <c r="F47" s="2">
        <v>5.7643356E-2</v>
      </c>
      <c r="G47" s="2">
        <v>-3.8048779999999997E-2</v>
      </c>
      <c r="H47" s="2">
        <v>-8.2749420000000004E-3</v>
      </c>
      <c r="I47" s="2">
        <v>-7.1396106000000001E-2</v>
      </c>
      <c r="J47" s="13">
        <v>-5.9174839999999999E-2</v>
      </c>
      <c r="K47" s="2">
        <v>-3.59214567E-2</v>
      </c>
      <c r="L47" s="2">
        <v>-1.8667704199999999E-2</v>
      </c>
      <c r="M47" s="2">
        <v>4.4406911E-2</v>
      </c>
      <c r="N47" s="10">
        <v>0.26644140999999999</v>
      </c>
      <c r="O47" s="2">
        <v>0.30360115999999998</v>
      </c>
      <c r="P47" s="2">
        <v>1.9188350999999999E-2</v>
      </c>
    </row>
    <row r="48" spans="1:16" x14ac:dyDescent="0.2">
      <c r="A48" s="1">
        <v>44316</v>
      </c>
      <c r="B48" s="2">
        <v>2.0684312900000001E-2</v>
      </c>
      <c r="C48" s="2">
        <v>-8.6353945000000001E-2</v>
      </c>
      <c r="D48" s="2">
        <v>-5.1134020600000003E-2</v>
      </c>
      <c r="E48" s="2">
        <v>1.04314488E-2</v>
      </c>
      <c r="F48" s="2">
        <v>9.2681082999999997E-2</v>
      </c>
      <c r="G48" s="2">
        <v>7.4712677000000005E-2</v>
      </c>
      <c r="H48" s="2">
        <v>3.1217176999999999E-2</v>
      </c>
      <c r="I48" s="2">
        <v>5.4492842E-2</v>
      </c>
      <c r="J48" s="13">
        <v>2.3787329999999999E-2</v>
      </c>
      <c r="K48" s="2">
        <v>3.4416902700000002E-2</v>
      </c>
      <c r="L48" s="2">
        <v>1.4999290700000001E-2</v>
      </c>
      <c r="M48" s="2">
        <v>2.7987057999999999E-2</v>
      </c>
      <c r="N48" s="10">
        <v>-2.0034380000000001E-2</v>
      </c>
      <c r="O48" s="2">
        <v>0.36853269</v>
      </c>
      <c r="P48" s="2">
        <v>7.1207725999999999E-2</v>
      </c>
    </row>
    <row r="49" spans="1:16" x14ac:dyDescent="0.2">
      <c r="A49" s="1">
        <v>44344</v>
      </c>
      <c r="B49" s="2">
        <v>1.1118797999999999E-3</v>
      </c>
      <c r="C49" s="2">
        <v>-8.0513419000000003E-2</v>
      </c>
      <c r="D49" s="2">
        <v>-1.65145589E-2</v>
      </c>
      <c r="E49" s="2">
        <v>6.2262957000000004E-3</v>
      </c>
      <c r="F49" s="2">
        <v>-7.4263669999999997E-3</v>
      </c>
      <c r="G49" s="2">
        <v>4.309528E-2</v>
      </c>
      <c r="H49" s="2">
        <v>7.6500846999999997E-2</v>
      </c>
      <c r="I49" s="2">
        <v>8.2775651000000006E-2</v>
      </c>
      <c r="J49" s="13">
        <v>-9.0954190000000004E-3</v>
      </c>
      <c r="K49" s="2">
        <v>5.1933316E-3</v>
      </c>
      <c r="L49" s="2">
        <v>1.63070744E-2</v>
      </c>
      <c r="M49" s="2">
        <v>9.3193702000000003E-2</v>
      </c>
      <c r="N49" s="10">
        <v>-0.43625260999999999</v>
      </c>
      <c r="O49" s="2">
        <v>-2.1232609999999999E-2</v>
      </c>
      <c r="P49" s="2">
        <v>-6.5108409999999999E-3</v>
      </c>
    </row>
    <row r="50" spans="1:16" x14ac:dyDescent="0.2">
      <c r="A50" s="1">
        <v>44377</v>
      </c>
      <c r="B50" s="2">
        <v>1.83255303E-2</v>
      </c>
      <c r="C50" s="2">
        <v>0.10786802</v>
      </c>
      <c r="D50" s="2">
        <v>-8.7494476400000007E-2</v>
      </c>
      <c r="E50" s="2">
        <v>2.2114492400000001E-2</v>
      </c>
      <c r="F50" s="2">
        <v>-2.0868202999999998E-2</v>
      </c>
      <c r="G50" s="2">
        <v>0.10781063</v>
      </c>
      <c r="H50" s="2">
        <v>-6.9224678999999997E-2</v>
      </c>
      <c r="I50" s="2">
        <v>-6.5302003999999997E-2</v>
      </c>
      <c r="J50" s="13">
        <v>-0.10672570000000001</v>
      </c>
      <c r="K50" s="2">
        <v>-2.3637272000000001E-2</v>
      </c>
      <c r="L50" s="2">
        <v>-2.3808969700000002E-2</v>
      </c>
      <c r="M50" s="2">
        <v>6.6091971999999999E-2</v>
      </c>
      <c r="N50" s="10">
        <v>-6.3359659999999998E-2</v>
      </c>
      <c r="O50" s="2">
        <v>-0.17699063000000001</v>
      </c>
      <c r="P50" s="2">
        <v>6.4946640999999999E-2</v>
      </c>
    </row>
    <row r="51" spans="1:16" x14ac:dyDescent="0.2">
      <c r="A51" s="1">
        <v>44407</v>
      </c>
      <c r="B51" s="2">
        <v>-3.6484840099999999E-2</v>
      </c>
      <c r="C51" s="2">
        <v>-0.194730813</v>
      </c>
      <c r="D51" s="2">
        <v>-8.1355932199999995E-2</v>
      </c>
      <c r="E51" s="2">
        <v>1.4190070399999999E-2</v>
      </c>
      <c r="F51" s="2">
        <v>5.6743083999999999E-2</v>
      </c>
      <c r="G51" s="2">
        <v>6.5332239999999998E-3</v>
      </c>
      <c r="H51" s="2">
        <v>2.3605108E-2</v>
      </c>
      <c r="I51" s="2">
        <v>-2.4345537E-2</v>
      </c>
      <c r="J51" s="13">
        <v>-2.2045749999999999E-2</v>
      </c>
      <c r="K51" s="2">
        <v>-7.502985E-4</v>
      </c>
      <c r="L51" s="2">
        <v>8.7829368999999997E-3</v>
      </c>
      <c r="M51" s="2">
        <v>-0.17385452000000001</v>
      </c>
      <c r="N51" s="10">
        <v>0.17221554</v>
      </c>
      <c r="O51" s="2">
        <v>0.10888965</v>
      </c>
      <c r="P51" s="2">
        <v>3.9017374000000001E-2</v>
      </c>
    </row>
    <row r="52" spans="1:16" x14ac:dyDescent="0.2">
      <c r="A52" s="1">
        <v>44439</v>
      </c>
      <c r="B52" s="2">
        <v>2.1345320599999999E-2</v>
      </c>
      <c r="C52" s="2">
        <v>9.8150782000000006E-2</v>
      </c>
      <c r="D52" s="2">
        <v>1.5814443899999999E-2</v>
      </c>
      <c r="E52" s="2">
        <v>-3.4396460000000002E-3</v>
      </c>
      <c r="F52" s="2">
        <v>3.083373E-2</v>
      </c>
      <c r="G52" s="2">
        <v>-7.3698406999999994E-2</v>
      </c>
      <c r="H52" s="2">
        <v>1.324078E-3</v>
      </c>
      <c r="I52" s="2">
        <v>-6.1422790999999997E-2</v>
      </c>
      <c r="J52" s="13">
        <v>-3.1521630000000002E-2</v>
      </c>
      <c r="K52" s="2">
        <v>-8.0803834000000001E-3</v>
      </c>
      <c r="L52" s="2">
        <v>-1.4599339899999999E-2</v>
      </c>
      <c r="M52" s="2">
        <v>-3.2625390000000001E-3</v>
      </c>
      <c r="N52" s="10">
        <v>0.12495821</v>
      </c>
      <c r="O52" s="2">
        <v>0.30297708000000001</v>
      </c>
      <c r="P52" s="2">
        <v>4.8828491000000002E-2</v>
      </c>
    </row>
    <row r="53" spans="1:16" x14ac:dyDescent="0.2">
      <c r="A53" s="4">
        <v>44469</v>
      </c>
      <c r="B53" s="5">
        <v>-3.0521953599999999E-2</v>
      </c>
      <c r="C53" s="5">
        <v>0.29145077699999999</v>
      </c>
      <c r="D53" s="5">
        <v>8.56253243E-2</v>
      </c>
      <c r="E53" s="5">
        <v>-1.5074007E-2</v>
      </c>
      <c r="F53" s="5">
        <v>-9.8690327999999994E-2</v>
      </c>
      <c r="G53" s="5">
        <v>9.5328452999999994E-2</v>
      </c>
      <c r="H53" s="5">
        <v>-3.2892535000000001E-2</v>
      </c>
      <c r="I53" s="5">
        <v>-8.0926505999999995E-2</v>
      </c>
      <c r="J53" s="15">
        <v>-5.2273399999999998E-2</v>
      </c>
      <c r="K53" s="5">
        <v>-1.65551967E-2</v>
      </c>
      <c r="L53" s="5">
        <v>-2.4275351300000001E-2</v>
      </c>
      <c r="M53" s="5">
        <v>0.116202869</v>
      </c>
      <c r="N53" s="10">
        <v>-7.4261960000000002E-2</v>
      </c>
      <c r="O53" s="2">
        <v>-0.13447613</v>
      </c>
      <c r="P53" s="2">
        <v>-9.6508724000000004E-2</v>
      </c>
    </row>
    <row r="54" spans="1:16" x14ac:dyDescent="0.2">
      <c r="A54" s="1">
        <v>44498</v>
      </c>
      <c r="B54" s="2">
        <v>4.21071867E-2</v>
      </c>
      <c r="C54" s="2">
        <v>0.191574724</v>
      </c>
      <c r="D54" s="2">
        <v>-7.1701720799999993E-2</v>
      </c>
      <c r="E54" s="2">
        <v>5.3097129000000002E-3</v>
      </c>
      <c r="F54" s="2">
        <v>0.101295171</v>
      </c>
      <c r="G54" s="2">
        <v>0.11382115299999999</v>
      </c>
      <c r="H54" s="2">
        <v>1.578075E-2</v>
      </c>
      <c r="I54" s="2">
        <v>8.7371145999999997E-2</v>
      </c>
      <c r="J54" s="13">
        <v>6.1088509999999999E-2</v>
      </c>
      <c r="K54" s="2">
        <v>7.0688525999999998E-3</v>
      </c>
      <c r="L54" s="2">
        <v>2.78778706E-2</v>
      </c>
      <c r="M54" s="2">
        <v>-2.6881604E-2</v>
      </c>
      <c r="N54" s="10">
        <v>0.33666314000000003</v>
      </c>
      <c r="O54" s="2">
        <v>0.35666595000000001</v>
      </c>
      <c r="P54" s="2">
        <v>9.2934435999999995E-2</v>
      </c>
    </row>
    <row r="55" spans="1:16" x14ac:dyDescent="0.2">
      <c r="A55" s="1">
        <v>44530</v>
      </c>
      <c r="B55" s="2">
        <v>-4.2782717800000002E-2</v>
      </c>
      <c r="C55" s="2">
        <v>-3.1986531999999998E-2</v>
      </c>
      <c r="D55" s="2">
        <v>-7.9814624099999995E-2</v>
      </c>
      <c r="E55" s="2">
        <v>-1.1860448999999999E-3</v>
      </c>
      <c r="F55" s="2">
        <v>-1.1976623E-2</v>
      </c>
      <c r="G55" s="2">
        <v>-0.20808902700000001</v>
      </c>
      <c r="H55" s="2">
        <v>-5.2720270000000003E-3</v>
      </c>
      <c r="I55" s="2">
        <v>-4.9279640999999999E-2</v>
      </c>
      <c r="J55" s="13">
        <v>-9.121224E-2</v>
      </c>
      <c r="K55" s="2">
        <v>-3.3394644299999998E-2</v>
      </c>
      <c r="L55" s="2">
        <v>-3.5191642199999998E-2</v>
      </c>
      <c r="M55" s="2">
        <v>-2.4108528000000001E-2</v>
      </c>
      <c r="N55" s="10">
        <v>-7.2942590000000002E-2</v>
      </c>
      <c r="O55" s="2">
        <v>7.7038519999999999E-2</v>
      </c>
      <c r="P55" s="2">
        <v>-6.6620717999999995E-2</v>
      </c>
    </row>
    <row r="56" spans="1:16" x14ac:dyDescent="0.2">
      <c r="A56" s="1">
        <v>44561</v>
      </c>
      <c r="B56" s="2">
        <v>2.1101431600000001E-2</v>
      </c>
      <c r="C56" s="2">
        <v>9.826087E-2</v>
      </c>
      <c r="D56" s="2">
        <v>6.6032456599999997E-2</v>
      </c>
      <c r="E56" s="2">
        <v>-3.413898E-4</v>
      </c>
      <c r="F56" s="2">
        <v>5.7667039000000003E-2</v>
      </c>
      <c r="G56" s="2">
        <v>0.13644604099999999</v>
      </c>
      <c r="H56" s="2">
        <v>3.0390180999999999E-2</v>
      </c>
      <c r="I56" s="2">
        <v>2.4730947999999999E-2</v>
      </c>
      <c r="J56" s="13">
        <v>4.079435E-2</v>
      </c>
      <c r="K56" s="2">
        <v>2.7971990999999998E-3</v>
      </c>
      <c r="L56" s="2">
        <v>1.3767879199999999E-2</v>
      </c>
      <c r="M56" s="2">
        <v>0.122490924</v>
      </c>
      <c r="N56" s="10">
        <v>-0.20786529000000001</v>
      </c>
      <c r="O56" s="2">
        <v>-0.22924832000000001</v>
      </c>
      <c r="P56" s="2">
        <v>-1.6046642999999999E-2</v>
      </c>
    </row>
    <row r="57" spans="1:16" x14ac:dyDescent="0.2">
      <c r="A57" s="1">
        <v>44592</v>
      </c>
      <c r="B57" s="2">
        <v>-9.6583590799999994E-2</v>
      </c>
      <c r="C57" s="2">
        <v>0.27790973899999999</v>
      </c>
      <c r="D57" s="2">
        <v>0.101312336</v>
      </c>
      <c r="E57" s="2">
        <v>-3.59191466E-2</v>
      </c>
      <c r="F57" s="2">
        <v>-2.6992553999999998E-2</v>
      </c>
      <c r="G57" s="2">
        <v>0.17205163100000001</v>
      </c>
      <c r="H57" s="2">
        <v>-1.7783858E-2</v>
      </c>
      <c r="I57" s="2">
        <v>-3.9994815000000003E-2</v>
      </c>
      <c r="J57" s="13">
        <v>5.6822879999999999E-2</v>
      </c>
      <c r="K57" s="2">
        <v>-1.52458757E-2</v>
      </c>
      <c r="L57" s="2">
        <v>-7.0364051000000004E-3</v>
      </c>
      <c r="M57" s="2">
        <v>-2.5676263000000001E-2</v>
      </c>
      <c r="N57" s="10">
        <v>-0.18506133</v>
      </c>
      <c r="O57" s="2">
        <v>-0.31472678999999998</v>
      </c>
      <c r="P57" s="2">
        <v>-0.231268419</v>
      </c>
    </row>
    <row r="58" spans="1:16" x14ac:dyDescent="0.2">
      <c r="A58" s="1">
        <v>44620</v>
      </c>
      <c r="B58" s="2">
        <v>9.6823375000000007E-3</v>
      </c>
      <c r="C58" s="2">
        <v>6.6294918999999994E-2</v>
      </c>
      <c r="D58" s="2">
        <v>4.0038131599999999E-2</v>
      </c>
      <c r="E58" s="2">
        <v>-2.1314672199999999E-2</v>
      </c>
      <c r="F58" s="2">
        <v>-4.4329673E-2</v>
      </c>
      <c r="G58" s="2">
        <v>8.5876333999999999E-2</v>
      </c>
      <c r="H58" s="2">
        <v>5.8161573000000001E-2</v>
      </c>
      <c r="I58" s="2">
        <v>8.7787453000000001E-2</v>
      </c>
      <c r="J58" s="13">
        <v>1.8249640000000001E-2</v>
      </c>
      <c r="K58" s="2">
        <v>2.5716507000000002E-3</v>
      </c>
      <c r="L58" s="2">
        <v>-2.2471927000000001E-3</v>
      </c>
      <c r="M58" s="2">
        <v>9.5258995999999999E-2</v>
      </c>
      <c r="N58" s="10">
        <v>0.11546404</v>
      </c>
      <c r="O58" s="2">
        <v>8.2408869999999995E-2</v>
      </c>
      <c r="P58" s="2">
        <v>-0.146806873</v>
      </c>
    </row>
    <row r="59" spans="1:16" x14ac:dyDescent="0.2">
      <c r="A59" s="1">
        <v>44651</v>
      </c>
      <c r="B59" s="2">
        <v>1.07611453E-2</v>
      </c>
      <c r="C59" s="2">
        <v>0.40732132500000001</v>
      </c>
      <c r="D59" s="2">
        <v>0.12190650779999999</v>
      </c>
      <c r="E59" s="2">
        <v>-2.89375394E-2</v>
      </c>
      <c r="F59" s="2">
        <v>5.2268440999999999E-2</v>
      </c>
      <c r="G59" s="2">
        <v>4.7638925999999998E-2</v>
      </c>
      <c r="H59" s="2">
        <v>2.6218767E-2</v>
      </c>
      <c r="I59" s="2">
        <v>3.1197406E-2</v>
      </c>
      <c r="J59" s="13">
        <v>-4.3650069999999999E-2</v>
      </c>
      <c r="K59" s="2">
        <v>-1.7180855E-3</v>
      </c>
      <c r="L59" s="2">
        <v>-1.7526752999999999E-2</v>
      </c>
      <c r="M59" s="2">
        <v>0.48703550099999998</v>
      </c>
      <c r="N59" s="10">
        <v>5.2878109999999999E-2</v>
      </c>
      <c r="O59" s="2">
        <v>0.11703415</v>
      </c>
      <c r="P59" s="2">
        <v>3.4216338999999998E-2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0DFE5-3193-3C43-8E20-16EFF5A6E608}">
  <dimension ref="A1:P22"/>
  <sheetViews>
    <sheetView workbookViewId="0">
      <selection activeCell="R11" sqref="R11"/>
    </sheetView>
  </sheetViews>
  <sheetFormatPr baseColWidth="10" defaultRowHeight="15" x14ac:dyDescent="0.2"/>
  <cols>
    <col min="1" max="1" width="12.5" bestFit="1" customWidth="1"/>
  </cols>
  <sheetData>
    <row r="1" spans="1:16" x14ac:dyDescent="0.2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13</v>
      </c>
      <c r="O1" t="s">
        <v>14</v>
      </c>
      <c r="P1" t="s">
        <v>15</v>
      </c>
    </row>
    <row r="2" spans="1:16" x14ac:dyDescent="0.2">
      <c r="A2" s="1">
        <v>43861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">
      <c r="A3" s="1">
        <v>43889</v>
      </c>
      <c r="B3">
        <v>-8.5269444699999974E-2</v>
      </c>
      <c r="C3">
        <v>-0.31146304700000005</v>
      </c>
      <c r="D3">
        <v>-0.170719603</v>
      </c>
      <c r="E3">
        <v>1.0913624600000005E-2</v>
      </c>
      <c r="F3">
        <v>-7.3815259999999994E-2</v>
      </c>
      <c r="G3">
        <v>-0.13188523799999996</v>
      </c>
      <c r="H3">
        <v>-1.1876965000000003E-2</v>
      </c>
      <c r="I3">
        <v>-8.8192800000000016E-2</v>
      </c>
      <c r="J3">
        <v>-0.1005004</v>
      </c>
      <c r="K3">
        <v>-2.8923406000000013E-3</v>
      </c>
      <c r="L3">
        <v>-1.5286118099999996E-2</v>
      </c>
      <c r="M3">
        <v>-2.420779400000006E-2</v>
      </c>
      <c r="N3">
        <v>-8.3727869999999927E-2</v>
      </c>
      <c r="O3">
        <v>0.19909241999999994</v>
      </c>
      <c r="P3">
        <v>-9.2889897000000055E-2</v>
      </c>
    </row>
    <row r="4" spans="1:16" x14ac:dyDescent="0.2">
      <c r="A4" s="1">
        <v>43921</v>
      </c>
      <c r="B4">
        <v>-0.30426395589999999</v>
      </c>
      <c r="C4">
        <v>-0.90072920300000003</v>
      </c>
      <c r="D4">
        <v>-0.3622216976</v>
      </c>
      <c r="E4">
        <v>-5.2205053000000001E-2</v>
      </c>
      <c r="F4">
        <v>-0.38201221400000002</v>
      </c>
      <c r="G4">
        <v>-0.67433383200000008</v>
      </c>
      <c r="H4">
        <v>4.6242999999999979E-4</v>
      </c>
      <c r="I4">
        <v>-0.22787664300000005</v>
      </c>
      <c r="J4">
        <v>-0.26090829999999998</v>
      </c>
      <c r="K4">
        <v>1.3023870000000021E-4</v>
      </c>
      <c r="L4">
        <v>-5.5419814299999995E-2</v>
      </c>
      <c r="M4">
        <v>0.18022150299999984</v>
      </c>
      <c r="N4">
        <v>-0.37311490999999997</v>
      </c>
      <c r="O4">
        <v>-0.29904419000000004</v>
      </c>
      <c r="P4">
        <v>-0.20269202500000005</v>
      </c>
    </row>
    <row r="5" spans="1:16" x14ac:dyDescent="0.2">
      <c r="A5" s="1">
        <v>43951</v>
      </c>
      <c r="B5">
        <v>-0.16762354199999996</v>
      </c>
      <c r="C5">
        <v>-0.9807292030000001</v>
      </c>
      <c r="D5">
        <v>-0.42513805589999998</v>
      </c>
      <c r="E5">
        <v>-3.7472039000000096E-3</v>
      </c>
      <c r="F5">
        <v>-0.27586488100000001</v>
      </c>
      <c r="G5">
        <v>-0.75441195700000008</v>
      </c>
      <c r="H5">
        <v>6.4122860000000004E-2</v>
      </c>
      <c r="I5">
        <v>-0.17113100500000006</v>
      </c>
      <c r="J5">
        <v>-0.1434318</v>
      </c>
      <c r="K5">
        <v>-1.3760375200000001E-2</v>
      </c>
      <c r="L5">
        <v>-4.7350552699999993E-2</v>
      </c>
      <c r="M5">
        <v>1.2438705459999999</v>
      </c>
      <c r="N5">
        <v>-7.6885249999999905E-2</v>
      </c>
      <c r="O5">
        <v>0.14177673000000013</v>
      </c>
      <c r="P5">
        <v>-6.896195000000005E-2</v>
      </c>
    </row>
    <row r="6" spans="1:16" x14ac:dyDescent="0.2">
      <c r="A6" s="1">
        <v>43980</v>
      </c>
      <c r="B6">
        <v>-0.10400673609999994</v>
      </c>
      <c r="C6">
        <v>-1.0995697830000002</v>
      </c>
      <c r="D6">
        <v>-0.31376364829999998</v>
      </c>
      <c r="E6">
        <v>2.085520519999999E-2</v>
      </c>
      <c r="F6">
        <v>-0.26453312600000001</v>
      </c>
      <c r="G6">
        <v>0.12934611100000004</v>
      </c>
      <c r="H6">
        <v>9.5413725000000005E-2</v>
      </c>
      <c r="I6">
        <v>6.6619095999999933E-2</v>
      </c>
      <c r="J6">
        <v>-6.8076640000000008E-2</v>
      </c>
      <c r="K6">
        <v>4.7976242999999905E-3</v>
      </c>
      <c r="L6">
        <v>-5.9376400499999996E-2</v>
      </c>
      <c r="M6">
        <v>1.15819546</v>
      </c>
      <c r="N6">
        <v>1.175133000000006E-2</v>
      </c>
      <c r="O6">
        <v>0.24846623999999995</v>
      </c>
      <c r="P6">
        <v>5.6364866000000013E-2</v>
      </c>
    </row>
    <row r="7" spans="1:16" x14ac:dyDescent="0.2">
      <c r="A7" s="1">
        <v>44012</v>
      </c>
      <c r="B7">
        <v>-7.0055088599999926E-2</v>
      </c>
      <c r="C7">
        <v>-1.1489118880000002</v>
      </c>
      <c r="D7">
        <v>-0.31234218419999998</v>
      </c>
      <c r="E7">
        <v>4.2130656399999987E-2</v>
      </c>
      <c r="F7">
        <v>-0.18455065700000001</v>
      </c>
      <c r="G7">
        <v>0.23585492400000008</v>
      </c>
      <c r="H7">
        <v>0.12771263399999999</v>
      </c>
      <c r="I7">
        <v>7.2096264999999937E-2</v>
      </c>
      <c r="J7">
        <v>-0.10230983</v>
      </c>
      <c r="K7">
        <v>1.9969420599999989E-2</v>
      </c>
      <c r="L7">
        <v>-6.0262656999999997E-2</v>
      </c>
      <c r="M7">
        <v>1.0502493989999999</v>
      </c>
      <c r="N7">
        <v>-2.2992149999999878E-2</v>
      </c>
      <c r="O7">
        <v>0.2280815399999998</v>
      </c>
      <c r="P7">
        <v>0.15408894099999998</v>
      </c>
    </row>
    <row r="8" spans="1:16" x14ac:dyDescent="0.2">
      <c r="A8" s="1">
        <v>44043</v>
      </c>
      <c r="B8">
        <v>-4.2955829499999931E-2</v>
      </c>
      <c r="C8">
        <v>-1.4049672510000002</v>
      </c>
      <c r="D8">
        <v>-0.46209378109999999</v>
      </c>
      <c r="E8">
        <v>7.3131861599999987E-2</v>
      </c>
      <c r="F8">
        <v>-0.17139156</v>
      </c>
      <c r="G8">
        <v>0.2613196550000001</v>
      </c>
      <c r="H8">
        <v>0.22241427899999999</v>
      </c>
      <c r="I8">
        <v>0.3767183999999999</v>
      </c>
      <c r="J8">
        <v>-1.7261660000000012E-2</v>
      </c>
      <c r="K8">
        <v>7.5543252299999988E-2</v>
      </c>
      <c r="L8">
        <v>5.3135105000000071E-3</v>
      </c>
      <c r="M8">
        <v>1.2704175689999999</v>
      </c>
      <c r="N8">
        <v>0.19144433000000016</v>
      </c>
      <c r="O8">
        <v>0.65130452000000005</v>
      </c>
      <c r="P8">
        <v>0.24038901099999999</v>
      </c>
    </row>
    <row r="9" spans="1:16" x14ac:dyDescent="0.2">
      <c r="A9" s="1">
        <v>44074</v>
      </c>
      <c r="B9">
        <v>1.2061934300000077E-2</v>
      </c>
      <c r="C9">
        <v>-1.1770602740000002</v>
      </c>
      <c r="D9">
        <v>-0.25007374769999996</v>
      </c>
      <c r="E9">
        <v>5.5349116399999988E-2</v>
      </c>
      <c r="F9">
        <v>-0.134594934</v>
      </c>
      <c r="G9">
        <v>0.31942745200000011</v>
      </c>
      <c r="H9">
        <v>0.22485972800000001</v>
      </c>
      <c r="I9">
        <v>0.55233546499999986</v>
      </c>
      <c r="J9">
        <v>8.5002299999999836E-3</v>
      </c>
      <c r="K9">
        <v>7.9416991499999992E-2</v>
      </c>
      <c r="L9">
        <v>2.3504753700000006E-2</v>
      </c>
      <c r="M9">
        <v>1.3633927219999999</v>
      </c>
      <c r="N9">
        <v>0.22251526000000021</v>
      </c>
      <c r="O9">
        <v>0.88168301999999987</v>
      </c>
      <c r="P9">
        <v>0.40935194200000002</v>
      </c>
    </row>
    <row r="10" spans="1:16" x14ac:dyDescent="0.2">
      <c r="A10" s="9">
        <v>44104</v>
      </c>
      <c r="B10">
        <v>-2.2633473699999906E-2</v>
      </c>
      <c r="C10">
        <v>-1.1467572440000002</v>
      </c>
      <c r="D10">
        <v>-0.25076245289999993</v>
      </c>
      <c r="E10">
        <v>5.0951551099999992E-2</v>
      </c>
      <c r="F10">
        <v>-0.15146499499999999</v>
      </c>
      <c r="G10">
        <v>0.26333733400000015</v>
      </c>
      <c r="H10">
        <v>0.18415024600000002</v>
      </c>
      <c r="I10">
        <v>0.3763675709999999</v>
      </c>
      <c r="J10">
        <v>-2.858432000000001E-2</v>
      </c>
      <c r="K10">
        <v>6.4633768499999994E-2</v>
      </c>
      <c r="L10">
        <v>-1.3177066699999997E-2</v>
      </c>
      <c r="M10">
        <v>1.178137523</v>
      </c>
      <c r="N10">
        <v>0.14267616000000016</v>
      </c>
      <c r="O10">
        <v>0.69208510999999984</v>
      </c>
      <c r="P10">
        <v>0.30813364400000004</v>
      </c>
    </row>
    <row r="11" spans="1:16" x14ac:dyDescent="0.2">
      <c r="A11" s="1">
        <v>44134</v>
      </c>
      <c r="B11">
        <v>-2.2114769999999062E-3</v>
      </c>
      <c r="C11">
        <v>-0.74602195000000027</v>
      </c>
      <c r="D11">
        <v>-0.12050745629999993</v>
      </c>
      <c r="E11">
        <v>4.5847945599999988E-2</v>
      </c>
      <c r="F11">
        <v>-0.19521330799999997</v>
      </c>
      <c r="G11">
        <v>0.15319313000000012</v>
      </c>
      <c r="H11">
        <v>0.17879926500000001</v>
      </c>
      <c r="I11">
        <v>0.38421974499999989</v>
      </c>
      <c r="J11">
        <v>-9.1181460000000006E-2</v>
      </c>
      <c r="K11">
        <v>5.9238628799999998E-2</v>
      </c>
      <c r="L11">
        <v>-8.0948922999999964E-3</v>
      </c>
      <c r="M11">
        <v>1.349057948</v>
      </c>
      <c r="N11">
        <v>0.38785753000000023</v>
      </c>
      <c r="O11">
        <v>0.76351924999999987</v>
      </c>
      <c r="P11">
        <v>0.25121829100000004</v>
      </c>
    </row>
    <row r="12" spans="1:16" x14ac:dyDescent="0.2">
      <c r="A12" s="1">
        <v>44165</v>
      </c>
      <c r="B12">
        <v>0.18065730890000006</v>
      </c>
      <c r="C12">
        <v>-0.79589071600000016</v>
      </c>
      <c r="D12">
        <v>-0.16136111479999993</v>
      </c>
      <c r="E12">
        <v>8.3563267999999996E-2</v>
      </c>
      <c r="F12">
        <v>-0.15479621699999999</v>
      </c>
      <c r="G12">
        <v>0.4200274060000001</v>
      </c>
      <c r="H12">
        <v>0.12462856500000001</v>
      </c>
      <c r="I12">
        <v>0.33836290699999994</v>
      </c>
      <c r="J12">
        <v>5.0305639999999999E-2</v>
      </c>
      <c r="K12">
        <v>8.4306487399999991E-2</v>
      </c>
      <c r="L12">
        <v>2.2834752400000005E-2</v>
      </c>
      <c r="M12">
        <v>1.3318848459999999</v>
      </c>
      <c r="N12">
        <v>0.74141391000000034</v>
      </c>
      <c r="O12">
        <v>1.22751988</v>
      </c>
      <c r="P12">
        <v>0.37871501300000004</v>
      </c>
    </row>
    <row r="13" spans="1:16" x14ac:dyDescent="0.2">
      <c r="A13" s="1">
        <v>44196</v>
      </c>
      <c r="B13">
        <v>0.26585257190000006</v>
      </c>
      <c r="C13">
        <v>-0.79865314700000023</v>
      </c>
      <c r="D13">
        <v>-0.11495297749999994</v>
      </c>
      <c r="E13">
        <v>8.5069461099999993E-2</v>
      </c>
      <c r="F13">
        <v>-0.11412034699999998</v>
      </c>
      <c r="G13">
        <v>0.4901641510000001</v>
      </c>
      <c r="H13">
        <v>0.190743353</v>
      </c>
      <c r="I13">
        <v>0.50690826099999997</v>
      </c>
      <c r="J13">
        <v>0.16575013999999999</v>
      </c>
      <c r="K13">
        <v>0.1117417376</v>
      </c>
      <c r="L13">
        <v>4.5243394500000006E-2</v>
      </c>
      <c r="M13">
        <v>1.186051492</v>
      </c>
      <c r="N13">
        <v>1.1319222100000004</v>
      </c>
      <c r="O13">
        <v>1.4098311000000001</v>
      </c>
      <c r="P13">
        <v>0.434404546</v>
      </c>
    </row>
    <row r="14" spans="1:16" x14ac:dyDescent="0.2">
      <c r="A14" s="1">
        <v>44225</v>
      </c>
      <c r="B14">
        <v>0.31587126120000009</v>
      </c>
      <c r="C14">
        <v>-0.57150633300000031</v>
      </c>
      <c r="D14">
        <v>1.3844106300000047E-2</v>
      </c>
      <c r="E14">
        <v>6.6753537599999996E-2</v>
      </c>
      <c r="F14">
        <v>-0.16046740899999998</v>
      </c>
      <c r="G14">
        <v>0.56600918400000011</v>
      </c>
      <c r="H14">
        <v>0.166550269</v>
      </c>
      <c r="I14">
        <v>0.52847893499999987</v>
      </c>
      <c r="J14">
        <v>0.16584310633999999</v>
      </c>
      <c r="K14">
        <v>9.711885449999999E-2</v>
      </c>
      <c r="L14">
        <v>5.2165289700000006E-2</v>
      </c>
      <c r="M14">
        <v>1.4692930450000001</v>
      </c>
      <c r="N14">
        <v>1.2645340500000002</v>
      </c>
      <c r="O14">
        <v>1.9877351500000002</v>
      </c>
      <c r="P14">
        <v>0.39470879400000003</v>
      </c>
    </row>
    <row r="15" spans="1:16" x14ac:dyDescent="0.2">
      <c r="A15" s="1">
        <v>44253</v>
      </c>
      <c r="B15">
        <v>0.37731402010000004</v>
      </c>
      <c r="C15">
        <v>0.18018666899999963</v>
      </c>
      <c r="D15">
        <v>0.18822516120000005</v>
      </c>
      <c r="E15">
        <v>4.4120554199999988E-2</v>
      </c>
      <c r="F15">
        <v>-0.13624134499999999</v>
      </c>
      <c r="G15">
        <v>0.74417008100000015</v>
      </c>
      <c r="H15">
        <v>0.10202362500000001</v>
      </c>
      <c r="I15">
        <v>0.50996592399999996</v>
      </c>
      <c r="J15">
        <v>0.33330010634000001</v>
      </c>
      <c r="K15">
        <v>0.1004505267</v>
      </c>
      <c r="L15">
        <v>7.2794782900000007E-2</v>
      </c>
      <c r="M15">
        <v>1.560034994</v>
      </c>
      <c r="N15">
        <v>1.5742864000000003</v>
      </c>
      <c r="O15">
        <v>2.0617795399999999</v>
      </c>
      <c r="P15">
        <v>0.45561600400000002</v>
      </c>
    </row>
    <row r="16" spans="1:16" x14ac:dyDescent="0.2">
      <c r="A16" s="1">
        <v>44286</v>
      </c>
      <c r="B16">
        <v>0.38615978490000008</v>
      </c>
      <c r="C16">
        <v>0.38894955599999964</v>
      </c>
      <c r="D16">
        <v>0.29959088070000006</v>
      </c>
      <c r="E16">
        <v>2.9340592599999986E-2</v>
      </c>
      <c r="F16">
        <v>-7.8597988999999993E-2</v>
      </c>
      <c r="G16">
        <v>0.70612130100000015</v>
      </c>
      <c r="H16">
        <v>9.3748683000000013E-2</v>
      </c>
      <c r="I16">
        <v>0.43856981799999994</v>
      </c>
      <c r="J16">
        <v>0.27412526634000001</v>
      </c>
      <c r="K16">
        <v>6.4529069999999994E-2</v>
      </c>
      <c r="L16">
        <v>5.4127078700000011E-2</v>
      </c>
      <c r="M16">
        <v>1.6044419050000001</v>
      </c>
      <c r="N16">
        <v>1.8407278100000002</v>
      </c>
      <c r="O16">
        <v>2.3653807000000002</v>
      </c>
      <c r="P16">
        <v>0.47480435500000007</v>
      </c>
    </row>
    <row r="17" spans="1:16" x14ac:dyDescent="0.2">
      <c r="A17" s="1">
        <v>44316</v>
      </c>
      <c r="B17">
        <v>0.40684409780000008</v>
      </c>
      <c r="C17">
        <v>0.30259561099999965</v>
      </c>
      <c r="D17">
        <v>0.24845686010000004</v>
      </c>
      <c r="E17">
        <v>3.9772041399999986E-2</v>
      </c>
      <c r="F17">
        <v>1.4083094000000004E-2</v>
      </c>
      <c r="G17">
        <v>0.78083397800000021</v>
      </c>
      <c r="H17">
        <v>0.12496586000000001</v>
      </c>
      <c r="I17">
        <v>0.49306265999999993</v>
      </c>
      <c r="J17">
        <v>0.29791259634</v>
      </c>
      <c r="K17">
        <v>9.8945972699999996E-2</v>
      </c>
      <c r="L17">
        <v>6.9126369400000012E-2</v>
      </c>
      <c r="M17">
        <v>1.632428963</v>
      </c>
      <c r="N17">
        <v>1.8206934300000002</v>
      </c>
      <c r="O17">
        <v>2.7339133900000001</v>
      </c>
      <c r="P17">
        <v>0.54601208100000009</v>
      </c>
    </row>
    <row r="18" spans="1:16" x14ac:dyDescent="0.2">
      <c r="A18" s="1">
        <v>44344</v>
      </c>
      <c r="B18">
        <v>0.40795597760000007</v>
      </c>
      <c r="C18">
        <v>0.22208219199999962</v>
      </c>
      <c r="D18">
        <v>0.23194230120000003</v>
      </c>
      <c r="E18">
        <v>4.5998337099999988E-2</v>
      </c>
      <c r="F18">
        <v>6.6567270000000012E-3</v>
      </c>
      <c r="G18">
        <v>0.82392925800000016</v>
      </c>
      <c r="H18">
        <v>0.20146670700000002</v>
      </c>
      <c r="I18">
        <v>0.57583831099999994</v>
      </c>
      <c r="J18">
        <v>0.28881717734000001</v>
      </c>
      <c r="K18">
        <v>0.10413930430000001</v>
      </c>
      <c r="L18">
        <v>8.5433443800000008E-2</v>
      </c>
      <c r="M18">
        <v>1.7256226649999999</v>
      </c>
      <c r="N18">
        <v>1.3844408200000002</v>
      </c>
      <c r="O18">
        <v>2.7126807799999999</v>
      </c>
      <c r="P18">
        <v>0.5395012400000001</v>
      </c>
    </row>
    <row r="19" spans="1:16" x14ac:dyDescent="0.2">
      <c r="A19" s="1">
        <v>44377</v>
      </c>
      <c r="B19">
        <v>0.42628150790000008</v>
      </c>
      <c r="C19">
        <v>0.32995021199999963</v>
      </c>
      <c r="D19">
        <v>0.14444782480000001</v>
      </c>
      <c r="E19">
        <v>6.8112829499999986E-2</v>
      </c>
      <c r="F19">
        <v>-1.4211476000000001E-2</v>
      </c>
      <c r="G19">
        <v>0.93173988800000018</v>
      </c>
      <c r="H19">
        <v>0.13224202800000001</v>
      </c>
      <c r="I19">
        <v>0.51053630699999997</v>
      </c>
      <c r="J19">
        <v>0.18209147733999997</v>
      </c>
      <c r="K19">
        <v>8.0502032300000012E-2</v>
      </c>
      <c r="L19">
        <v>6.1624474100000007E-2</v>
      </c>
      <c r="M19">
        <v>1.7917146370000001</v>
      </c>
      <c r="N19">
        <v>1.3210811600000003</v>
      </c>
      <c r="O19">
        <v>2.5356901500000002</v>
      </c>
      <c r="P19">
        <v>0.60444788100000002</v>
      </c>
    </row>
    <row r="20" spans="1:16" x14ac:dyDescent="0.2">
      <c r="A20" s="1">
        <v>44407</v>
      </c>
      <c r="B20">
        <v>0.38979666780000005</v>
      </c>
      <c r="C20">
        <v>0.13521939899999963</v>
      </c>
      <c r="D20">
        <v>6.3091892600000032E-2</v>
      </c>
      <c r="E20">
        <v>8.230289989999999E-2</v>
      </c>
      <c r="F20">
        <v>4.2531607999999999E-2</v>
      </c>
      <c r="G20">
        <v>0.93827311200000019</v>
      </c>
      <c r="H20">
        <v>0.15584713600000002</v>
      </c>
      <c r="I20">
        <v>0.48619076999999994</v>
      </c>
      <c r="J20">
        <v>0.16004572734</v>
      </c>
      <c r="K20">
        <v>7.9751733800000002E-2</v>
      </c>
      <c r="L20">
        <v>7.0407411000000003E-2</v>
      </c>
      <c r="M20">
        <v>1.617860117</v>
      </c>
      <c r="N20">
        <v>1.4932967000000001</v>
      </c>
      <c r="O20">
        <v>2.6445798000000003</v>
      </c>
      <c r="P20">
        <v>0.64346525500000007</v>
      </c>
    </row>
    <row r="21" spans="1:16" x14ac:dyDescent="0.2">
      <c r="A21" s="1">
        <v>44439</v>
      </c>
      <c r="B21">
        <v>0.41114198840000005</v>
      </c>
      <c r="C21">
        <v>0.23337018099999962</v>
      </c>
      <c r="D21">
        <v>7.8906336500000035E-2</v>
      </c>
      <c r="E21">
        <v>7.8863253899999985E-2</v>
      </c>
      <c r="F21">
        <v>7.3365338000000002E-2</v>
      </c>
      <c r="G21">
        <v>0.86457470500000011</v>
      </c>
      <c r="H21">
        <v>0.157171214</v>
      </c>
      <c r="I21">
        <v>0.42476797899999996</v>
      </c>
      <c r="J21">
        <v>0.12852409733999998</v>
      </c>
      <c r="K21">
        <v>7.1671350400000014E-2</v>
      </c>
      <c r="L21">
        <v>5.5808071100000009E-2</v>
      </c>
      <c r="M21">
        <v>1.6145975779999999</v>
      </c>
      <c r="N21">
        <v>1.6182549100000003</v>
      </c>
      <c r="O21">
        <v>2.94755688</v>
      </c>
      <c r="P21">
        <v>0.69229374600000004</v>
      </c>
    </row>
    <row r="22" spans="1:16" x14ac:dyDescent="0.2">
      <c r="A22" s="4">
        <v>44469</v>
      </c>
      <c r="B22">
        <v>0.38062003480000006</v>
      </c>
      <c r="C22">
        <v>0.52482095799999962</v>
      </c>
      <c r="D22">
        <v>0.16453166080000003</v>
      </c>
      <c r="E22">
        <v>6.3789246899999985E-2</v>
      </c>
      <c r="F22">
        <v>-2.5324989999999992E-2</v>
      </c>
      <c r="G22">
        <v>0.95990315800000015</v>
      </c>
      <c r="H22">
        <v>0.12427867900000002</v>
      </c>
      <c r="I22">
        <v>0.34384147299999995</v>
      </c>
      <c r="J22">
        <v>7.6250697339999993E-2</v>
      </c>
      <c r="K22">
        <v>5.511615370000001E-2</v>
      </c>
      <c r="L22">
        <v>3.1532719800000011E-2</v>
      </c>
      <c r="M22">
        <v>1.730800447</v>
      </c>
      <c r="N22">
        <v>1.5439929500000003</v>
      </c>
      <c r="O22">
        <v>2.8130807500000001</v>
      </c>
      <c r="P22">
        <v>0.59578502200000005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22C42-33CB-BC44-8966-2CA827B8B53B}">
  <dimension ref="A1:P59"/>
  <sheetViews>
    <sheetView workbookViewId="0">
      <selection activeCell="B2" sqref="B2:P59"/>
    </sheetView>
  </sheetViews>
  <sheetFormatPr baseColWidth="10" defaultRowHeight="15" x14ac:dyDescent="0.2"/>
  <cols>
    <col min="1" max="1" width="12.5" bestFit="1" customWidth="1"/>
  </cols>
  <sheetData>
    <row r="1" spans="1:16" x14ac:dyDescent="0.2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12" t="s">
        <v>13</v>
      </c>
      <c r="O1" s="12" t="s">
        <v>14</v>
      </c>
      <c r="P1" s="12" t="s">
        <v>15</v>
      </c>
    </row>
    <row r="2" spans="1:16" x14ac:dyDescent="0.2">
      <c r="A2" s="1">
        <v>42916</v>
      </c>
      <c r="B2" s="2">
        <v>3.2951171899999999E-2</v>
      </c>
      <c r="C2" s="2">
        <v>7.8375286000000002E-2</v>
      </c>
      <c r="D2" s="2">
        <v>-5.9502975E-3</v>
      </c>
      <c r="E2" s="2">
        <v>4.8027883000000002E-3</v>
      </c>
      <c r="F2" s="2">
        <v>8.3137829999999999E-3</v>
      </c>
      <c r="G2" s="2">
        <v>-4.7185409999999997E-2</v>
      </c>
      <c r="H2" s="2">
        <v>-2.4606956999999999E-2</v>
      </c>
      <c r="I2" s="2">
        <v>-4.6061665000000002E-2</v>
      </c>
      <c r="J2" s="13">
        <v>-2.6146530000000001E-2</v>
      </c>
      <c r="K2" s="2">
        <v>2.41646519E-2</v>
      </c>
      <c r="L2" s="2">
        <v>1.5782628199999999E-2</v>
      </c>
      <c r="M2" s="2">
        <v>6.0069070000000002E-2</v>
      </c>
      <c r="N2" s="10">
        <v>8.161438E-2</v>
      </c>
      <c r="O2" s="10">
        <v>0</v>
      </c>
      <c r="P2" s="2">
        <v>-2.4257078000000001E-2</v>
      </c>
    </row>
    <row r="3" spans="1:16" x14ac:dyDescent="0.2">
      <c r="A3" s="1">
        <v>42947</v>
      </c>
      <c r="B3" s="2">
        <v>6.9099241E-3</v>
      </c>
      <c r="C3" s="2">
        <v>-2.8116710999999999E-2</v>
      </c>
      <c r="D3" s="2">
        <v>2.0422535200000001E-2</v>
      </c>
      <c r="E3" s="2">
        <v>7.6545288999999997E-3</v>
      </c>
      <c r="F3" s="2">
        <v>3.7867403000000001E-2</v>
      </c>
      <c r="G3" s="2">
        <v>8.9704538E-2</v>
      </c>
      <c r="H3" s="2">
        <v>2.0875332999999999E-2</v>
      </c>
      <c r="I3" s="2">
        <v>1.098497E-2</v>
      </c>
      <c r="J3" s="13">
        <v>1.515644E-2</v>
      </c>
      <c r="K3" s="2">
        <v>2.6712930400000001E-2</v>
      </c>
      <c r="L3" s="2">
        <v>1.02788525E-2</v>
      </c>
      <c r="M3" s="2">
        <v>8.7216031999999999E-2</v>
      </c>
      <c r="N3" s="10">
        <v>0.14757371</v>
      </c>
      <c r="O3" s="10">
        <v>0</v>
      </c>
      <c r="P3" s="2">
        <v>7.3150809999999997E-2</v>
      </c>
    </row>
    <row r="4" spans="1:16" x14ac:dyDescent="0.2">
      <c r="A4" s="1">
        <v>42978</v>
      </c>
      <c r="B4" s="2">
        <v>-1.3935463E-2</v>
      </c>
      <c r="C4" s="2">
        <v>-6.8231441000000004E-2</v>
      </c>
      <c r="D4" s="2">
        <v>-5.9696342300000003E-2</v>
      </c>
      <c r="E4" s="2">
        <v>6.7721691000000002E-3</v>
      </c>
      <c r="F4" s="2">
        <v>1.2519057E-2</v>
      </c>
      <c r="G4" s="2">
        <v>-5.8600720000000002E-2</v>
      </c>
      <c r="H4" s="2">
        <v>3.9159936999999999E-2</v>
      </c>
      <c r="I4" s="2">
        <v>4.3582089999999997E-2</v>
      </c>
      <c r="J4" s="13">
        <v>6.3026529999999997E-2</v>
      </c>
      <c r="K4" s="2">
        <v>1.2440316E-2</v>
      </c>
      <c r="L4" s="2">
        <v>-1.7068190600000002E-2</v>
      </c>
      <c r="M4" s="2">
        <v>-2.0882293E-2</v>
      </c>
      <c r="N4" s="10">
        <v>0.49211260000000001</v>
      </c>
      <c r="O4" s="10">
        <v>0</v>
      </c>
      <c r="P4" s="2">
        <v>3.5997175999999999E-2</v>
      </c>
    </row>
    <row r="5" spans="1:16" x14ac:dyDescent="0.2">
      <c r="A5" s="1">
        <v>43007</v>
      </c>
      <c r="B5" s="2">
        <v>6.0898862999999998E-2</v>
      </c>
      <c r="C5" s="2">
        <v>0.129466901</v>
      </c>
      <c r="D5" s="2">
        <v>4.8440366999999998E-2</v>
      </c>
      <c r="E5" s="2">
        <v>-4.950264E-4</v>
      </c>
      <c r="F5" s="2">
        <v>-2.7716500000000001E-3</v>
      </c>
      <c r="G5" s="2">
        <v>9.4008003000000007E-2</v>
      </c>
      <c r="H5" s="2">
        <v>-2.6363738000000001E-2</v>
      </c>
      <c r="I5" s="2">
        <v>-4.9942792E-2</v>
      </c>
      <c r="J5" s="13">
        <v>-8.6777690000000005E-2</v>
      </c>
      <c r="K5" s="2">
        <v>-9.3900582000000007E-3</v>
      </c>
      <c r="L5" s="2">
        <v>3.9444884700000002E-2</v>
      </c>
      <c r="M5" s="2">
        <v>4.6519189000000002E-2</v>
      </c>
      <c r="N5" s="10">
        <v>-8.0706490000000006E-2</v>
      </c>
      <c r="O5" s="10">
        <v>0</v>
      </c>
      <c r="P5" s="2">
        <v>-1.3432021000000001E-2</v>
      </c>
    </row>
    <row r="6" spans="1:16" x14ac:dyDescent="0.2">
      <c r="A6" s="1">
        <v>43039</v>
      </c>
      <c r="B6" s="2">
        <v>7.8277264000000003E-3</v>
      </c>
      <c r="C6" s="2">
        <v>4.2531119999999999E-2</v>
      </c>
      <c r="D6" s="2">
        <v>6.3003149999999999E-3</v>
      </c>
      <c r="E6" s="2">
        <v>1.9271619E-3</v>
      </c>
      <c r="F6" s="2">
        <v>-5.7862287999999998E-2</v>
      </c>
      <c r="G6" s="2">
        <v>5.2448289000000002E-2</v>
      </c>
      <c r="H6" s="2">
        <v>-1.1314865E-2</v>
      </c>
      <c r="I6" s="2">
        <v>2.2881920000000001E-3</v>
      </c>
      <c r="J6" s="13">
        <v>6.0419640000000004E-3</v>
      </c>
      <c r="K6" s="2">
        <v>-1.09533813E-2</v>
      </c>
      <c r="L6" s="2">
        <v>-1.6211957999999999E-2</v>
      </c>
      <c r="M6" s="2">
        <v>-4.1385562000000001E-2</v>
      </c>
      <c r="N6" s="10">
        <v>0.39935171000000003</v>
      </c>
      <c r="O6" s="10">
        <v>0</v>
      </c>
      <c r="P6" s="2">
        <v>0.100888059</v>
      </c>
    </row>
    <row r="7" spans="1:16" x14ac:dyDescent="0.2">
      <c r="A7" s="1">
        <v>43069</v>
      </c>
      <c r="B7" s="2">
        <v>2.7693280800000001E-2</v>
      </c>
      <c r="C7" s="2">
        <v>6.6666666999999999E-2</v>
      </c>
      <c r="D7" s="2">
        <v>-1.4956521699999999E-2</v>
      </c>
      <c r="E7" s="2">
        <v>-1.2331493999999999E-3</v>
      </c>
      <c r="F7" s="2">
        <v>3.4323619999999999E-2</v>
      </c>
      <c r="G7" s="2">
        <v>5.5535141000000003E-2</v>
      </c>
      <c r="H7" s="2">
        <v>4.8934099999999999E-3</v>
      </c>
      <c r="I7" s="2">
        <v>-1.5800541000000001E-2</v>
      </c>
      <c r="J7" s="13">
        <v>2.7844509999999999E-2</v>
      </c>
      <c r="K7" s="2">
        <v>1.7102474100000001E-2</v>
      </c>
      <c r="L7" s="2">
        <v>1.5497469099999999E-2</v>
      </c>
      <c r="M7" s="2">
        <v>-4.6566193999999998E-2</v>
      </c>
      <c r="N7" s="10">
        <v>0.45874762000000002</v>
      </c>
      <c r="O7" s="2">
        <v>0.33173393000000001</v>
      </c>
      <c r="P7" s="2">
        <v>-4.2877990000000001E-3</v>
      </c>
    </row>
    <row r="8" spans="1:16" x14ac:dyDescent="0.2">
      <c r="A8" s="1">
        <v>43098</v>
      </c>
      <c r="B8" s="2">
        <v>-5.5888747000000004E-3</v>
      </c>
      <c r="C8" s="2">
        <v>2.8917910000000002E-2</v>
      </c>
      <c r="D8" s="2">
        <v>-3.2838983099999997E-2</v>
      </c>
      <c r="E8" s="2">
        <v>1.2204803E-2</v>
      </c>
      <c r="F8" s="2">
        <v>3.4962659E-2</v>
      </c>
      <c r="G8" s="2">
        <v>5.2613169000000001E-2</v>
      </c>
      <c r="H8" s="2">
        <v>2.5997565E-2</v>
      </c>
      <c r="I8" s="2">
        <v>4.1386827000000001E-2</v>
      </c>
      <c r="J8" s="13">
        <v>-7.5427350000000001E-3</v>
      </c>
      <c r="K8" s="2">
        <v>7.5708805000000001E-3</v>
      </c>
      <c r="L8" s="2">
        <v>1.7604217000000001E-3</v>
      </c>
      <c r="M8" s="2">
        <v>-4.4966487999999999E-2</v>
      </c>
      <c r="N8" s="10">
        <v>0.32449045999999998</v>
      </c>
      <c r="O8" s="2">
        <v>0.52619682000000001</v>
      </c>
      <c r="P8" s="2">
        <v>-8.3469430000000008E-3</v>
      </c>
    </row>
    <row r="9" spans="1:16" x14ac:dyDescent="0.2">
      <c r="A9" s="1">
        <v>43131</v>
      </c>
      <c r="B9" s="2">
        <v>2.5704794999999999E-2</v>
      </c>
      <c r="C9" s="2">
        <v>0.144152312</v>
      </c>
      <c r="D9" s="2">
        <v>7.4114640400000001E-2</v>
      </c>
      <c r="E9" s="2">
        <v>-1.22576305E-2</v>
      </c>
      <c r="F9" s="2">
        <v>-6.3258901000000006E-2</v>
      </c>
      <c r="G9" s="2">
        <v>7.1334079999999994E-2</v>
      </c>
      <c r="H9" s="2">
        <v>2.5032496000000001E-2</v>
      </c>
      <c r="I9" s="2">
        <v>8.4408560000000001E-3</v>
      </c>
      <c r="J9" s="13">
        <v>7.1826130000000002E-2</v>
      </c>
      <c r="K9" s="2">
        <v>3.9177773399999997E-2</v>
      </c>
      <c r="L9" s="2">
        <v>5.3197488899999999E-2</v>
      </c>
      <c r="M9" s="2">
        <v>-4.6205202000000001E-2</v>
      </c>
      <c r="N9" s="10">
        <v>-0.32571266999999998</v>
      </c>
      <c r="O9" s="2">
        <v>0.39056350000000001</v>
      </c>
      <c r="P9" s="2">
        <v>0.15552338900000001</v>
      </c>
    </row>
    <row r="10" spans="1:16" x14ac:dyDescent="0.2">
      <c r="A10" s="1">
        <v>43159</v>
      </c>
      <c r="B10" s="2">
        <v>-3.9702110399999997E-2</v>
      </c>
      <c r="C10" s="2">
        <v>4.9920761000000001E-2</v>
      </c>
      <c r="D10" s="2">
        <v>6.28823929E-2</v>
      </c>
      <c r="E10" s="2">
        <v>-2.2371919300000001E-2</v>
      </c>
      <c r="F10" s="2">
        <v>-7.1270179000000003E-2</v>
      </c>
      <c r="G10" s="2">
        <v>-4.7736812000000003E-2</v>
      </c>
      <c r="H10" s="2">
        <v>-1.7550410999999998E-2</v>
      </c>
      <c r="I10" s="2">
        <v>-5.1150952999999999E-2</v>
      </c>
      <c r="J10" s="13">
        <v>-1.468093E-2</v>
      </c>
      <c r="K10" s="2">
        <v>-1.4444497299999999E-2</v>
      </c>
      <c r="L10" s="2">
        <v>-1.7646377299999998E-2</v>
      </c>
      <c r="M10" s="2">
        <v>-7.2727588999999995E-2</v>
      </c>
      <c r="N10" s="10">
        <v>1.7149729999999998E-2</v>
      </c>
      <c r="O10" s="2">
        <v>-0.26823978999999998</v>
      </c>
      <c r="P10" s="2">
        <v>1.2850525E-2</v>
      </c>
    </row>
    <row r="11" spans="1:16" x14ac:dyDescent="0.2">
      <c r="A11" s="1">
        <v>43188</v>
      </c>
      <c r="B11" s="2">
        <v>1.1226885900000001E-2</v>
      </c>
      <c r="C11" s="2">
        <v>-3.3207546999999997E-2</v>
      </c>
      <c r="D11" s="2">
        <v>-4.9568276299999998E-2</v>
      </c>
      <c r="E11" s="2">
        <v>5.5679717000000004E-3</v>
      </c>
      <c r="F11" s="2">
        <v>5.6340196000000002E-2</v>
      </c>
      <c r="G11" s="2">
        <v>5.3536713999999999E-2</v>
      </c>
      <c r="H11" s="2">
        <v>5.5492579999999996E-3</v>
      </c>
      <c r="I11" s="2">
        <v>-6.187148E-3</v>
      </c>
      <c r="J11" s="13">
        <v>-6.0105400000000003E-2</v>
      </c>
      <c r="K11" s="2">
        <v>5.9303435999999996E-3</v>
      </c>
      <c r="L11" s="2">
        <v>8.8666252000000004E-3</v>
      </c>
      <c r="M11" s="2">
        <v>-5.5654993999999999E-2</v>
      </c>
      <c r="N11" s="10">
        <v>-0.39948238000000003</v>
      </c>
      <c r="O11" s="2">
        <v>-0.76876657000000004</v>
      </c>
      <c r="P11" s="2">
        <v>-6.2258159E-2</v>
      </c>
    </row>
    <row r="12" spans="1:16" x14ac:dyDescent="0.2">
      <c r="A12" s="1">
        <v>43220</v>
      </c>
      <c r="B12" s="2">
        <v>8.1402552E-3</v>
      </c>
      <c r="C12" s="2">
        <v>8.8602654000000003E-2</v>
      </c>
      <c r="D12" s="2">
        <v>4.20592194E-2</v>
      </c>
      <c r="E12" s="2">
        <v>-1.56595647E-2</v>
      </c>
      <c r="F12" s="2">
        <v>-1.939132E-2</v>
      </c>
      <c r="G12" s="2">
        <v>5.5897718999999998E-2</v>
      </c>
      <c r="H12" s="2">
        <v>-4.9894900000000001E-3</v>
      </c>
      <c r="I12" s="2">
        <v>5.4860380000000004E-3</v>
      </c>
      <c r="J12" s="13">
        <v>-3.0518699999999999E-2</v>
      </c>
      <c r="K12" s="2">
        <v>-1.46323819E-2</v>
      </c>
      <c r="L12" s="2">
        <v>-1.8412075199999999E-2</v>
      </c>
      <c r="M12" s="2">
        <v>5.6409089000000003E-2</v>
      </c>
      <c r="N12" s="10">
        <v>0.28147986000000003</v>
      </c>
      <c r="O12" s="2">
        <v>0.52459670000000003</v>
      </c>
      <c r="P12" s="2">
        <v>1.0445617000000001E-2</v>
      </c>
    </row>
    <row r="13" spans="1:16" x14ac:dyDescent="0.2">
      <c r="A13" s="1">
        <v>43251</v>
      </c>
      <c r="B13" s="2">
        <v>5.9492294899999999E-2</v>
      </c>
      <c r="C13" s="2">
        <v>-4.4818931999999999E-2</v>
      </c>
      <c r="D13" s="2">
        <v>-3.5841136599999997E-2</v>
      </c>
      <c r="E13" s="2">
        <v>5.2136213000000004E-3</v>
      </c>
      <c r="F13" s="2">
        <v>5.9575070000000001E-2</v>
      </c>
      <c r="G13" s="2">
        <v>-2.2312950000000002E-2</v>
      </c>
      <c r="H13" s="2">
        <v>-1.2232165E-2</v>
      </c>
      <c r="I13" s="2">
        <v>5.5174100000000004E-3</v>
      </c>
      <c r="J13" s="13">
        <v>4.2269050000000004E-3</v>
      </c>
      <c r="K13" s="2">
        <v>-3.7580334E-2</v>
      </c>
      <c r="L13" s="2">
        <v>-3.5401025500000002E-2</v>
      </c>
      <c r="M13" s="2">
        <v>2.7499431000000001E-2</v>
      </c>
      <c r="N13" s="10">
        <v>-0.20947600999999999</v>
      </c>
      <c r="O13" s="2">
        <v>-0.14820475999999999</v>
      </c>
      <c r="P13" s="2">
        <v>8.7164050000000007E-2</v>
      </c>
    </row>
    <row r="14" spans="1:16" x14ac:dyDescent="0.2">
      <c r="A14" s="1">
        <v>43280</v>
      </c>
      <c r="B14" s="2">
        <v>5.7908320000000001E-3</v>
      </c>
      <c r="C14" s="2">
        <v>2.515015E-2</v>
      </c>
      <c r="D14" s="2">
        <v>-1.0046885000000001E-3</v>
      </c>
      <c r="E14" s="2">
        <v>-4.8726960999999997E-3</v>
      </c>
      <c r="F14" s="2">
        <v>1.3299116E-2</v>
      </c>
      <c r="G14" s="2">
        <v>0.106056099</v>
      </c>
      <c r="H14" s="2">
        <v>-3.7535519000000003E-2</v>
      </c>
      <c r="I14" s="2">
        <v>-1.8168515999999999E-2</v>
      </c>
      <c r="J14" s="13">
        <v>-5.5826279999999999E-2</v>
      </c>
      <c r="K14" s="2">
        <v>-8.9378388000000003E-3</v>
      </c>
      <c r="L14" s="2">
        <v>-1.5690071E-2</v>
      </c>
      <c r="M14" s="2">
        <v>7.0624875000000004E-2</v>
      </c>
      <c r="N14" s="10">
        <v>-0.15720258000000001</v>
      </c>
      <c r="O14" s="2">
        <v>-0.2382666</v>
      </c>
      <c r="P14" s="2">
        <v>1.6115938999999999E-2</v>
      </c>
    </row>
    <row r="15" spans="1:16" x14ac:dyDescent="0.2">
      <c r="A15" s="1">
        <v>43312</v>
      </c>
      <c r="B15" s="2">
        <v>1.6877006999999999E-2</v>
      </c>
      <c r="C15" s="2">
        <v>4.2841450000000003E-2</v>
      </c>
      <c r="D15" s="2">
        <v>3.3523298700000002E-2</v>
      </c>
      <c r="E15" s="2">
        <v>1.34386273E-2</v>
      </c>
      <c r="F15" s="2">
        <v>4.0945667999999998E-2</v>
      </c>
      <c r="G15" s="2">
        <v>-7.2690489999999996E-2</v>
      </c>
      <c r="H15" s="2">
        <v>-2.2057138E-2</v>
      </c>
      <c r="I15" s="2">
        <v>-3.7506209999999998E-2</v>
      </c>
      <c r="J15" s="13">
        <v>-1.3491319999999999E-2</v>
      </c>
      <c r="K15" s="2">
        <v>1.2491600300000001E-2</v>
      </c>
      <c r="L15" s="2">
        <v>4.6110405E-3</v>
      </c>
      <c r="M15" s="2">
        <v>-9.9673885000000004E-2</v>
      </c>
      <c r="N15" s="10">
        <v>0.19469009000000001</v>
      </c>
      <c r="O15" s="2">
        <v>-4.7954879999999998E-2</v>
      </c>
      <c r="P15" s="2">
        <v>-3.3130669999999998E-3</v>
      </c>
    </row>
    <row r="16" spans="1:16" x14ac:dyDescent="0.2">
      <c r="A16" s="1">
        <v>43343</v>
      </c>
      <c r="B16" s="2">
        <v>4.18661413E-2</v>
      </c>
      <c r="C16" s="2">
        <v>-3.9676966000000001E-2</v>
      </c>
      <c r="D16" s="2">
        <v>-2.3678235499999999E-2</v>
      </c>
      <c r="E16" s="2">
        <v>1.991079E-4</v>
      </c>
      <c r="F16" s="2">
        <v>5.4175826000000003E-2</v>
      </c>
      <c r="G16" s="2">
        <v>1.5125087000000001E-2</v>
      </c>
      <c r="H16" s="2">
        <v>-1.9122255000000001E-2</v>
      </c>
      <c r="I16" s="2">
        <v>-6.8516128999999995E-2</v>
      </c>
      <c r="J16" s="13">
        <v>-5.4822259999999998E-2</v>
      </c>
      <c r="K16" s="2">
        <v>-3.6515334999999999E-3</v>
      </c>
      <c r="L16" s="2">
        <v>-9.4720919000000001E-3</v>
      </c>
      <c r="M16" s="2">
        <v>2.7582319000000001E-2</v>
      </c>
      <c r="N16" s="10">
        <v>-0.10034851</v>
      </c>
      <c r="O16" s="2">
        <v>-0.42727702000000001</v>
      </c>
      <c r="P16" s="2">
        <v>9.3901355000000006E-2</v>
      </c>
    </row>
    <row r="17" spans="1:16" x14ac:dyDescent="0.2">
      <c r="A17" s="1">
        <v>43371</v>
      </c>
      <c r="B17" s="2">
        <v>-2.5379895999999999E-2</v>
      </c>
      <c r="C17" s="2">
        <v>7.7879342000000004E-2</v>
      </c>
      <c r="D17" s="2">
        <v>6.21262458E-2</v>
      </c>
      <c r="E17" s="2">
        <v>-1.4073243E-3</v>
      </c>
      <c r="F17" s="2">
        <v>-2.4843290000000001E-2</v>
      </c>
      <c r="G17" s="2">
        <v>4.9426889000000002E-2</v>
      </c>
      <c r="H17" s="2">
        <v>-7.3315409999999996E-3</v>
      </c>
      <c r="I17" s="2">
        <v>1.2813409E-2</v>
      </c>
      <c r="J17" s="13">
        <v>3.0070489999999998E-2</v>
      </c>
      <c r="K17" s="2">
        <v>-2.3386879999999998E-3</v>
      </c>
      <c r="L17" s="2">
        <v>5.2048227000000002E-3</v>
      </c>
      <c r="M17" s="2">
        <v>-0.133085115</v>
      </c>
      <c r="N17" s="10">
        <v>-6.0329470000000003E-2</v>
      </c>
      <c r="O17" s="2">
        <v>-0.19507511</v>
      </c>
      <c r="P17" s="2">
        <v>6.0240729999999996E-3</v>
      </c>
    </row>
    <row r="18" spans="1:16" x14ac:dyDescent="0.2">
      <c r="A18" s="1">
        <v>43404</v>
      </c>
      <c r="B18" s="2">
        <v>-0.1091378003</v>
      </c>
      <c r="C18" s="2">
        <v>1.3229308E-2</v>
      </c>
      <c r="D18" s="2">
        <v>6.4122614999999994E-2</v>
      </c>
      <c r="E18" s="2">
        <v>-2.0493139899999999E-2</v>
      </c>
      <c r="F18" s="2">
        <v>6.3239833999999995E-2</v>
      </c>
      <c r="G18" s="2">
        <v>-0.108395932</v>
      </c>
      <c r="H18" s="2">
        <v>1.7457027999999999E-2</v>
      </c>
      <c r="I18" s="2">
        <v>-2.6943855999999999E-2</v>
      </c>
      <c r="J18" s="13">
        <v>2.5284000000000001E-2</v>
      </c>
      <c r="K18" s="2">
        <v>-2.5007346999999999E-2</v>
      </c>
      <c r="L18" s="2">
        <v>-2.8277210399999999E-2</v>
      </c>
      <c r="M18" s="2">
        <v>-0.231969226</v>
      </c>
      <c r="N18" s="10">
        <v>-4.7593959999999998E-2</v>
      </c>
      <c r="O18" s="2">
        <v>-0.16525005000000001</v>
      </c>
      <c r="P18" s="2">
        <v>-0.15565331199999999</v>
      </c>
    </row>
    <row r="19" spans="1:16" x14ac:dyDescent="0.2">
      <c r="A19" s="1">
        <v>43434</v>
      </c>
      <c r="B19" s="2">
        <v>1.44633061E-2</v>
      </c>
      <c r="C19" s="2">
        <v>-4.7539337000000001E-2</v>
      </c>
      <c r="D19" s="2">
        <v>-2.6748971199999999E-2</v>
      </c>
      <c r="E19" s="2">
        <v>-3.5847330000000001E-3</v>
      </c>
      <c r="F19" s="2">
        <v>6.7074384000000001E-2</v>
      </c>
      <c r="G19" s="2">
        <v>-0.220180653</v>
      </c>
      <c r="H19" s="2">
        <v>6.5164580000000001E-3</v>
      </c>
      <c r="I19" s="2">
        <v>-9.4876660000000005E-3</v>
      </c>
      <c r="J19" s="13">
        <v>-4.9320969999999999E-2</v>
      </c>
      <c r="K19" s="2">
        <v>4.0902986000000002E-3</v>
      </c>
      <c r="L19" s="2">
        <v>5.9446530000000003E-3</v>
      </c>
      <c r="M19" s="2">
        <v>1.3561304999999999E-2</v>
      </c>
      <c r="N19" s="10">
        <v>-0.45273873999999997</v>
      </c>
      <c r="O19" s="2">
        <v>-0.55623222000000005</v>
      </c>
      <c r="P19" s="2">
        <v>7.5735050000000003E-3</v>
      </c>
    </row>
    <row r="20" spans="1:16" x14ac:dyDescent="0.2">
      <c r="A20" s="1">
        <v>43465</v>
      </c>
      <c r="B20" s="2">
        <v>-0.12046799230000001</v>
      </c>
      <c r="C20" s="2">
        <v>-0.117750439</v>
      </c>
      <c r="D20" s="2">
        <v>-8.7888855299999999E-2</v>
      </c>
      <c r="E20" s="2">
        <v>1.8595198800000001E-2</v>
      </c>
      <c r="F20" s="2">
        <v>-1.2940012000000001E-2</v>
      </c>
      <c r="G20" s="2">
        <v>-0.10838405700000001</v>
      </c>
      <c r="H20" s="2">
        <v>4.7615227000000003E-2</v>
      </c>
      <c r="I20" s="2">
        <v>9.5004966999999996E-2</v>
      </c>
      <c r="J20" s="13">
        <v>-2.631549E-3</v>
      </c>
      <c r="K20" s="2">
        <v>4.1412228999999998E-3</v>
      </c>
      <c r="L20" s="2">
        <v>-7.1078536999999997E-3</v>
      </c>
      <c r="M20" s="2">
        <v>9.6204910000000001E-3</v>
      </c>
      <c r="N20" s="10">
        <v>-7.079481E-2</v>
      </c>
      <c r="O20" s="2">
        <v>0.16421051</v>
      </c>
      <c r="P20" s="2">
        <v>-0.113569241</v>
      </c>
    </row>
    <row r="21" spans="1:16" x14ac:dyDescent="0.2">
      <c r="A21" s="1">
        <v>43496</v>
      </c>
      <c r="B21" s="2">
        <v>0.11186745739999999</v>
      </c>
      <c r="C21" s="2">
        <v>-2.7888446000000001E-2</v>
      </c>
      <c r="D21" s="2">
        <v>-4.9668873999999998E-3</v>
      </c>
      <c r="E21" s="2">
        <v>3.3681784700000002E-2</v>
      </c>
      <c r="F21" s="2">
        <v>9.3282802999999997E-2</v>
      </c>
      <c r="G21" s="2">
        <v>0.18454087199999999</v>
      </c>
      <c r="H21" s="2">
        <v>3.2386685999999998E-2</v>
      </c>
      <c r="I21" s="2">
        <v>3.8164905999999998E-2</v>
      </c>
      <c r="J21" s="13">
        <v>3.0908370000000001E-2</v>
      </c>
      <c r="K21" s="2">
        <v>4.1695986000000003E-3</v>
      </c>
      <c r="L21" s="2">
        <v>3.3369624600000002E-2</v>
      </c>
      <c r="M21" s="2">
        <v>3.0704091999999999E-2</v>
      </c>
      <c r="N21" s="10">
        <v>-7.9176949999999996E-2</v>
      </c>
      <c r="O21" s="2">
        <v>-0.21971526999999999</v>
      </c>
      <c r="P21" s="2">
        <v>0.13144283400000001</v>
      </c>
    </row>
    <row r="22" spans="1:16" x14ac:dyDescent="0.2">
      <c r="A22" s="1">
        <v>43524</v>
      </c>
      <c r="B22" s="2">
        <v>5.0772967400000001E-2</v>
      </c>
      <c r="C22" s="2">
        <v>2.8278688999999999E-2</v>
      </c>
      <c r="D22" s="2">
        <v>2.59567388E-2</v>
      </c>
      <c r="E22" s="2">
        <v>-2.0385760999999999E-3</v>
      </c>
      <c r="F22" s="2">
        <v>1.0158944E-2</v>
      </c>
      <c r="G22" s="2">
        <v>6.3766498000000005E-2</v>
      </c>
      <c r="H22" s="2">
        <v>-5.2283870000000001E-3</v>
      </c>
      <c r="I22" s="2">
        <v>-3.0208403000000002E-2</v>
      </c>
      <c r="J22" s="13">
        <v>6.398537E-2</v>
      </c>
      <c r="K22" s="2">
        <v>-9.3543936000000001E-3</v>
      </c>
      <c r="L22" s="2">
        <v>1.5329537799999999E-2</v>
      </c>
      <c r="M22" s="2">
        <v>-6.7881675000000002E-2</v>
      </c>
      <c r="N22" s="10">
        <v>0.10868489000000001</v>
      </c>
      <c r="O22" s="2">
        <v>0.24472811</v>
      </c>
      <c r="P22" s="2">
        <v>6.0911683000000001E-2</v>
      </c>
    </row>
    <row r="23" spans="1:16" x14ac:dyDescent="0.2">
      <c r="A23" s="1">
        <v>43553</v>
      </c>
      <c r="B23" s="2">
        <v>-2.27286077E-2</v>
      </c>
      <c r="C23" s="2">
        <v>-0.10601833400000001</v>
      </c>
      <c r="D23" s="2">
        <v>-8.4657800800000002E-2</v>
      </c>
      <c r="E23" s="2">
        <v>2.92900231E-2</v>
      </c>
      <c r="F23" s="2">
        <v>6.6884695999999993E-2</v>
      </c>
      <c r="G23" s="2">
        <v>5.1031071999999997E-2</v>
      </c>
      <c r="H23" s="2">
        <v>-1.5082304E-2</v>
      </c>
      <c r="I23" s="2">
        <v>-3.0763289999999999E-2</v>
      </c>
      <c r="J23" s="13">
        <v>-2.7605930000000001E-2</v>
      </c>
      <c r="K23" s="2">
        <v>-1.3195737500000001E-2</v>
      </c>
      <c r="L23" s="2">
        <v>-1.9650494399999999E-2</v>
      </c>
      <c r="M23" s="2">
        <v>0.144591468</v>
      </c>
      <c r="N23" s="10">
        <v>6.2988890000000006E-2</v>
      </c>
      <c r="O23" s="2">
        <v>3.4272360000000002E-2</v>
      </c>
      <c r="P23" s="2">
        <v>5.4701090000000001E-2</v>
      </c>
    </row>
    <row r="24" spans="1:16" x14ac:dyDescent="0.2">
      <c r="A24" s="1">
        <v>43585</v>
      </c>
      <c r="B24" s="2">
        <v>3.3427702900000002E-2</v>
      </c>
      <c r="C24" s="2">
        <v>1.7387428E-2</v>
      </c>
      <c r="D24" s="2">
        <v>4.1814316099999999E-2</v>
      </c>
      <c r="E24" s="2">
        <v>4.3638864999999997E-3</v>
      </c>
      <c r="F24" s="2">
        <v>-4.5155222000000002E-2</v>
      </c>
      <c r="G24" s="2">
        <v>6.2687081000000006E-2</v>
      </c>
      <c r="H24" s="2">
        <v>-7.8885929999999993E-3</v>
      </c>
      <c r="I24" s="2">
        <v>-1.062417E-2</v>
      </c>
      <c r="J24" s="13">
        <v>4.6177349999999999E-2</v>
      </c>
      <c r="K24" s="2">
        <v>-3.9928691000000001E-3</v>
      </c>
      <c r="L24" s="2">
        <v>-9.5048224999999993E-3</v>
      </c>
      <c r="M24" s="2">
        <v>-1.3982539E-2</v>
      </c>
      <c r="N24" s="10">
        <v>0.26492812999999998</v>
      </c>
      <c r="O24" s="2">
        <v>0.13622134</v>
      </c>
      <c r="P24" s="2">
        <v>7.6317069000000001E-2</v>
      </c>
    </row>
    <row r="25" spans="1:16" x14ac:dyDescent="0.2">
      <c r="A25" s="1">
        <v>43616</v>
      </c>
      <c r="B25" s="2">
        <v>-7.9009039700000006E-2</v>
      </c>
      <c r="C25" s="2">
        <v>-0.15556529399999999</v>
      </c>
      <c r="D25" s="2">
        <v>-0.1214285714</v>
      </c>
      <c r="E25" s="2">
        <v>1.6505375199999998E-2</v>
      </c>
      <c r="F25" s="2">
        <v>4.2787290000000002E-3</v>
      </c>
      <c r="G25" s="2">
        <v>-0.16288530700000001</v>
      </c>
      <c r="H25" s="2">
        <v>1.7929528E-2</v>
      </c>
      <c r="I25" s="2">
        <v>-2.4832215000000001E-2</v>
      </c>
      <c r="J25" s="13">
        <v>-0.1075329</v>
      </c>
      <c r="K25" s="2">
        <v>-4.8304988999999998E-3</v>
      </c>
      <c r="L25" s="2">
        <v>-2.4955093500000001E-2</v>
      </c>
      <c r="M25" s="2">
        <v>-0.103845758</v>
      </c>
      <c r="N25" s="10">
        <v>0.47156055000000002</v>
      </c>
      <c r="O25" s="2">
        <v>0.50278990999999995</v>
      </c>
      <c r="P25" s="2">
        <v>-0.11338917599999999</v>
      </c>
    </row>
    <row r="26" spans="1:16" x14ac:dyDescent="0.2">
      <c r="A26" s="1">
        <v>43644</v>
      </c>
      <c r="B26" s="2">
        <v>6.8973487799999997E-2</v>
      </c>
      <c r="C26" s="2">
        <v>-8.7701089999999995E-2</v>
      </c>
      <c r="D26" s="2">
        <v>-2.1293070099999999E-2</v>
      </c>
      <c r="E26" s="2">
        <v>3.2467857199999998E-2</v>
      </c>
      <c r="F26" s="2">
        <v>-1.2610036999999999E-2</v>
      </c>
      <c r="G26" s="2">
        <v>9.2897215000000005E-2</v>
      </c>
      <c r="H26" s="2">
        <v>7.9568002999999998E-2</v>
      </c>
      <c r="I26" s="2">
        <v>4.9759118999999997E-2</v>
      </c>
      <c r="J26" s="13">
        <v>5.4125689999999997E-2</v>
      </c>
      <c r="K26" s="2">
        <v>2.17219245E-2</v>
      </c>
      <c r="L26" s="2">
        <v>5.3752269999999998E-3</v>
      </c>
      <c r="M26" s="2">
        <v>-0.13606552399999999</v>
      </c>
      <c r="N26" s="10">
        <v>0.23234041</v>
      </c>
      <c r="O26" s="2">
        <v>8.0867389999999997E-2</v>
      </c>
      <c r="P26" s="2">
        <v>8.1689127E-2</v>
      </c>
    </row>
    <row r="27" spans="1:16" x14ac:dyDescent="0.2">
      <c r="A27" s="1">
        <v>43677</v>
      </c>
      <c r="B27" s="2">
        <v>5.1322566000000002E-3</v>
      </c>
      <c r="C27" s="2">
        <v>4.8919226000000003E-2</v>
      </c>
      <c r="D27" s="2">
        <v>-3.9556960000000001E-4</v>
      </c>
      <c r="E27" s="2">
        <v>2.5398234999999998E-3</v>
      </c>
      <c r="F27" s="2">
        <v>6.7436409999999999E-3</v>
      </c>
      <c r="G27" s="2">
        <v>1.881324E-3</v>
      </c>
      <c r="H27" s="2">
        <v>1.1633699000000001E-2</v>
      </c>
      <c r="I27" s="2">
        <v>7.1658100000000002E-2</v>
      </c>
      <c r="J27" s="13">
        <v>4.8593629999999999E-2</v>
      </c>
      <c r="K27" s="2">
        <v>-1.8901884599999998E-2</v>
      </c>
      <c r="L27" s="2">
        <v>-4.0692629799999998E-2</v>
      </c>
      <c r="M27" s="2">
        <v>-4.4275835999999999E-2</v>
      </c>
      <c r="N27" s="10">
        <v>-7.0021890000000003E-2</v>
      </c>
      <c r="O27" s="2">
        <v>-0.28478676000000003</v>
      </c>
      <c r="P27" s="2">
        <v>3.2203126999999998E-2</v>
      </c>
    </row>
    <row r="28" spans="1:16" x14ac:dyDescent="0.2">
      <c r="A28" s="1">
        <v>43707</v>
      </c>
      <c r="B28" s="2">
        <v>-5.0660176000000001E-2</v>
      </c>
      <c r="C28" s="2">
        <v>-0.24566160500000001</v>
      </c>
      <c r="D28" s="2">
        <v>-0.22041946970000001</v>
      </c>
      <c r="E28" s="2">
        <v>3.8860639299999999E-2</v>
      </c>
      <c r="F28" s="2">
        <v>6.9748780999999996E-2</v>
      </c>
      <c r="G28" s="2">
        <v>-5.9406006999999997E-2</v>
      </c>
      <c r="H28" s="2">
        <v>6.5212819000000005E-2</v>
      </c>
      <c r="I28" s="2">
        <v>0.112504459</v>
      </c>
      <c r="J28" s="13">
        <v>6.1066090000000003E-2</v>
      </c>
      <c r="K28" s="2">
        <v>-8.6055079999999996E-3</v>
      </c>
      <c r="L28" s="2">
        <v>2.047428E-3</v>
      </c>
      <c r="M28" s="2">
        <v>-0.32530477200000002</v>
      </c>
      <c r="N28" s="10">
        <v>-4.6159249999999999E-2</v>
      </c>
      <c r="O28" s="2">
        <v>-0.23726915000000001</v>
      </c>
      <c r="P28" s="2">
        <v>-4.4223112000000002E-2</v>
      </c>
    </row>
    <row r="29" spans="1:16" x14ac:dyDescent="0.2">
      <c r="A29" s="1">
        <v>43738</v>
      </c>
      <c r="B29" s="2">
        <v>1.90856745E-2</v>
      </c>
      <c r="C29" s="2">
        <v>0.115025162</v>
      </c>
      <c r="D29" s="2">
        <v>7.6649746199999994E-2</v>
      </c>
      <c r="E29" s="2">
        <v>-7.5594331000000004E-3</v>
      </c>
      <c r="F29" s="2">
        <v>4.1950389999999997E-2</v>
      </c>
      <c r="G29" s="2">
        <v>-1.8693248999999999E-2</v>
      </c>
      <c r="H29" s="2">
        <v>-3.5152410000000002E-2</v>
      </c>
      <c r="I29" s="2">
        <v>-7.0772508999999997E-2</v>
      </c>
      <c r="J29" s="13">
        <v>-4.9698739999999998E-2</v>
      </c>
      <c r="K29" s="2">
        <v>-1.0779293000000001E-2</v>
      </c>
      <c r="L29" s="2">
        <v>8.7531285000000004E-3</v>
      </c>
      <c r="M29" s="2">
        <v>4.6214396999999997E-2</v>
      </c>
      <c r="N29" s="10">
        <v>-0.14943571</v>
      </c>
      <c r="O29" s="2">
        <v>4.2024560000000002E-2</v>
      </c>
      <c r="P29" s="2">
        <v>-3.3140450000000002E-2</v>
      </c>
    </row>
    <row r="30" spans="1:16" x14ac:dyDescent="0.2">
      <c r="A30" s="1">
        <v>43769</v>
      </c>
      <c r="B30" s="2">
        <v>2.5653620700000001E-2</v>
      </c>
      <c r="C30" s="2">
        <v>-1.8052868999999999E-2</v>
      </c>
      <c r="D30" s="2">
        <v>2.5931164499999999E-2</v>
      </c>
      <c r="E30" s="2">
        <v>4.4514847999999997E-3</v>
      </c>
      <c r="F30" s="2">
        <v>6.9603366E-2</v>
      </c>
      <c r="G30" s="2">
        <v>2.0344E-3</v>
      </c>
      <c r="H30" s="2">
        <v>3.1179691999999998E-2</v>
      </c>
      <c r="I30" s="2">
        <v>6.6043255999999995E-2</v>
      </c>
      <c r="J30" s="13">
        <v>5.2750709999999999E-2</v>
      </c>
      <c r="K30" s="2">
        <v>1.9353523899999999E-2</v>
      </c>
      <c r="L30" s="2">
        <v>4.9503911499999997E-2</v>
      </c>
      <c r="M30" s="2">
        <v>9.3985059999999992E-3</v>
      </c>
      <c r="N30" s="10">
        <v>0.1036419</v>
      </c>
      <c r="O30" s="2">
        <v>2.2509310000000001E-2</v>
      </c>
      <c r="P30" s="2">
        <v>3.6813995000000002E-2</v>
      </c>
    </row>
    <row r="31" spans="1:16" x14ac:dyDescent="0.2">
      <c r="A31" s="1">
        <v>43798</v>
      </c>
      <c r="B31" s="2">
        <v>3.9713303399999997E-2</v>
      </c>
      <c r="C31" s="2">
        <v>6.4346684000000001E-2</v>
      </c>
      <c r="D31" s="2">
        <v>1.19485294E-2</v>
      </c>
      <c r="E31" s="2">
        <v>4.7505118999999997E-3</v>
      </c>
      <c r="F31" s="2">
        <v>-6.0342713999999999E-2</v>
      </c>
      <c r="G31" s="2">
        <v>1.8272388000000001E-2</v>
      </c>
      <c r="H31" s="2">
        <v>-3.0303061999999999E-2</v>
      </c>
      <c r="I31" s="2">
        <v>-5.8010435999999999E-2</v>
      </c>
      <c r="J31" s="13">
        <v>-3.4516100000000001E-2</v>
      </c>
      <c r="K31" s="2">
        <v>-1.2795744100000001E-2</v>
      </c>
      <c r="L31" s="2">
        <v>8.6500029999999999E-4</v>
      </c>
      <c r="M31" s="2">
        <v>-0.18488046999999999</v>
      </c>
      <c r="N31" s="10">
        <v>-0.1950142</v>
      </c>
      <c r="O31" s="2">
        <v>-0.18733114000000001</v>
      </c>
      <c r="P31" s="2">
        <v>8.4826342999999998E-2</v>
      </c>
    </row>
    <row r="32" spans="1:16" x14ac:dyDescent="0.2">
      <c r="A32" s="1">
        <v>43830</v>
      </c>
      <c r="B32" s="2">
        <v>2.7066771900000001E-2</v>
      </c>
      <c r="C32" s="2">
        <v>4.4417026999999998E-2</v>
      </c>
      <c r="D32" s="2">
        <v>8.4922797499999994E-2</v>
      </c>
      <c r="E32" s="2">
        <v>5.2731219999999999E-3</v>
      </c>
      <c r="F32" s="2">
        <v>-3.6148957000000002E-2</v>
      </c>
      <c r="G32" s="2">
        <v>0.10676097900000001</v>
      </c>
      <c r="H32" s="2">
        <v>3.6776764000000003E-2</v>
      </c>
      <c r="I32" s="2">
        <v>5.0621662999999997E-2</v>
      </c>
      <c r="J32" s="13">
        <v>8.1857669999999993E-2</v>
      </c>
      <c r="K32" s="2">
        <v>1.7303319399999999E-2</v>
      </c>
      <c r="L32" s="2">
        <v>1.54992415E-2</v>
      </c>
      <c r="M32" s="2">
        <v>0.24856827500000001</v>
      </c>
      <c r="N32" s="10">
        <v>-5.0952549999999999E-2</v>
      </c>
      <c r="O32" s="2">
        <v>-0.16288827</v>
      </c>
      <c r="P32" s="2">
        <v>3.6384824000000003E-2</v>
      </c>
    </row>
    <row r="33" spans="1:16" x14ac:dyDescent="0.2">
      <c r="A33" s="1">
        <v>43861</v>
      </c>
      <c r="B33" s="2">
        <v>-3.2610662999999998E-2</v>
      </c>
      <c r="C33" s="2">
        <v>-0.21677495599999999</v>
      </c>
      <c r="D33" s="2">
        <v>-0.1565508581</v>
      </c>
      <c r="E33" s="2">
        <v>2.4460977299999999E-2</v>
      </c>
      <c r="F33" s="2">
        <v>6.8069946000000006E-2</v>
      </c>
      <c r="G33" s="2">
        <v>-0.15558466800000001</v>
      </c>
      <c r="H33" s="2">
        <v>4.1724267000000002E-2</v>
      </c>
      <c r="I33" s="2">
        <v>8.0772389999999999E-3</v>
      </c>
      <c r="J33" s="13">
        <v>-1.25592E-2</v>
      </c>
      <c r="K33" s="2">
        <v>-1.54584326E-2</v>
      </c>
      <c r="L33" s="2">
        <v>-1.8325284000000001E-3</v>
      </c>
      <c r="M33" s="2">
        <v>-0.44495408600000003</v>
      </c>
      <c r="N33" s="10">
        <v>0.26224132999999999</v>
      </c>
      <c r="O33" s="2">
        <v>0.32930976000000001</v>
      </c>
      <c r="P33" s="2">
        <v>6.9889603999999994E-2</v>
      </c>
    </row>
    <row r="34" spans="1:16" x14ac:dyDescent="0.2">
      <c r="A34" s="1">
        <v>43889</v>
      </c>
      <c r="B34" s="2">
        <v>-8.5269444700000002E-2</v>
      </c>
      <c r="C34" s="2">
        <v>-0.31146304699999999</v>
      </c>
      <c r="D34" s="2">
        <v>-0.170719603</v>
      </c>
      <c r="E34" s="2">
        <v>1.09136246E-2</v>
      </c>
      <c r="F34" s="2">
        <v>-7.3815259999999994E-2</v>
      </c>
      <c r="G34" s="2">
        <v>-0.13188523799999999</v>
      </c>
      <c r="H34" s="2">
        <v>-1.1876965E-2</v>
      </c>
      <c r="I34" s="2">
        <v>-8.8192800000000002E-2</v>
      </c>
      <c r="J34" s="13">
        <v>-0.1005004</v>
      </c>
      <c r="K34" s="2">
        <v>-2.8923406E-3</v>
      </c>
      <c r="L34" s="2">
        <v>-1.5286118099999999E-2</v>
      </c>
      <c r="M34" s="2">
        <v>-2.4207794000000001E-2</v>
      </c>
      <c r="N34" s="10">
        <v>-8.3727869999999996E-2</v>
      </c>
      <c r="O34" s="2">
        <v>0.19909241999999999</v>
      </c>
      <c r="P34" s="2">
        <v>-9.2889896999999999E-2</v>
      </c>
    </row>
    <row r="35" spans="1:16" x14ac:dyDescent="0.2">
      <c r="A35" s="1">
        <v>43921</v>
      </c>
      <c r="B35" s="2">
        <v>-0.21899451119999999</v>
      </c>
      <c r="C35" s="2">
        <v>-0.58926615599999999</v>
      </c>
      <c r="D35" s="2">
        <v>-0.19150209460000001</v>
      </c>
      <c r="E35" s="2">
        <v>-6.3118677600000006E-2</v>
      </c>
      <c r="F35" s="2">
        <v>-0.30819695400000002</v>
      </c>
      <c r="G35" s="2">
        <v>-0.54244859400000001</v>
      </c>
      <c r="H35" s="2">
        <v>1.2339395E-2</v>
      </c>
      <c r="I35" s="2">
        <v>-0.139683843</v>
      </c>
      <c r="J35" s="13">
        <v>-0.16040789999999999</v>
      </c>
      <c r="K35" s="2">
        <v>3.0225793000000002E-3</v>
      </c>
      <c r="L35" s="2">
        <v>-4.0133696199999999E-2</v>
      </c>
      <c r="M35" s="2">
        <v>0.20442929700000001</v>
      </c>
      <c r="N35" s="10">
        <v>-0.28938703999999998</v>
      </c>
      <c r="O35" s="2">
        <v>-0.49813660999999998</v>
      </c>
      <c r="P35" s="2">
        <v>-0.109802128</v>
      </c>
    </row>
    <row r="36" spans="1:16" x14ac:dyDescent="0.2">
      <c r="A36" s="1">
        <v>43951</v>
      </c>
      <c r="B36" s="2">
        <v>0.13664041390000001</v>
      </c>
      <c r="C36" s="2">
        <v>-0.08</v>
      </c>
      <c r="D36" s="2">
        <v>-6.2916358300000003E-2</v>
      </c>
      <c r="E36" s="2">
        <v>4.8457849099999999E-2</v>
      </c>
      <c r="F36" s="2">
        <v>0.106147333</v>
      </c>
      <c r="G36" s="2">
        <v>-8.0078125E-2</v>
      </c>
      <c r="H36" s="2">
        <v>6.3660430000000004E-2</v>
      </c>
      <c r="I36" s="2">
        <v>5.6745638000000001E-2</v>
      </c>
      <c r="J36" s="13">
        <v>0.1174765</v>
      </c>
      <c r="K36" s="2">
        <v>-1.3890613899999999E-2</v>
      </c>
      <c r="L36" s="2">
        <v>8.0692616000000005E-3</v>
      </c>
      <c r="M36" s="2">
        <v>1.0636490430000001</v>
      </c>
      <c r="N36" s="10">
        <v>0.29622966000000001</v>
      </c>
      <c r="O36" s="2">
        <v>0.44082092</v>
      </c>
      <c r="P36" s="2">
        <v>0.133730075</v>
      </c>
    </row>
    <row r="37" spans="1:16" x14ac:dyDescent="0.2">
      <c r="A37" s="1">
        <v>43980</v>
      </c>
      <c r="B37" s="2">
        <v>6.3616805900000004E-2</v>
      </c>
      <c r="C37" s="2">
        <v>-0.11884058</v>
      </c>
      <c r="D37" s="2">
        <v>0.1113744076</v>
      </c>
      <c r="E37" s="2">
        <v>2.46024091E-2</v>
      </c>
      <c r="F37" s="2">
        <v>1.1331755000000001E-2</v>
      </c>
      <c r="G37" s="2">
        <v>0.88375806800000001</v>
      </c>
      <c r="H37" s="2">
        <v>3.1290865000000001E-2</v>
      </c>
      <c r="I37" s="2">
        <v>0.23775010099999999</v>
      </c>
      <c r="J37" s="13">
        <v>7.5355160000000004E-2</v>
      </c>
      <c r="K37" s="2">
        <v>1.8557999499999998E-2</v>
      </c>
      <c r="L37" s="2">
        <v>-1.20258478E-2</v>
      </c>
      <c r="M37" s="2">
        <v>-8.5675085999999998E-2</v>
      </c>
      <c r="N37" s="10">
        <v>8.8636580000000006E-2</v>
      </c>
      <c r="O37" s="2">
        <v>0.10668951</v>
      </c>
      <c r="P37" s="2">
        <v>0.12532681600000001</v>
      </c>
    </row>
    <row r="38" spans="1:16" x14ac:dyDescent="0.2">
      <c r="A38" s="1">
        <v>44012</v>
      </c>
      <c r="B38" s="2">
        <v>3.3951647500000001E-2</v>
      </c>
      <c r="C38" s="2">
        <v>-4.9342104999999997E-2</v>
      </c>
      <c r="D38" s="2">
        <v>1.4214640999999999E-3</v>
      </c>
      <c r="E38" s="2">
        <v>2.12754512E-2</v>
      </c>
      <c r="F38" s="2">
        <v>7.9982469E-2</v>
      </c>
      <c r="G38" s="2">
        <v>0.10650881299999999</v>
      </c>
      <c r="H38" s="2">
        <v>3.2298909000000001E-2</v>
      </c>
      <c r="I38" s="2">
        <v>5.4771689999999996E-3</v>
      </c>
      <c r="J38" s="13">
        <v>-3.4233189999999997E-2</v>
      </c>
      <c r="K38" s="2">
        <v>1.51717963E-2</v>
      </c>
      <c r="L38" s="2">
        <v>-8.8625650000000004E-4</v>
      </c>
      <c r="M38" s="2">
        <v>-0.107946061</v>
      </c>
      <c r="N38" s="10">
        <v>-3.474348E-2</v>
      </c>
      <c r="O38" s="2">
        <v>-2.0384699999999999E-2</v>
      </c>
      <c r="P38" s="2">
        <v>9.7724074999999994E-2</v>
      </c>
    </row>
    <row r="39" spans="1:16" x14ac:dyDescent="0.2">
      <c r="A39" s="1">
        <v>44043</v>
      </c>
      <c r="B39" s="2">
        <v>2.7099259099999998E-2</v>
      </c>
      <c r="C39" s="2">
        <v>-0.25605536299999998</v>
      </c>
      <c r="D39" s="2">
        <v>-0.14975159690000001</v>
      </c>
      <c r="E39" s="2">
        <v>3.10012052E-2</v>
      </c>
      <c r="F39" s="2">
        <v>1.3159097E-2</v>
      </c>
      <c r="G39" s="2">
        <v>2.5464731000000001E-2</v>
      </c>
      <c r="H39" s="2">
        <v>9.4701645000000001E-2</v>
      </c>
      <c r="I39" s="2">
        <v>0.30462213500000002</v>
      </c>
      <c r="J39" s="13">
        <v>8.5048170000000006E-2</v>
      </c>
      <c r="K39" s="2">
        <v>5.55738317E-2</v>
      </c>
      <c r="L39" s="2">
        <v>6.5576167500000004E-2</v>
      </c>
      <c r="M39" s="2">
        <v>0.22016817</v>
      </c>
      <c r="N39" s="10">
        <v>0.21443648000000001</v>
      </c>
      <c r="O39" s="2">
        <v>0.42322298000000003</v>
      </c>
      <c r="P39" s="2">
        <v>8.6300070000000006E-2</v>
      </c>
    </row>
    <row r="40" spans="1:16" x14ac:dyDescent="0.2">
      <c r="A40" s="1">
        <v>44074</v>
      </c>
      <c r="B40" s="2">
        <v>5.5017763800000001E-2</v>
      </c>
      <c r="C40" s="2">
        <v>0.22790697700000001</v>
      </c>
      <c r="D40" s="2">
        <v>0.2120200334</v>
      </c>
      <c r="E40" s="2">
        <v>-1.7782745199999998E-2</v>
      </c>
      <c r="F40" s="2">
        <v>3.6796625999999999E-2</v>
      </c>
      <c r="G40" s="2">
        <v>5.8107797000000003E-2</v>
      </c>
      <c r="H40" s="2">
        <v>2.4454490000000001E-3</v>
      </c>
      <c r="I40" s="2">
        <v>0.17561706499999999</v>
      </c>
      <c r="J40" s="13">
        <v>2.5761889999999999E-2</v>
      </c>
      <c r="K40" s="2">
        <v>3.8737391999999998E-3</v>
      </c>
      <c r="L40" s="2">
        <v>1.8191243199999999E-2</v>
      </c>
      <c r="M40" s="2">
        <v>9.2975153000000005E-2</v>
      </c>
      <c r="N40" s="10">
        <v>3.107093E-2</v>
      </c>
      <c r="O40" s="2">
        <v>0.23037850000000001</v>
      </c>
      <c r="P40" s="2">
        <v>0.16896293100000001</v>
      </c>
    </row>
    <row r="41" spans="1:16" x14ac:dyDescent="0.2">
      <c r="A41" s="9">
        <v>44104</v>
      </c>
      <c r="B41" s="10">
        <v>-3.4695407999999997E-2</v>
      </c>
      <c r="C41" s="10">
        <v>3.0303030000000002E-2</v>
      </c>
      <c r="D41" s="10">
        <v>-6.8870520000000003E-4</v>
      </c>
      <c r="E41" s="10">
        <v>-4.3975652999999996E-3</v>
      </c>
      <c r="F41" s="10">
        <v>-1.6870060999999999E-2</v>
      </c>
      <c r="G41" s="10">
        <v>-5.6090118000000001E-2</v>
      </c>
      <c r="H41" s="10">
        <v>-4.0709481999999998E-2</v>
      </c>
      <c r="I41" s="10">
        <v>-0.17596789400000001</v>
      </c>
      <c r="J41" s="14">
        <v>-3.7084550000000001E-2</v>
      </c>
      <c r="K41" s="10">
        <v>-1.4783223E-2</v>
      </c>
      <c r="L41" s="10">
        <v>-3.6681820400000002E-2</v>
      </c>
      <c r="M41" s="10">
        <v>-0.18525519900000001</v>
      </c>
      <c r="N41" s="10">
        <v>-7.9839099999999996E-2</v>
      </c>
      <c r="O41" s="2">
        <v>-0.18959791000000001</v>
      </c>
      <c r="P41" s="2">
        <v>-0.101218298</v>
      </c>
    </row>
    <row r="42" spans="1:16" x14ac:dyDescent="0.2">
      <c r="A42" s="1">
        <v>44134</v>
      </c>
      <c r="B42" s="2">
        <v>2.04219967E-2</v>
      </c>
      <c r="C42" s="2">
        <v>0.40073529400000002</v>
      </c>
      <c r="D42" s="2">
        <v>0.13025499660000001</v>
      </c>
      <c r="E42" s="2">
        <v>-5.1036055000000004E-3</v>
      </c>
      <c r="F42" s="2">
        <v>-4.3748312999999997E-2</v>
      </c>
      <c r="G42" s="2">
        <v>-0.110144204</v>
      </c>
      <c r="H42" s="2">
        <v>-5.3509810000000003E-3</v>
      </c>
      <c r="I42" s="2">
        <v>7.852174E-3</v>
      </c>
      <c r="J42" s="13">
        <v>-6.2597139999999996E-2</v>
      </c>
      <c r="K42" s="2">
        <v>-5.3951397E-3</v>
      </c>
      <c r="L42" s="2">
        <v>5.0821744000000002E-3</v>
      </c>
      <c r="M42" s="2">
        <v>0.17092042499999999</v>
      </c>
      <c r="N42" s="10">
        <v>0.24518137000000001</v>
      </c>
      <c r="O42" s="2">
        <v>7.1434139999999993E-2</v>
      </c>
      <c r="P42" s="2">
        <v>-5.6915353000000002E-2</v>
      </c>
    </row>
    <row r="43" spans="1:16" x14ac:dyDescent="0.2">
      <c r="A43" s="1">
        <v>44165</v>
      </c>
      <c r="B43" s="2">
        <v>0.1828687859</v>
      </c>
      <c r="C43" s="2">
        <v>-4.9868766000000002E-2</v>
      </c>
      <c r="D43" s="2">
        <v>-4.0853658500000001E-2</v>
      </c>
      <c r="E43" s="2">
        <v>3.7715322400000001E-2</v>
      </c>
      <c r="F43" s="2">
        <v>4.0417091000000002E-2</v>
      </c>
      <c r="G43" s="2">
        <v>0.26683427599999998</v>
      </c>
      <c r="H43" s="2">
        <v>-5.4170700000000002E-2</v>
      </c>
      <c r="I43" s="2">
        <v>-4.5856837999999997E-2</v>
      </c>
      <c r="J43" s="13">
        <v>0.1414871</v>
      </c>
      <c r="K43" s="2">
        <v>2.5067858599999999E-2</v>
      </c>
      <c r="L43" s="2">
        <v>3.0929644700000002E-2</v>
      </c>
      <c r="M43" s="2">
        <v>-1.7173101999999999E-2</v>
      </c>
      <c r="N43" s="10">
        <v>0.35355638</v>
      </c>
      <c r="O43" s="2">
        <v>0.46400063000000002</v>
      </c>
      <c r="P43" s="2">
        <v>0.12749672200000001</v>
      </c>
    </row>
    <row r="44" spans="1:16" x14ac:dyDescent="0.2">
      <c r="A44" s="1">
        <v>44196</v>
      </c>
      <c r="B44" s="2">
        <v>8.5195262999999993E-2</v>
      </c>
      <c r="C44" s="2">
        <v>-2.7624310000000001E-3</v>
      </c>
      <c r="D44" s="2">
        <v>4.6408137299999999E-2</v>
      </c>
      <c r="E44" s="2">
        <v>1.5061931000000001E-3</v>
      </c>
      <c r="F44" s="2">
        <v>4.0675870000000003E-2</v>
      </c>
      <c r="G44" s="2">
        <v>7.0136745E-2</v>
      </c>
      <c r="H44" s="2">
        <v>6.6114787999999994E-2</v>
      </c>
      <c r="I44" s="2">
        <v>0.16854535400000001</v>
      </c>
      <c r="J44" s="13">
        <v>0.11544450000000001</v>
      </c>
      <c r="K44" s="2">
        <v>2.7435250200000001E-2</v>
      </c>
      <c r="L44" s="2">
        <v>2.2408642100000001E-2</v>
      </c>
      <c r="M44" s="2">
        <v>-0.145833354</v>
      </c>
      <c r="N44" s="10">
        <v>0.39050829999999997</v>
      </c>
      <c r="O44" s="2">
        <v>0.18231122</v>
      </c>
      <c r="P44" s="2">
        <v>5.5689532999999999E-2</v>
      </c>
    </row>
    <row r="45" spans="1:16" x14ac:dyDescent="0.2">
      <c r="A45" s="1">
        <v>44225</v>
      </c>
      <c r="B45" s="2">
        <v>5.0018689300000002E-2</v>
      </c>
      <c r="C45" s="2">
        <v>0.227146814</v>
      </c>
      <c r="D45" s="2">
        <v>0.12879708379999999</v>
      </c>
      <c r="E45" s="2">
        <v>-1.8315923500000001E-2</v>
      </c>
      <c r="F45" s="2">
        <v>-4.6347062000000001E-2</v>
      </c>
      <c r="G45" s="2">
        <v>7.5845033000000006E-2</v>
      </c>
      <c r="H45" s="2">
        <v>-2.4193084E-2</v>
      </c>
      <c r="I45" s="2">
        <v>2.1570674000000001E-2</v>
      </c>
      <c r="J45" s="13">
        <v>9.2966340000000001E-5</v>
      </c>
      <c r="K45" s="2">
        <v>-1.4622883099999999E-2</v>
      </c>
      <c r="L45" s="2">
        <v>6.9218952E-3</v>
      </c>
      <c r="M45" s="2">
        <v>0.28324155299999998</v>
      </c>
      <c r="N45" s="10">
        <v>0.13261184000000001</v>
      </c>
      <c r="O45" s="2">
        <v>0.57790405</v>
      </c>
      <c r="P45" s="2">
        <v>-3.9695752000000001E-2</v>
      </c>
    </row>
    <row r="46" spans="1:16" x14ac:dyDescent="0.2">
      <c r="A46" s="1">
        <v>44253</v>
      </c>
      <c r="B46" s="2">
        <v>6.1442758899999998E-2</v>
      </c>
      <c r="C46" s="2">
        <v>0.751693002</v>
      </c>
      <c r="D46" s="2">
        <v>0.1743810549</v>
      </c>
      <c r="E46" s="2">
        <v>-2.2632983400000001E-2</v>
      </c>
      <c r="F46" s="2">
        <v>2.4226063999999999E-2</v>
      </c>
      <c r="G46" s="2">
        <v>0.17816089700000001</v>
      </c>
      <c r="H46" s="2">
        <v>-6.4526643999999994E-2</v>
      </c>
      <c r="I46" s="2">
        <v>-1.8513010999999999E-2</v>
      </c>
      <c r="J46" s="13">
        <v>0.16745699999999999</v>
      </c>
      <c r="K46" s="2">
        <v>3.3316722E-3</v>
      </c>
      <c r="L46" s="2">
        <v>2.0629493200000001E-2</v>
      </c>
      <c r="M46" s="2">
        <v>9.0741949000000002E-2</v>
      </c>
      <c r="N46" s="10">
        <v>0.30975235000000001</v>
      </c>
      <c r="O46" s="2">
        <v>7.4044390000000002E-2</v>
      </c>
      <c r="P46" s="2">
        <v>6.0907210000000003E-2</v>
      </c>
    </row>
    <row r="47" spans="1:16" x14ac:dyDescent="0.2">
      <c r="A47" s="1">
        <v>44286</v>
      </c>
      <c r="B47" s="2">
        <v>8.8457647999999993E-3</v>
      </c>
      <c r="C47" s="2">
        <v>0.20876288700000001</v>
      </c>
      <c r="D47" s="2">
        <v>0.1113657195</v>
      </c>
      <c r="E47" s="2">
        <v>-1.4779961600000001E-2</v>
      </c>
      <c r="F47" s="2">
        <v>5.7643356E-2</v>
      </c>
      <c r="G47" s="2">
        <v>-3.8048779999999997E-2</v>
      </c>
      <c r="H47" s="2">
        <v>-8.2749420000000004E-3</v>
      </c>
      <c r="I47" s="2">
        <v>-7.1396106000000001E-2</v>
      </c>
      <c r="J47" s="13">
        <v>-5.9174839999999999E-2</v>
      </c>
      <c r="K47" s="2">
        <v>-3.59214567E-2</v>
      </c>
      <c r="L47" s="2">
        <v>-1.8667704199999999E-2</v>
      </c>
      <c r="M47" s="2">
        <v>4.4406911E-2</v>
      </c>
      <c r="N47" s="10">
        <v>0.26644140999999999</v>
      </c>
      <c r="O47" s="2">
        <v>0.30360115999999998</v>
      </c>
      <c r="P47" s="2">
        <v>1.9188350999999999E-2</v>
      </c>
    </row>
    <row r="48" spans="1:16" x14ac:dyDescent="0.2">
      <c r="A48" s="1">
        <v>44316</v>
      </c>
      <c r="B48" s="2">
        <v>2.0684312900000001E-2</v>
      </c>
      <c r="C48" s="2">
        <v>-8.6353945000000001E-2</v>
      </c>
      <c r="D48" s="2">
        <v>-5.1134020600000003E-2</v>
      </c>
      <c r="E48" s="2">
        <v>1.04314488E-2</v>
      </c>
      <c r="F48" s="2">
        <v>9.2681082999999997E-2</v>
      </c>
      <c r="G48" s="2">
        <v>7.4712677000000005E-2</v>
      </c>
      <c r="H48" s="2">
        <v>3.1217176999999999E-2</v>
      </c>
      <c r="I48" s="2">
        <v>5.4492842E-2</v>
      </c>
      <c r="J48" s="13">
        <v>2.3787329999999999E-2</v>
      </c>
      <c r="K48" s="2">
        <v>3.4416902700000002E-2</v>
      </c>
      <c r="L48" s="2">
        <v>1.4999290700000001E-2</v>
      </c>
      <c r="M48" s="2">
        <v>2.7987057999999999E-2</v>
      </c>
      <c r="N48" s="10">
        <v>-2.0034380000000001E-2</v>
      </c>
      <c r="O48" s="2">
        <v>0.36853269</v>
      </c>
      <c r="P48" s="2">
        <v>7.1207725999999999E-2</v>
      </c>
    </row>
    <row r="49" spans="1:16" x14ac:dyDescent="0.2">
      <c r="A49" s="1">
        <v>44344</v>
      </c>
      <c r="B49" s="2">
        <v>1.1118797999999999E-3</v>
      </c>
      <c r="C49" s="2">
        <v>-8.0513419000000003E-2</v>
      </c>
      <c r="D49" s="2">
        <v>-1.65145589E-2</v>
      </c>
      <c r="E49" s="2">
        <v>6.2262957000000004E-3</v>
      </c>
      <c r="F49" s="2">
        <v>-7.4263669999999997E-3</v>
      </c>
      <c r="G49" s="2">
        <v>4.309528E-2</v>
      </c>
      <c r="H49" s="2">
        <v>7.6500846999999997E-2</v>
      </c>
      <c r="I49" s="2">
        <v>8.2775651000000006E-2</v>
      </c>
      <c r="J49" s="13">
        <v>-9.0954190000000004E-3</v>
      </c>
      <c r="K49" s="2">
        <v>5.1933316E-3</v>
      </c>
      <c r="L49" s="2">
        <v>1.63070744E-2</v>
      </c>
      <c r="M49" s="2">
        <v>9.3193702000000003E-2</v>
      </c>
      <c r="N49" s="10">
        <v>-0.43625260999999999</v>
      </c>
      <c r="O49" s="2">
        <v>-2.1232609999999999E-2</v>
      </c>
      <c r="P49" s="2">
        <v>-6.5108409999999999E-3</v>
      </c>
    </row>
    <row r="50" spans="1:16" x14ac:dyDescent="0.2">
      <c r="A50" s="1">
        <v>44377</v>
      </c>
      <c r="B50" s="2">
        <v>1.83255303E-2</v>
      </c>
      <c r="C50" s="2">
        <v>0.10786802</v>
      </c>
      <c r="D50" s="2">
        <v>-8.7494476400000007E-2</v>
      </c>
      <c r="E50" s="2">
        <v>2.2114492400000001E-2</v>
      </c>
      <c r="F50" s="2">
        <v>-2.0868202999999998E-2</v>
      </c>
      <c r="G50" s="2">
        <v>0.10781063</v>
      </c>
      <c r="H50" s="2">
        <v>-6.9224678999999997E-2</v>
      </c>
      <c r="I50" s="2">
        <v>-6.5302003999999997E-2</v>
      </c>
      <c r="J50" s="13">
        <v>-0.10672570000000001</v>
      </c>
      <c r="K50" s="2">
        <v>-2.3637272000000001E-2</v>
      </c>
      <c r="L50" s="2">
        <v>-2.3808969700000002E-2</v>
      </c>
      <c r="M50" s="2">
        <v>6.6091971999999999E-2</v>
      </c>
      <c r="N50" s="10">
        <v>-6.3359659999999998E-2</v>
      </c>
      <c r="O50" s="2">
        <v>-0.17699063000000001</v>
      </c>
      <c r="P50" s="2">
        <v>6.4946640999999999E-2</v>
      </c>
    </row>
    <row r="51" spans="1:16" x14ac:dyDescent="0.2">
      <c r="A51" s="1">
        <v>44407</v>
      </c>
      <c r="B51" s="2">
        <v>-3.6484840099999999E-2</v>
      </c>
      <c r="C51" s="2">
        <v>-0.194730813</v>
      </c>
      <c r="D51" s="2">
        <v>-8.1355932199999995E-2</v>
      </c>
      <c r="E51" s="2">
        <v>1.4190070399999999E-2</v>
      </c>
      <c r="F51" s="2">
        <v>5.6743083999999999E-2</v>
      </c>
      <c r="G51" s="2">
        <v>6.5332239999999998E-3</v>
      </c>
      <c r="H51" s="2">
        <v>2.3605108E-2</v>
      </c>
      <c r="I51" s="2">
        <v>-2.4345537E-2</v>
      </c>
      <c r="J51" s="13">
        <v>-2.2045749999999999E-2</v>
      </c>
      <c r="K51" s="2">
        <v>-7.502985E-4</v>
      </c>
      <c r="L51" s="2">
        <v>8.7829368999999997E-3</v>
      </c>
      <c r="M51" s="2">
        <v>-0.17385452000000001</v>
      </c>
      <c r="N51" s="10">
        <v>0.17221554</v>
      </c>
      <c r="O51" s="2">
        <v>0.10888965</v>
      </c>
      <c r="P51" s="2">
        <v>3.9017374000000001E-2</v>
      </c>
    </row>
    <row r="52" spans="1:16" x14ac:dyDescent="0.2">
      <c r="A52" s="1">
        <v>44439</v>
      </c>
      <c r="B52" s="2">
        <v>2.1345320599999999E-2</v>
      </c>
      <c r="C52" s="2">
        <v>9.8150782000000006E-2</v>
      </c>
      <c r="D52" s="2">
        <v>1.5814443899999999E-2</v>
      </c>
      <c r="E52" s="2">
        <v>-3.4396460000000002E-3</v>
      </c>
      <c r="F52" s="2">
        <v>3.083373E-2</v>
      </c>
      <c r="G52" s="2">
        <v>-7.3698406999999994E-2</v>
      </c>
      <c r="H52" s="2">
        <v>1.324078E-3</v>
      </c>
      <c r="I52" s="2">
        <v>-6.1422790999999997E-2</v>
      </c>
      <c r="J52" s="13">
        <v>-3.1521630000000002E-2</v>
      </c>
      <c r="K52" s="2">
        <v>-8.0803834000000001E-3</v>
      </c>
      <c r="L52" s="2">
        <v>-1.4599339899999999E-2</v>
      </c>
      <c r="M52" s="2">
        <v>-3.2625390000000001E-3</v>
      </c>
      <c r="N52" s="10">
        <v>0.12495821</v>
      </c>
      <c r="O52" s="2">
        <v>0.30297708000000001</v>
      </c>
      <c r="P52" s="2">
        <v>4.8828491000000002E-2</v>
      </c>
    </row>
    <row r="53" spans="1:16" x14ac:dyDescent="0.2">
      <c r="A53" s="4">
        <v>44469</v>
      </c>
      <c r="B53" s="5">
        <v>-3.0521953599999999E-2</v>
      </c>
      <c r="C53" s="5">
        <v>0.29145077699999999</v>
      </c>
      <c r="D53" s="5">
        <v>8.56253243E-2</v>
      </c>
      <c r="E53" s="5">
        <v>-1.5074007E-2</v>
      </c>
      <c r="F53" s="5">
        <v>-9.8690327999999994E-2</v>
      </c>
      <c r="G53" s="5">
        <v>9.5328452999999994E-2</v>
      </c>
      <c r="H53" s="5">
        <v>-3.2892535000000001E-2</v>
      </c>
      <c r="I53" s="5">
        <v>-8.0926505999999995E-2</v>
      </c>
      <c r="J53" s="15">
        <v>-5.2273399999999998E-2</v>
      </c>
      <c r="K53" s="5">
        <v>-1.65551967E-2</v>
      </c>
      <c r="L53" s="5">
        <v>-2.4275351300000001E-2</v>
      </c>
      <c r="M53" s="5">
        <v>0.116202869</v>
      </c>
      <c r="N53" s="10">
        <v>-7.4261960000000002E-2</v>
      </c>
      <c r="O53" s="2">
        <v>-0.13447613</v>
      </c>
      <c r="P53" s="2">
        <v>-9.6508724000000004E-2</v>
      </c>
    </row>
    <row r="54" spans="1:16" x14ac:dyDescent="0.2">
      <c r="A54" s="1">
        <v>44498</v>
      </c>
      <c r="B54" s="2">
        <v>4.21071867E-2</v>
      </c>
      <c r="C54" s="2">
        <v>0.191574724</v>
      </c>
      <c r="D54" s="2">
        <v>-7.1701720799999993E-2</v>
      </c>
      <c r="E54" s="2">
        <v>5.3097129000000002E-3</v>
      </c>
      <c r="F54" s="2">
        <v>0.101295171</v>
      </c>
      <c r="G54" s="2">
        <v>0.11382115299999999</v>
      </c>
      <c r="H54" s="2">
        <v>1.578075E-2</v>
      </c>
      <c r="I54" s="2">
        <v>8.7371145999999997E-2</v>
      </c>
      <c r="J54" s="13">
        <v>6.1088509999999999E-2</v>
      </c>
      <c r="K54" s="2">
        <v>7.0688525999999998E-3</v>
      </c>
      <c r="L54" s="2">
        <v>2.78778706E-2</v>
      </c>
      <c r="M54" s="2">
        <v>-2.6881604E-2</v>
      </c>
      <c r="N54" s="10">
        <v>0.33666314000000003</v>
      </c>
      <c r="O54" s="2">
        <v>0.35666595000000001</v>
      </c>
      <c r="P54" s="2">
        <v>9.2934435999999995E-2</v>
      </c>
    </row>
    <row r="55" spans="1:16" x14ac:dyDescent="0.2">
      <c r="A55" s="1">
        <v>44530</v>
      </c>
      <c r="B55" s="2">
        <v>-4.2782717800000002E-2</v>
      </c>
      <c r="C55" s="2">
        <v>-3.1986531999999998E-2</v>
      </c>
      <c r="D55" s="2">
        <v>-7.9814624099999995E-2</v>
      </c>
      <c r="E55" s="2">
        <v>-1.1860448999999999E-3</v>
      </c>
      <c r="F55" s="2">
        <v>-1.1976623E-2</v>
      </c>
      <c r="G55" s="2">
        <v>-0.20808902700000001</v>
      </c>
      <c r="H55" s="2">
        <v>-5.2720270000000003E-3</v>
      </c>
      <c r="I55" s="2">
        <v>-4.9279640999999999E-2</v>
      </c>
      <c r="J55" s="13">
        <v>-9.121224E-2</v>
      </c>
      <c r="K55" s="2">
        <v>-3.3394644299999998E-2</v>
      </c>
      <c r="L55" s="2">
        <v>-3.5191642199999998E-2</v>
      </c>
      <c r="M55" s="2">
        <v>-2.4108528000000001E-2</v>
      </c>
      <c r="N55" s="10">
        <v>-7.2942590000000002E-2</v>
      </c>
      <c r="O55" s="2">
        <v>7.7038519999999999E-2</v>
      </c>
      <c r="P55" s="2">
        <v>-6.6620717999999995E-2</v>
      </c>
    </row>
    <row r="56" spans="1:16" x14ac:dyDescent="0.2">
      <c r="A56" s="1">
        <v>44561</v>
      </c>
      <c r="B56" s="2">
        <v>2.1101431600000001E-2</v>
      </c>
      <c r="C56" s="2">
        <v>9.826087E-2</v>
      </c>
      <c r="D56" s="2">
        <v>6.6032456599999997E-2</v>
      </c>
      <c r="E56" s="2">
        <v>-3.413898E-4</v>
      </c>
      <c r="F56" s="2">
        <v>5.7667039000000003E-2</v>
      </c>
      <c r="G56" s="2">
        <v>0.13644604099999999</v>
      </c>
      <c r="H56" s="2">
        <v>3.0390180999999999E-2</v>
      </c>
      <c r="I56" s="2">
        <v>2.4730947999999999E-2</v>
      </c>
      <c r="J56" s="13">
        <v>4.079435E-2</v>
      </c>
      <c r="K56" s="2">
        <v>2.7971990999999998E-3</v>
      </c>
      <c r="L56" s="2">
        <v>1.3767879199999999E-2</v>
      </c>
      <c r="M56" s="2">
        <v>0.122490924</v>
      </c>
      <c r="N56" s="10">
        <v>-0.20786529000000001</v>
      </c>
      <c r="O56" s="2">
        <v>-0.22924832000000001</v>
      </c>
      <c r="P56" s="2">
        <v>-1.6046642999999999E-2</v>
      </c>
    </row>
    <row r="57" spans="1:16" x14ac:dyDescent="0.2">
      <c r="A57" s="1">
        <v>44592</v>
      </c>
      <c r="B57" s="2">
        <v>-9.6583590799999994E-2</v>
      </c>
      <c r="C57" s="2">
        <v>0.27790973899999999</v>
      </c>
      <c r="D57" s="2">
        <v>0.101312336</v>
      </c>
      <c r="E57" s="2">
        <v>-3.59191466E-2</v>
      </c>
      <c r="F57" s="2">
        <v>-2.6992553999999998E-2</v>
      </c>
      <c r="G57" s="2">
        <v>0.17205163100000001</v>
      </c>
      <c r="H57" s="2">
        <v>-1.7783858E-2</v>
      </c>
      <c r="I57" s="2">
        <v>-3.9994815000000003E-2</v>
      </c>
      <c r="J57" s="13">
        <v>5.6822879999999999E-2</v>
      </c>
      <c r="K57" s="2">
        <v>-1.52458757E-2</v>
      </c>
      <c r="L57" s="2">
        <v>-7.0364051000000004E-3</v>
      </c>
      <c r="M57" s="2">
        <v>-2.5676263000000001E-2</v>
      </c>
      <c r="N57" s="10">
        <v>-0.18506133</v>
      </c>
      <c r="O57" s="2">
        <v>-0.31472678999999998</v>
      </c>
      <c r="P57" s="2">
        <v>-0.231268419</v>
      </c>
    </row>
    <row r="58" spans="1:16" x14ac:dyDescent="0.2">
      <c r="A58" s="1">
        <v>44620</v>
      </c>
      <c r="B58" s="2">
        <v>9.6823375000000007E-3</v>
      </c>
      <c r="C58" s="2">
        <v>6.6294918999999994E-2</v>
      </c>
      <c r="D58" s="2">
        <v>4.0038131599999999E-2</v>
      </c>
      <c r="E58" s="2">
        <v>-2.1314672199999999E-2</v>
      </c>
      <c r="F58" s="2">
        <v>-4.4329673E-2</v>
      </c>
      <c r="G58" s="2">
        <v>8.5876333999999999E-2</v>
      </c>
      <c r="H58" s="2">
        <v>5.8161573000000001E-2</v>
      </c>
      <c r="I58" s="2">
        <v>8.7787453000000001E-2</v>
      </c>
      <c r="J58" s="13">
        <v>1.8249640000000001E-2</v>
      </c>
      <c r="K58" s="2">
        <v>2.5716507000000002E-3</v>
      </c>
      <c r="L58" s="2">
        <v>-2.2471927000000001E-3</v>
      </c>
      <c r="M58" s="2">
        <v>9.5258995999999999E-2</v>
      </c>
      <c r="N58" s="10">
        <v>0.11546404</v>
      </c>
      <c r="O58" s="2">
        <v>8.2408869999999995E-2</v>
      </c>
      <c r="P58" s="2">
        <v>-0.146806873</v>
      </c>
    </row>
    <row r="59" spans="1:16" x14ac:dyDescent="0.2">
      <c r="A59" s="1">
        <v>44651</v>
      </c>
      <c r="B59" s="2">
        <v>1.07611453E-2</v>
      </c>
      <c r="C59" s="2">
        <v>0.40732132500000001</v>
      </c>
      <c r="D59" s="2">
        <v>0.12190650779999999</v>
      </c>
      <c r="E59" s="2">
        <v>-2.89375394E-2</v>
      </c>
      <c r="F59" s="2">
        <v>5.2268440999999999E-2</v>
      </c>
      <c r="G59" s="2">
        <v>4.7638925999999998E-2</v>
      </c>
      <c r="H59" s="2">
        <v>2.6218767E-2</v>
      </c>
      <c r="I59" s="2">
        <v>3.1197406E-2</v>
      </c>
      <c r="J59" s="13">
        <v>-4.3650069999999999E-2</v>
      </c>
      <c r="K59" s="2">
        <v>-1.7180855E-3</v>
      </c>
      <c r="L59" s="2">
        <v>-1.7526752999999999E-2</v>
      </c>
      <c r="M59" s="2">
        <v>0.48703550099999998</v>
      </c>
      <c r="N59" s="10">
        <v>5.2878109999999999E-2</v>
      </c>
      <c r="O59" s="2">
        <v>0.11703415</v>
      </c>
      <c r="P59" s="2">
        <v>3.4216338999999998E-2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9C33B-E520-384B-87C3-573B0F8D7C2D}">
  <dimension ref="A1:P22"/>
  <sheetViews>
    <sheetView workbookViewId="0">
      <selection activeCell="P22" sqref="A1:P22"/>
    </sheetView>
  </sheetViews>
  <sheetFormatPr baseColWidth="10" defaultRowHeight="15" x14ac:dyDescent="0.2"/>
  <cols>
    <col min="1" max="1" width="12.5" bestFit="1" customWidth="1"/>
  </cols>
  <sheetData>
    <row r="1" spans="1:16" x14ac:dyDescent="0.2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12" t="s">
        <v>13</v>
      </c>
      <c r="O1" s="12" t="s">
        <v>14</v>
      </c>
      <c r="P1" s="12" t="s">
        <v>15</v>
      </c>
    </row>
    <row r="2" spans="1:16" x14ac:dyDescent="0.2">
      <c r="A2" s="1">
        <v>43861</v>
      </c>
      <c r="B2" s="2">
        <v>-3.2610662999999998E-2</v>
      </c>
      <c r="C2" s="2">
        <v>-0.21677495599999999</v>
      </c>
      <c r="D2" s="2">
        <v>-0.1565508581</v>
      </c>
      <c r="E2" s="2">
        <v>2.4460977299999999E-2</v>
      </c>
      <c r="F2" s="2">
        <v>6.8069946000000006E-2</v>
      </c>
      <c r="G2" s="2">
        <v>-0.15558466800000001</v>
      </c>
      <c r="H2" s="2">
        <v>4.1724267000000002E-2</v>
      </c>
      <c r="I2" s="2">
        <v>8.0772389999999999E-3</v>
      </c>
      <c r="J2" s="13">
        <v>-1.25592E-2</v>
      </c>
      <c r="K2" s="2">
        <v>-1.54584326E-2</v>
      </c>
      <c r="L2" s="2">
        <v>-1.8325284000000001E-3</v>
      </c>
      <c r="M2" s="2">
        <v>-0.44495408600000003</v>
      </c>
      <c r="N2" s="10">
        <v>0.26224132999999999</v>
      </c>
      <c r="O2" s="2">
        <v>0.32930976000000001</v>
      </c>
      <c r="P2" s="2">
        <v>6.9889603999999994E-2</v>
      </c>
    </row>
    <row r="3" spans="1:16" x14ac:dyDescent="0.2">
      <c r="A3" s="1">
        <v>43889</v>
      </c>
      <c r="B3" s="2">
        <v>-8.5269444700000002E-2</v>
      </c>
      <c r="C3" s="2">
        <v>-0.31146304699999999</v>
      </c>
      <c r="D3" s="2">
        <v>-0.170719603</v>
      </c>
      <c r="E3" s="2">
        <v>1.09136246E-2</v>
      </c>
      <c r="F3" s="2">
        <v>-7.3815259999999994E-2</v>
      </c>
      <c r="G3" s="2">
        <v>-0.13188523799999999</v>
      </c>
      <c r="H3" s="2">
        <v>-1.1876965E-2</v>
      </c>
      <c r="I3" s="2">
        <v>-8.8192800000000002E-2</v>
      </c>
      <c r="J3" s="13">
        <v>-0.1005004</v>
      </c>
      <c r="K3" s="2">
        <v>-2.8923406E-3</v>
      </c>
      <c r="L3" s="2">
        <v>-1.5286118099999999E-2</v>
      </c>
      <c r="M3" s="2">
        <v>-2.4207794000000001E-2</v>
      </c>
      <c r="N3" s="10">
        <v>-8.3727869999999996E-2</v>
      </c>
      <c r="O3" s="2">
        <v>0.19909241999999999</v>
      </c>
      <c r="P3" s="2">
        <v>-9.2889896999999999E-2</v>
      </c>
    </row>
    <row r="4" spans="1:16" x14ac:dyDescent="0.2">
      <c r="A4" s="1">
        <v>43921</v>
      </c>
      <c r="B4" s="2">
        <v>-0.21899451119999999</v>
      </c>
      <c r="C4" s="2">
        <v>-0.58926615599999999</v>
      </c>
      <c r="D4" s="2">
        <v>-0.19150209460000001</v>
      </c>
      <c r="E4" s="2">
        <v>-6.3118677600000006E-2</v>
      </c>
      <c r="F4" s="2">
        <v>-0.30819695400000002</v>
      </c>
      <c r="G4" s="2">
        <v>-0.54244859400000001</v>
      </c>
      <c r="H4" s="2">
        <v>1.2339395E-2</v>
      </c>
      <c r="I4" s="2">
        <v>-0.139683843</v>
      </c>
      <c r="J4" s="13">
        <v>-0.16040789999999999</v>
      </c>
      <c r="K4" s="2">
        <v>3.0225793000000002E-3</v>
      </c>
      <c r="L4" s="2">
        <v>-4.0133696199999999E-2</v>
      </c>
      <c r="M4" s="2">
        <v>0.20442929700000001</v>
      </c>
      <c r="N4" s="10">
        <v>-0.28938703999999998</v>
      </c>
      <c r="O4" s="2">
        <v>-0.49813660999999998</v>
      </c>
      <c r="P4" s="2">
        <v>-0.109802128</v>
      </c>
    </row>
    <row r="5" spans="1:16" x14ac:dyDescent="0.2">
      <c r="A5" s="1">
        <v>43951</v>
      </c>
      <c r="B5" s="2">
        <v>0.13664041390000001</v>
      </c>
      <c r="C5" s="2">
        <v>-0.08</v>
      </c>
      <c r="D5" s="2">
        <v>-6.2916358300000003E-2</v>
      </c>
      <c r="E5" s="2">
        <v>4.8457849099999999E-2</v>
      </c>
      <c r="F5" s="2">
        <v>0.106147333</v>
      </c>
      <c r="G5" s="2">
        <v>-8.0078125E-2</v>
      </c>
      <c r="H5" s="2">
        <v>6.3660430000000004E-2</v>
      </c>
      <c r="I5" s="2">
        <v>5.6745638000000001E-2</v>
      </c>
      <c r="J5" s="13">
        <v>0.1174765</v>
      </c>
      <c r="K5" s="2">
        <v>-1.3890613899999999E-2</v>
      </c>
      <c r="L5" s="2">
        <v>8.0692616000000005E-3</v>
      </c>
      <c r="M5" s="2">
        <v>1.0636490430000001</v>
      </c>
      <c r="N5" s="10">
        <v>0.29622966000000001</v>
      </c>
      <c r="O5" s="2">
        <v>0.44082092</v>
      </c>
      <c r="P5" s="2">
        <v>0.133730075</v>
      </c>
    </row>
    <row r="6" spans="1:16" x14ac:dyDescent="0.2">
      <c r="A6" s="1">
        <v>43980</v>
      </c>
      <c r="B6" s="2">
        <v>6.3616805900000004E-2</v>
      </c>
      <c r="C6" s="2">
        <v>-0.11884058</v>
      </c>
      <c r="D6" s="2">
        <v>0.1113744076</v>
      </c>
      <c r="E6" s="2">
        <v>2.46024091E-2</v>
      </c>
      <c r="F6" s="2">
        <v>1.1331755000000001E-2</v>
      </c>
      <c r="G6" s="2">
        <v>0.88375806800000001</v>
      </c>
      <c r="H6" s="2">
        <v>3.1290865000000001E-2</v>
      </c>
      <c r="I6" s="2">
        <v>0.23775010099999999</v>
      </c>
      <c r="J6" s="13">
        <v>7.5355160000000004E-2</v>
      </c>
      <c r="K6" s="2">
        <v>1.8557999499999998E-2</v>
      </c>
      <c r="L6" s="2">
        <v>-1.20258478E-2</v>
      </c>
      <c r="M6" s="2">
        <v>-8.5675085999999998E-2</v>
      </c>
      <c r="N6" s="10">
        <v>8.8636580000000006E-2</v>
      </c>
      <c r="O6" s="2">
        <v>0.10668951</v>
      </c>
      <c r="P6" s="2">
        <v>0.12532681600000001</v>
      </c>
    </row>
    <row r="7" spans="1:16" x14ac:dyDescent="0.2">
      <c r="A7" s="1">
        <v>44012</v>
      </c>
      <c r="B7" s="2">
        <v>3.3951647500000001E-2</v>
      </c>
      <c r="C7" s="2">
        <v>-4.9342104999999997E-2</v>
      </c>
      <c r="D7" s="2">
        <v>1.4214640999999999E-3</v>
      </c>
      <c r="E7" s="2">
        <v>2.12754512E-2</v>
      </c>
      <c r="F7" s="2">
        <v>7.9982469E-2</v>
      </c>
      <c r="G7" s="2">
        <v>0.10650881299999999</v>
      </c>
      <c r="H7" s="2">
        <v>3.2298909000000001E-2</v>
      </c>
      <c r="I7" s="2">
        <v>5.4771689999999996E-3</v>
      </c>
      <c r="J7" s="13">
        <v>-3.4233189999999997E-2</v>
      </c>
      <c r="K7" s="2">
        <v>1.51717963E-2</v>
      </c>
      <c r="L7" s="2">
        <v>-8.8625650000000004E-4</v>
      </c>
      <c r="M7" s="2">
        <v>-0.107946061</v>
      </c>
      <c r="N7" s="10">
        <v>-3.474348E-2</v>
      </c>
      <c r="O7" s="2">
        <v>-2.0384699999999999E-2</v>
      </c>
      <c r="P7" s="2">
        <v>9.7724074999999994E-2</v>
      </c>
    </row>
    <row r="8" spans="1:16" x14ac:dyDescent="0.2">
      <c r="A8" s="1">
        <v>44043</v>
      </c>
      <c r="B8" s="2">
        <v>2.7099259099999998E-2</v>
      </c>
      <c r="C8" s="2">
        <v>-0.25605536299999998</v>
      </c>
      <c r="D8" s="2">
        <v>-0.14975159690000001</v>
      </c>
      <c r="E8" s="2">
        <v>3.10012052E-2</v>
      </c>
      <c r="F8" s="2">
        <v>1.3159097E-2</v>
      </c>
      <c r="G8" s="2">
        <v>2.5464731000000001E-2</v>
      </c>
      <c r="H8" s="2">
        <v>9.4701645000000001E-2</v>
      </c>
      <c r="I8" s="2">
        <v>0.30462213500000002</v>
      </c>
      <c r="J8" s="13">
        <v>8.5048170000000006E-2</v>
      </c>
      <c r="K8" s="2">
        <v>5.55738317E-2</v>
      </c>
      <c r="L8" s="2">
        <v>6.5576167500000004E-2</v>
      </c>
      <c r="M8" s="2">
        <v>0.22016817</v>
      </c>
      <c r="N8" s="10">
        <v>0.21443648000000001</v>
      </c>
      <c r="O8" s="2">
        <v>0.42322298000000003</v>
      </c>
      <c r="P8" s="2">
        <v>8.6300070000000006E-2</v>
      </c>
    </row>
    <row r="9" spans="1:16" x14ac:dyDescent="0.2">
      <c r="A9" s="1">
        <v>44074</v>
      </c>
      <c r="B9" s="2">
        <v>5.5017763800000001E-2</v>
      </c>
      <c r="C9" s="2">
        <v>0.22790697700000001</v>
      </c>
      <c r="D9" s="2">
        <v>0.2120200334</v>
      </c>
      <c r="E9" s="2">
        <v>-1.7782745199999998E-2</v>
      </c>
      <c r="F9" s="2">
        <v>3.6796625999999999E-2</v>
      </c>
      <c r="G9" s="2">
        <v>5.8107797000000003E-2</v>
      </c>
      <c r="H9" s="2">
        <v>2.4454490000000001E-3</v>
      </c>
      <c r="I9" s="2">
        <v>0.17561706499999999</v>
      </c>
      <c r="J9" s="13">
        <v>2.5761889999999999E-2</v>
      </c>
      <c r="K9" s="2">
        <v>3.8737391999999998E-3</v>
      </c>
      <c r="L9" s="2">
        <v>1.8191243199999999E-2</v>
      </c>
      <c r="M9" s="2">
        <v>9.2975153000000005E-2</v>
      </c>
      <c r="N9" s="10">
        <v>3.107093E-2</v>
      </c>
      <c r="O9" s="2">
        <v>0.23037850000000001</v>
      </c>
      <c r="P9" s="2">
        <v>0.16896293100000001</v>
      </c>
    </row>
    <row r="10" spans="1:16" x14ac:dyDescent="0.2">
      <c r="A10" s="9">
        <v>44104</v>
      </c>
      <c r="B10" s="10">
        <v>-3.4695407999999997E-2</v>
      </c>
      <c r="C10" s="10">
        <v>3.0303030000000002E-2</v>
      </c>
      <c r="D10" s="10">
        <v>-6.8870520000000003E-4</v>
      </c>
      <c r="E10" s="10">
        <v>-4.3975652999999996E-3</v>
      </c>
      <c r="F10" s="10">
        <v>-1.6870060999999999E-2</v>
      </c>
      <c r="G10" s="10">
        <v>-5.6090118000000001E-2</v>
      </c>
      <c r="H10" s="10">
        <v>-4.0709481999999998E-2</v>
      </c>
      <c r="I10" s="10">
        <v>-0.17596789400000001</v>
      </c>
      <c r="J10" s="14">
        <v>-3.7084550000000001E-2</v>
      </c>
      <c r="K10" s="10">
        <v>-1.4783223E-2</v>
      </c>
      <c r="L10" s="10">
        <v>-3.6681820400000002E-2</v>
      </c>
      <c r="M10" s="10">
        <v>-0.18525519900000001</v>
      </c>
      <c r="N10" s="10">
        <v>-7.9839099999999996E-2</v>
      </c>
      <c r="O10" s="2">
        <v>-0.18959791000000001</v>
      </c>
      <c r="P10" s="2">
        <v>-0.101218298</v>
      </c>
    </row>
    <row r="11" spans="1:16" x14ac:dyDescent="0.2">
      <c r="A11" s="1">
        <v>44134</v>
      </c>
      <c r="B11" s="2">
        <v>2.04219967E-2</v>
      </c>
      <c r="C11" s="2">
        <v>0.40073529400000002</v>
      </c>
      <c r="D11" s="2">
        <v>0.13025499660000001</v>
      </c>
      <c r="E11" s="2">
        <v>-5.1036055000000004E-3</v>
      </c>
      <c r="F11" s="2">
        <v>-4.3748312999999997E-2</v>
      </c>
      <c r="G11" s="2">
        <v>-0.110144204</v>
      </c>
      <c r="H11" s="2">
        <v>-5.3509810000000003E-3</v>
      </c>
      <c r="I11" s="2">
        <v>7.852174E-3</v>
      </c>
      <c r="J11" s="13">
        <v>-6.2597139999999996E-2</v>
      </c>
      <c r="K11" s="2">
        <v>-5.3951397E-3</v>
      </c>
      <c r="L11" s="2">
        <v>5.0821744000000002E-3</v>
      </c>
      <c r="M11" s="2">
        <v>0.17092042499999999</v>
      </c>
      <c r="N11" s="10">
        <v>0.24518137000000001</v>
      </c>
      <c r="O11" s="2">
        <v>7.1434139999999993E-2</v>
      </c>
      <c r="P11" s="2">
        <v>-5.6915353000000002E-2</v>
      </c>
    </row>
    <row r="12" spans="1:16" x14ac:dyDescent="0.2">
      <c r="A12" s="1">
        <v>44165</v>
      </c>
      <c r="B12" s="2">
        <v>0.1828687859</v>
      </c>
      <c r="C12" s="2">
        <v>-4.9868766000000002E-2</v>
      </c>
      <c r="D12" s="2">
        <v>-4.0853658500000001E-2</v>
      </c>
      <c r="E12" s="2">
        <v>3.7715322400000001E-2</v>
      </c>
      <c r="F12" s="2">
        <v>4.0417091000000002E-2</v>
      </c>
      <c r="G12" s="2">
        <v>0.26683427599999998</v>
      </c>
      <c r="H12" s="2">
        <v>-5.4170700000000002E-2</v>
      </c>
      <c r="I12" s="2">
        <v>-4.5856837999999997E-2</v>
      </c>
      <c r="J12" s="13">
        <v>0.1414871</v>
      </c>
      <c r="K12" s="2">
        <v>2.5067858599999999E-2</v>
      </c>
      <c r="L12" s="2">
        <v>3.0929644700000002E-2</v>
      </c>
      <c r="M12" s="2">
        <v>-1.7173101999999999E-2</v>
      </c>
      <c r="N12" s="10">
        <v>0.35355638</v>
      </c>
      <c r="O12" s="2">
        <v>0.46400063000000002</v>
      </c>
      <c r="P12" s="2">
        <v>0.12749672200000001</v>
      </c>
    </row>
    <row r="13" spans="1:16" x14ac:dyDescent="0.2">
      <c r="A13" s="1">
        <v>44196</v>
      </c>
      <c r="B13" s="2">
        <v>8.5195262999999993E-2</v>
      </c>
      <c r="C13" s="2">
        <v>-2.7624310000000001E-3</v>
      </c>
      <c r="D13" s="2">
        <v>4.6408137299999999E-2</v>
      </c>
      <c r="E13" s="2">
        <v>1.5061931000000001E-3</v>
      </c>
      <c r="F13" s="2">
        <v>4.0675870000000003E-2</v>
      </c>
      <c r="G13" s="2">
        <v>7.0136745E-2</v>
      </c>
      <c r="H13" s="2">
        <v>6.6114787999999994E-2</v>
      </c>
      <c r="I13" s="2">
        <v>0.16854535400000001</v>
      </c>
      <c r="J13" s="13">
        <v>0.11544450000000001</v>
      </c>
      <c r="K13" s="2">
        <v>2.7435250200000001E-2</v>
      </c>
      <c r="L13" s="2">
        <v>2.2408642100000001E-2</v>
      </c>
      <c r="M13" s="2">
        <v>-0.145833354</v>
      </c>
      <c r="N13" s="10">
        <v>0.39050829999999997</v>
      </c>
      <c r="O13" s="2">
        <v>0.18231122</v>
      </c>
      <c r="P13" s="2">
        <v>5.5689532999999999E-2</v>
      </c>
    </row>
    <row r="14" spans="1:16" x14ac:dyDescent="0.2">
      <c r="A14" s="1">
        <v>44225</v>
      </c>
      <c r="B14" s="2">
        <v>5.0018689300000002E-2</v>
      </c>
      <c r="C14" s="2">
        <v>0.227146814</v>
      </c>
      <c r="D14" s="2">
        <v>0.12879708379999999</v>
      </c>
      <c r="E14" s="2">
        <v>-1.8315923500000001E-2</v>
      </c>
      <c r="F14" s="2">
        <v>-4.6347062000000001E-2</v>
      </c>
      <c r="G14" s="2">
        <v>7.5845033000000006E-2</v>
      </c>
      <c r="H14" s="2">
        <v>-2.4193084E-2</v>
      </c>
      <c r="I14" s="2">
        <v>2.1570674000000001E-2</v>
      </c>
      <c r="J14" s="13">
        <v>9.2966340000000001E-5</v>
      </c>
      <c r="K14" s="2">
        <v>-1.4622883099999999E-2</v>
      </c>
      <c r="L14" s="2">
        <v>6.9218952E-3</v>
      </c>
      <c r="M14" s="2">
        <v>0.28324155299999998</v>
      </c>
      <c r="N14" s="10">
        <v>0.13261184000000001</v>
      </c>
      <c r="O14" s="2">
        <v>0.57790405</v>
      </c>
      <c r="P14" s="2">
        <v>-3.9695752000000001E-2</v>
      </c>
    </row>
    <row r="15" spans="1:16" x14ac:dyDescent="0.2">
      <c r="A15" s="1">
        <v>44253</v>
      </c>
      <c r="B15" s="2">
        <v>6.1442758899999998E-2</v>
      </c>
      <c r="C15" s="2">
        <v>0.751693002</v>
      </c>
      <c r="D15" s="2">
        <v>0.1743810549</v>
      </c>
      <c r="E15" s="2">
        <v>-2.2632983400000001E-2</v>
      </c>
      <c r="F15" s="2">
        <v>2.4226063999999999E-2</v>
      </c>
      <c r="G15" s="2">
        <v>0.17816089700000001</v>
      </c>
      <c r="H15" s="2">
        <v>-6.4526643999999994E-2</v>
      </c>
      <c r="I15" s="2">
        <v>-1.8513010999999999E-2</v>
      </c>
      <c r="J15" s="13">
        <v>0.16745699999999999</v>
      </c>
      <c r="K15" s="2">
        <v>3.3316722E-3</v>
      </c>
      <c r="L15" s="2">
        <v>2.0629493200000001E-2</v>
      </c>
      <c r="M15" s="2">
        <v>9.0741949000000002E-2</v>
      </c>
      <c r="N15" s="10">
        <v>0.30975235000000001</v>
      </c>
      <c r="O15" s="2">
        <v>7.4044390000000002E-2</v>
      </c>
      <c r="P15" s="2">
        <v>6.0907210000000003E-2</v>
      </c>
    </row>
    <row r="16" spans="1:16" x14ac:dyDescent="0.2">
      <c r="A16" s="1">
        <v>44286</v>
      </c>
      <c r="B16" s="2">
        <v>8.8457647999999993E-3</v>
      </c>
      <c r="C16" s="2">
        <v>0.20876288700000001</v>
      </c>
      <c r="D16" s="2">
        <v>0.1113657195</v>
      </c>
      <c r="E16" s="2">
        <v>-1.4779961600000001E-2</v>
      </c>
      <c r="F16" s="2">
        <v>5.7643356E-2</v>
      </c>
      <c r="G16" s="2">
        <v>-3.8048779999999997E-2</v>
      </c>
      <c r="H16" s="2">
        <v>-8.2749420000000004E-3</v>
      </c>
      <c r="I16" s="2">
        <v>-7.1396106000000001E-2</v>
      </c>
      <c r="J16" s="13">
        <v>-5.9174839999999999E-2</v>
      </c>
      <c r="K16" s="2">
        <v>-3.59214567E-2</v>
      </c>
      <c r="L16" s="2">
        <v>-1.8667704199999999E-2</v>
      </c>
      <c r="M16" s="2">
        <v>4.4406911E-2</v>
      </c>
      <c r="N16" s="10">
        <v>0.26644140999999999</v>
      </c>
      <c r="O16" s="2">
        <v>0.30360115999999998</v>
      </c>
      <c r="P16" s="2">
        <v>1.9188350999999999E-2</v>
      </c>
    </row>
    <row r="17" spans="1:16" x14ac:dyDescent="0.2">
      <c r="A17" s="1">
        <v>44316</v>
      </c>
      <c r="B17" s="2">
        <v>2.0684312900000001E-2</v>
      </c>
      <c r="C17" s="2">
        <v>-8.6353945000000001E-2</v>
      </c>
      <c r="D17" s="2">
        <v>-5.1134020600000003E-2</v>
      </c>
      <c r="E17" s="2">
        <v>1.04314488E-2</v>
      </c>
      <c r="F17" s="2">
        <v>9.2681082999999997E-2</v>
      </c>
      <c r="G17" s="2">
        <v>7.4712677000000005E-2</v>
      </c>
      <c r="H17" s="2">
        <v>3.1217176999999999E-2</v>
      </c>
      <c r="I17" s="2">
        <v>5.4492842E-2</v>
      </c>
      <c r="J17" s="13">
        <v>2.3787329999999999E-2</v>
      </c>
      <c r="K17" s="2">
        <v>3.4416902700000002E-2</v>
      </c>
      <c r="L17" s="2">
        <v>1.4999290700000001E-2</v>
      </c>
      <c r="M17" s="2">
        <v>2.7987057999999999E-2</v>
      </c>
      <c r="N17" s="10">
        <v>-2.0034380000000001E-2</v>
      </c>
      <c r="O17" s="2">
        <v>0.36853269</v>
      </c>
      <c r="P17" s="2">
        <v>7.1207725999999999E-2</v>
      </c>
    </row>
    <row r="18" spans="1:16" x14ac:dyDescent="0.2">
      <c r="A18" s="1">
        <v>44344</v>
      </c>
      <c r="B18" s="2">
        <v>1.1118797999999999E-3</v>
      </c>
      <c r="C18" s="2">
        <v>-8.0513419000000003E-2</v>
      </c>
      <c r="D18" s="2">
        <v>-1.65145589E-2</v>
      </c>
      <c r="E18" s="2">
        <v>6.2262957000000004E-3</v>
      </c>
      <c r="F18" s="2">
        <v>-7.4263669999999997E-3</v>
      </c>
      <c r="G18" s="2">
        <v>4.309528E-2</v>
      </c>
      <c r="H18" s="2">
        <v>7.6500846999999997E-2</v>
      </c>
      <c r="I18" s="2">
        <v>8.2775651000000006E-2</v>
      </c>
      <c r="J18" s="13">
        <v>-9.0954190000000004E-3</v>
      </c>
      <c r="K18" s="2">
        <v>5.1933316E-3</v>
      </c>
      <c r="L18" s="2">
        <v>1.63070744E-2</v>
      </c>
      <c r="M18" s="2">
        <v>9.3193702000000003E-2</v>
      </c>
      <c r="N18" s="10">
        <v>-0.43625260999999999</v>
      </c>
      <c r="O18" s="2">
        <v>-2.1232609999999999E-2</v>
      </c>
      <c r="P18" s="2">
        <v>-6.5108409999999999E-3</v>
      </c>
    </row>
    <row r="19" spans="1:16" x14ac:dyDescent="0.2">
      <c r="A19" s="1">
        <v>44377</v>
      </c>
      <c r="B19" s="2">
        <v>1.83255303E-2</v>
      </c>
      <c r="C19" s="2">
        <v>0.10786802</v>
      </c>
      <c r="D19" s="2">
        <v>-8.7494476400000007E-2</v>
      </c>
      <c r="E19" s="2">
        <v>2.2114492400000001E-2</v>
      </c>
      <c r="F19" s="2">
        <v>-2.0868202999999998E-2</v>
      </c>
      <c r="G19" s="2">
        <v>0.10781063</v>
      </c>
      <c r="H19" s="2">
        <v>-6.9224678999999997E-2</v>
      </c>
      <c r="I19" s="2">
        <v>-6.5302003999999997E-2</v>
      </c>
      <c r="J19" s="13">
        <v>-0.10672570000000001</v>
      </c>
      <c r="K19" s="2">
        <v>-2.3637272000000001E-2</v>
      </c>
      <c r="L19" s="2">
        <v>-2.3808969700000002E-2</v>
      </c>
      <c r="M19" s="2">
        <v>6.6091971999999999E-2</v>
      </c>
      <c r="N19" s="10">
        <v>-6.3359659999999998E-2</v>
      </c>
      <c r="O19" s="2">
        <v>-0.17699063000000001</v>
      </c>
      <c r="P19" s="2">
        <v>6.4946640999999999E-2</v>
      </c>
    </row>
    <row r="20" spans="1:16" x14ac:dyDescent="0.2">
      <c r="A20" s="1">
        <v>44407</v>
      </c>
      <c r="B20" s="2">
        <v>-3.6484840099999999E-2</v>
      </c>
      <c r="C20" s="2">
        <v>-0.194730813</v>
      </c>
      <c r="D20" s="2">
        <v>-8.1355932199999995E-2</v>
      </c>
      <c r="E20" s="2">
        <v>1.4190070399999999E-2</v>
      </c>
      <c r="F20" s="2">
        <v>5.6743083999999999E-2</v>
      </c>
      <c r="G20" s="2">
        <v>6.5332239999999998E-3</v>
      </c>
      <c r="H20" s="2">
        <v>2.3605108E-2</v>
      </c>
      <c r="I20" s="2">
        <v>-2.4345537E-2</v>
      </c>
      <c r="J20" s="13">
        <v>-2.2045749999999999E-2</v>
      </c>
      <c r="K20" s="2">
        <v>-7.502985E-4</v>
      </c>
      <c r="L20" s="2">
        <v>8.7829368999999997E-3</v>
      </c>
      <c r="M20" s="2">
        <v>-0.17385452000000001</v>
      </c>
      <c r="N20" s="10">
        <v>0.17221554</v>
      </c>
      <c r="O20" s="2">
        <v>0.10888965</v>
      </c>
      <c r="P20" s="2">
        <v>3.9017374000000001E-2</v>
      </c>
    </row>
    <row r="21" spans="1:16" x14ac:dyDescent="0.2">
      <c r="A21" s="1">
        <v>44439</v>
      </c>
      <c r="B21" s="2">
        <v>2.1345320599999999E-2</v>
      </c>
      <c r="C21" s="2">
        <v>9.8150782000000006E-2</v>
      </c>
      <c r="D21" s="2">
        <v>1.5814443899999999E-2</v>
      </c>
      <c r="E21" s="2">
        <v>-3.4396460000000002E-3</v>
      </c>
      <c r="F21" s="2">
        <v>3.083373E-2</v>
      </c>
      <c r="G21" s="2">
        <v>-7.3698406999999994E-2</v>
      </c>
      <c r="H21" s="2">
        <v>1.324078E-3</v>
      </c>
      <c r="I21" s="2">
        <v>-6.1422790999999997E-2</v>
      </c>
      <c r="J21" s="13">
        <v>-3.1521630000000002E-2</v>
      </c>
      <c r="K21" s="2">
        <v>-8.0803834000000001E-3</v>
      </c>
      <c r="L21" s="2">
        <v>-1.4599339899999999E-2</v>
      </c>
      <c r="M21" s="2">
        <v>-3.2625390000000001E-3</v>
      </c>
      <c r="N21" s="10">
        <v>0.12495821</v>
      </c>
      <c r="O21" s="2">
        <v>0.30297708000000001</v>
      </c>
      <c r="P21" s="2">
        <v>4.8828491000000002E-2</v>
      </c>
    </row>
    <row r="22" spans="1:16" x14ac:dyDescent="0.2">
      <c r="A22" s="4">
        <v>44469</v>
      </c>
      <c r="B22" s="5">
        <v>-3.0521953599999999E-2</v>
      </c>
      <c r="C22" s="5">
        <v>0.29145077699999999</v>
      </c>
      <c r="D22" s="5">
        <v>8.56253243E-2</v>
      </c>
      <c r="E22" s="5">
        <v>-1.5074007E-2</v>
      </c>
      <c r="F22" s="5">
        <v>-9.8690327999999994E-2</v>
      </c>
      <c r="G22" s="5">
        <v>9.5328452999999994E-2</v>
      </c>
      <c r="H22" s="5">
        <v>-3.2892535000000001E-2</v>
      </c>
      <c r="I22" s="5">
        <v>-8.0926505999999995E-2</v>
      </c>
      <c r="J22" s="15">
        <v>-5.2273399999999998E-2</v>
      </c>
      <c r="K22" s="5">
        <v>-1.65551967E-2</v>
      </c>
      <c r="L22" s="5">
        <v>-2.4275351300000001E-2</v>
      </c>
      <c r="M22" s="5">
        <v>0.116202869</v>
      </c>
      <c r="N22" s="10">
        <v>-7.4261960000000002E-2</v>
      </c>
      <c r="O22" s="2">
        <v>-0.13447613</v>
      </c>
      <c r="P22" s="2">
        <v>-9.6508724000000004E-2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5"/>
  <sheetViews>
    <sheetView zoomScale="57" workbookViewId="0">
      <selection sqref="A1:XFD1048576"/>
    </sheetView>
  </sheetViews>
  <sheetFormatPr baseColWidth="10" defaultRowHeight="15" x14ac:dyDescent="0.2"/>
  <cols>
    <col min="1" max="1" width="12.5" bestFit="1" customWidth="1"/>
    <col min="14" max="15" width="10.83203125" style="12"/>
    <col min="69" max="69" width="12.5" bestFit="1" customWidth="1"/>
  </cols>
  <sheetData>
    <row r="1" spans="1:7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12" t="s">
        <v>13</v>
      </c>
      <c r="O1" s="12" t="s">
        <v>14</v>
      </c>
      <c r="P1" s="12" t="s">
        <v>15</v>
      </c>
      <c r="R1" t="s">
        <v>0</v>
      </c>
      <c r="S1" t="s">
        <v>1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Y1" t="s">
        <v>7</v>
      </c>
      <c r="Z1" t="s">
        <v>8</v>
      </c>
      <c r="AA1" t="s">
        <v>9</v>
      </c>
      <c r="AB1" t="s">
        <v>10</v>
      </c>
      <c r="AC1" t="s">
        <v>11</v>
      </c>
      <c r="AD1" s="12" t="s">
        <v>13</v>
      </c>
      <c r="AE1" s="12" t="s">
        <v>14</v>
      </c>
      <c r="AF1" s="12" t="s">
        <v>15</v>
      </c>
      <c r="AH1" t="s">
        <v>0</v>
      </c>
      <c r="AI1" t="s">
        <v>1</v>
      </c>
      <c r="AJ1" t="s">
        <v>2</v>
      </c>
      <c r="AK1" t="s">
        <v>3</v>
      </c>
      <c r="AL1" t="s">
        <v>4</v>
      </c>
      <c r="AM1" t="s">
        <v>5</v>
      </c>
      <c r="AN1" t="s">
        <v>6</v>
      </c>
      <c r="AO1" t="s">
        <v>7</v>
      </c>
      <c r="AP1" t="s">
        <v>8</v>
      </c>
      <c r="AQ1" t="s">
        <v>9</v>
      </c>
      <c r="AR1" t="s">
        <v>10</v>
      </c>
      <c r="AS1" t="s">
        <v>11</v>
      </c>
      <c r="AT1" t="s">
        <v>13</v>
      </c>
      <c r="AU1" t="s">
        <v>14</v>
      </c>
      <c r="AV1" t="s">
        <v>15</v>
      </c>
      <c r="AX1" t="s">
        <v>0</v>
      </c>
      <c r="AY1" t="s">
        <v>1</v>
      </c>
      <c r="AZ1" t="s">
        <v>2</v>
      </c>
      <c r="BA1" t="s">
        <v>3</v>
      </c>
      <c r="BB1" t="s">
        <v>4</v>
      </c>
      <c r="BC1" t="s">
        <v>5</v>
      </c>
      <c r="BD1" t="s">
        <v>6</v>
      </c>
      <c r="BE1" t="s">
        <v>7</v>
      </c>
      <c r="BF1" t="s">
        <v>8</v>
      </c>
      <c r="BG1" t="s">
        <v>9</v>
      </c>
      <c r="BH1" t="s">
        <v>10</v>
      </c>
      <c r="BI1" t="s">
        <v>11</v>
      </c>
      <c r="BJ1" t="s">
        <v>13</v>
      </c>
      <c r="BK1" t="s">
        <v>14</v>
      </c>
      <c r="BL1" t="s">
        <v>15</v>
      </c>
    </row>
    <row r="2" spans="1:70" x14ac:dyDescent="0.2">
      <c r="A2" s="1">
        <v>42766</v>
      </c>
      <c r="B2" s="2">
        <v>-2.6877121000000001E-3</v>
      </c>
      <c r="C2" s="2">
        <v>-1.8518519000000001E-2</v>
      </c>
      <c r="D2" s="2">
        <v>1.3127667E-3</v>
      </c>
      <c r="E2" s="2">
        <v>5.9677700000000005E-4</v>
      </c>
      <c r="F2" s="2">
        <v>4.0919466000000002E-2</v>
      </c>
      <c r="G2" s="2">
        <v>9.1725390000000004E-3</v>
      </c>
      <c r="H2" s="2">
        <v>4.1537359000000003E-2</v>
      </c>
      <c r="I2" s="2">
        <v>7.0677300999999998E-2</v>
      </c>
      <c r="J2" s="3">
        <v>5.7170249999999999E-2</v>
      </c>
      <c r="K2" s="2">
        <v>1.7251861399999999E-2</v>
      </c>
      <c r="L2" s="2">
        <v>1.22252517E-2</v>
      </c>
      <c r="M2" s="2">
        <v>-5.3691337999999998E-2</v>
      </c>
      <c r="N2" s="10">
        <v>-2.8367420000000001E-2</v>
      </c>
      <c r="O2" s="10">
        <v>0</v>
      </c>
      <c r="P2" s="2">
        <v>6.0188732000000002E-2</v>
      </c>
      <c r="Q2" s="2"/>
      <c r="R2" s="8">
        <f t="shared" ref="R2:R56" si="0">R3-B3</f>
        <v>-0.58953255609999999</v>
      </c>
      <c r="S2" s="8">
        <f t="shared" ref="S2:S56" si="1">S3-C3</f>
        <v>-0.30928933699999961</v>
      </c>
      <c r="T2" s="8">
        <f t="shared" ref="T2:T56" si="2">T3-D3</f>
        <v>0.1665461456</v>
      </c>
      <c r="U2" s="8">
        <f t="shared" ref="U2:U56" si="3">U3-E3</f>
        <v>-0.28031614389999998</v>
      </c>
      <c r="V2" s="8">
        <f t="shared" ref="V2:V56" si="4">V3-F3</f>
        <v>-0.41616217599999999</v>
      </c>
      <c r="W2" s="8">
        <f t="shared" ref="W2:W56" si="5">W3-G3</f>
        <v>-1.0714177810000001</v>
      </c>
      <c r="X2" s="8">
        <f t="shared" ref="X2:X56" si="6">X3-H3</f>
        <v>-0.40893512900000006</v>
      </c>
      <c r="Y2" s="8">
        <f t="shared" ref="Y2:Y56" si="7">Y3-I3</f>
        <v>-0.40604881500000006</v>
      </c>
      <c r="Z2" s="8">
        <f t="shared" ref="Z2:Z56" si="8">Z3-J3</f>
        <v>-8.3523287340000002E-2</v>
      </c>
      <c r="AA2" s="8">
        <f t="shared" ref="AA2:AA56" si="9">AA3-K3</f>
        <v>-8.9617015899999999E-2</v>
      </c>
      <c r="AB2" s="8">
        <f t="shared" ref="AB2:AB56" si="10">AB3-L3</f>
        <v>-8.5942930500000014E-2</v>
      </c>
      <c r="AC2" s="8">
        <f t="shared" ref="AC2:AC55" si="11">AC3-M3</f>
        <v>-0.40623676699999989</v>
      </c>
      <c r="AD2" s="8">
        <f t="shared" ref="AD2:AD56" si="12">AD3-N3</f>
        <v>-3.8094697100000006</v>
      </c>
      <c r="AE2" s="8">
        <f>AE3-O3</f>
        <v>-2.2358473600000006</v>
      </c>
      <c r="AF2" s="8">
        <f>AF3-P3</f>
        <v>-1.4674863139999998</v>
      </c>
      <c r="AH2">
        <v>-0.58953255609999999</v>
      </c>
      <c r="AI2">
        <v>-0.30928933699999961</v>
      </c>
      <c r="AJ2">
        <v>0.1665461456</v>
      </c>
      <c r="AK2">
        <v>-0.28031614389999998</v>
      </c>
      <c r="AL2">
        <v>-0.41616217599999999</v>
      </c>
      <c r="AM2">
        <v>-1.0714177810000001</v>
      </c>
      <c r="AN2">
        <v>-0.40893512900000006</v>
      </c>
      <c r="AO2">
        <v>-0.40604881500000006</v>
      </c>
      <c r="AP2">
        <v>-8.3523287340000002E-2</v>
      </c>
      <c r="AQ2">
        <v>-8.9617015899999999E-2</v>
      </c>
      <c r="AR2">
        <v>-8.5942930500000014E-2</v>
      </c>
      <c r="AS2">
        <v>-0.40623676699999989</v>
      </c>
      <c r="AT2">
        <v>-3.8094697100000006</v>
      </c>
      <c r="AU2">
        <v>-2.2358473600000006</v>
      </c>
      <c r="AV2">
        <v>-1.4674863139999998</v>
      </c>
      <c r="AX2">
        <f t="shared" ref="AX2:BL2" si="13">R2-AH$2</f>
        <v>0</v>
      </c>
      <c r="AY2">
        <f t="shared" si="13"/>
        <v>0</v>
      </c>
      <c r="AZ2">
        <f t="shared" si="13"/>
        <v>0</v>
      </c>
      <c r="BA2">
        <f t="shared" si="13"/>
        <v>0</v>
      </c>
      <c r="BB2">
        <f t="shared" si="13"/>
        <v>0</v>
      </c>
      <c r="BC2">
        <f t="shared" si="13"/>
        <v>0</v>
      </c>
      <c r="BD2">
        <f t="shared" si="13"/>
        <v>0</v>
      </c>
      <c r="BE2">
        <f t="shared" si="13"/>
        <v>0</v>
      </c>
      <c r="BF2">
        <f t="shared" si="13"/>
        <v>0</v>
      </c>
      <c r="BG2">
        <f t="shared" si="13"/>
        <v>0</v>
      </c>
      <c r="BH2">
        <f t="shared" si="13"/>
        <v>0</v>
      </c>
      <c r="BI2">
        <f t="shared" si="13"/>
        <v>0</v>
      </c>
      <c r="BJ2">
        <f t="shared" si="13"/>
        <v>0</v>
      </c>
      <c r="BK2">
        <f t="shared" si="13"/>
        <v>0</v>
      </c>
      <c r="BL2">
        <f t="shared" si="13"/>
        <v>0</v>
      </c>
      <c r="BQ2" s="1"/>
      <c r="BR2" s="2"/>
    </row>
    <row r="3" spans="1:70" x14ac:dyDescent="0.2">
      <c r="A3" s="1">
        <v>42794</v>
      </c>
      <c r="B3" s="2">
        <v>1.82550623E-2</v>
      </c>
      <c r="C3" s="2">
        <v>-1.4675051999999999E-2</v>
      </c>
      <c r="D3" s="2">
        <v>-2.7204195300000001E-2</v>
      </c>
      <c r="E3" s="2">
        <v>1.32101696E-2</v>
      </c>
      <c r="F3" s="2">
        <v>3.1113409000000002E-2</v>
      </c>
      <c r="G3" s="2">
        <v>2.2722912000000001E-2</v>
      </c>
      <c r="H3" s="2">
        <v>3.6405759000000003E-2</v>
      </c>
      <c r="I3" s="2">
        <v>5.1850220000000002E-2</v>
      </c>
      <c r="J3" s="3">
        <v>3.67573E-2</v>
      </c>
      <c r="K3" s="2">
        <v>-1.16112392E-2</v>
      </c>
      <c r="L3" s="2">
        <v>-4.8512E-3</v>
      </c>
      <c r="M3" s="2">
        <v>-1.1735752E-2</v>
      </c>
      <c r="N3" s="10">
        <v>0.19553280000000001</v>
      </c>
      <c r="O3" s="10">
        <v>0</v>
      </c>
      <c r="P3" s="2">
        <v>5.2643679999999998E-2</v>
      </c>
      <c r="Q3" s="2"/>
      <c r="R3" s="8">
        <f t="shared" si="0"/>
        <v>-0.57127749380000004</v>
      </c>
      <c r="S3" s="8">
        <f t="shared" si="1"/>
        <v>-0.32396438899999963</v>
      </c>
      <c r="T3" s="8">
        <f t="shared" si="2"/>
        <v>0.13934195029999999</v>
      </c>
      <c r="U3" s="8">
        <f t="shared" si="3"/>
        <v>-0.26710597429999999</v>
      </c>
      <c r="V3" s="8">
        <f t="shared" si="4"/>
        <v>-0.38504876700000001</v>
      </c>
      <c r="W3" s="8">
        <f t="shared" si="5"/>
        <v>-1.048694869</v>
      </c>
      <c r="X3" s="8">
        <f t="shared" si="6"/>
        <v>-0.37252937000000008</v>
      </c>
      <c r="Y3" s="8">
        <f t="shared" si="7"/>
        <v>-0.35419859500000006</v>
      </c>
      <c r="Z3" s="8">
        <f t="shared" si="8"/>
        <v>-4.6765987339999995E-2</v>
      </c>
      <c r="AA3" s="8">
        <f t="shared" si="9"/>
        <v>-0.1012282551</v>
      </c>
      <c r="AB3" s="8">
        <f t="shared" si="10"/>
        <v>-9.0794130500000014E-2</v>
      </c>
      <c r="AC3" s="8">
        <f t="shared" si="11"/>
        <v>-0.41797251899999988</v>
      </c>
      <c r="AD3" s="8">
        <f t="shared" si="12"/>
        <v>-3.6139369100000005</v>
      </c>
      <c r="AE3" s="8">
        <f t="shared" ref="AE3:AF56" si="14">AE4-O4</f>
        <v>-2.2358473600000006</v>
      </c>
      <c r="AF3" s="8">
        <f t="shared" si="14"/>
        <v>-1.4148426339999998</v>
      </c>
      <c r="AH3">
        <v>-0.57127749380000004</v>
      </c>
      <c r="AI3">
        <v>-0.32396438899999963</v>
      </c>
      <c r="AJ3">
        <v>0.13934195029999999</v>
      </c>
      <c r="AK3">
        <v>-0.26710597429999999</v>
      </c>
      <c r="AL3">
        <v>-0.38504876700000001</v>
      </c>
      <c r="AM3">
        <v>-1.048694869</v>
      </c>
      <c r="AN3">
        <v>-0.37252937000000008</v>
      </c>
      <c r="AO3">
        <v>-0.35419859500000006</v>
      </c>
      <c r="AP3">
        <v>-4.6765987339999995E-2</v>
      </c>
      <c r="AQ3">
        <v>-0.1012282551</v>
      </c>
      <c r="AR3">
        <v>-9.0794130500000014E-2</v>
      </c>
      <c r="AS3">
        <v>-0.41797251899999988</v>
      </c>
      <c r="AT3">
        <v>-3.6139369100000005</v>
      </c>
      <c r="AU3">
        <v>-2.2358473600000006</v>
      </c>
      <c r="AV3">
        <v>-1.4148426339999998</v>
      </c>
      <c r="AX3">
        <f t="shared" ref="AX3:AX64" si="15">R3-AH$2</f>
        <v>1.8255062299999958E-2</v>
      </c>
      <c r="AY3">
        <f t="shared" ref="AY3:AY64" si="16">S3-AI$2</f>
        <v>-1.4675052000000022E-2</v>
      </c>
      <c r="AZ3">
        <f t="shared" ref="AZ3:AZ64" si="17">T3-AJ$2</f>
        <v>-2.7204195300000011E-2</v>
      </c>
      <c r="BA3">
        <f t="shared" ref="BA3:BA64" si="18">U3-AK$2</f>
        <v>1.3210169599999988E-2</v>
      </c>
      <c r="BB3">
        <f t="shared" ref="BB3:BB64" si="19">V3-AL$2</f>
        <v>3.1113408999999981E-2</v>
      </c>
      <c r="BC3">
        <f t="shared" ref="BC3:BC64" si="20">W3-AM$2</f>
        <v>2.2722912000000095E-2</v>
      </c>
      <c r="BD3">
        <f t="shared" ref="BD3:BD64" si="21">X3-AN$2</f>
        <v>3.6405758999999982E-2</v>
      </c>
      <c r="BE3">
        <f t="shared" ref="BE3:BE64" si="22">Y3-AO$2</f>
        <v>5.1850220000000002E-2</v>
      </c>
      <c r="BF3">
        <f t="shared" ref="BF3:BF64" si="23">Z3-AP$2</f>
        <v>3.6757300000000007E-2</v>
      </c>
      <c r="BG3">
        <f t="shared" ref="BG3:BG64" si="24">AA3-AQ$2</f>
        <v>-1.1611239199999998E-2</v>
      </c>
      <c r="BH3">
        <f t="shared" ref="BH3:BH64" si="25">AB3-AR$2</f>
        <v>-4.8512E-3</v>
      </c>
      <c r="BI3">
        <f t="shared" ref="BI3:BI64" si="26">AC3-AS$2</f>
        <v>-1.1735751999999988E-2</v>
      </c>
      <c r="BJ3">
        <f t="shared" ref="BJ3:BJ64" si="27">AD3-AT$2</f>
        <v>0.19553280000000006</v>
      </c>
      <c r="BK3">
        <f t="shared" ref="BK3:BL64" si="28">AE3-AU$2</f>
        <v>0</v>
      </c>
      <c r="BL3">
        <f t="shared" si="28"/>
        <v>5.2643680000000082E-2</v>
      </c>
      <c r="BQ3" s="1"/>
      <c r="BR3" s="2"/>
    </row>
    <row r="4" spans="1:70" x14ac:dyDescent="0.2">
      <c r="A4" s="1">
        <v>42825</v>
      </c>
      <c r="B4" s="2">
        <v>-5.4807879999999997E-4</v>
      </c>
      <c r="C4" s="2">
        <v>2.606383E-2</v>
      </c>
      <c r="D4" s="2">
        <v>1.68463612E-2</v>
      </c>
      <c r="E4" s="2">
        <v>-2.9512548000000002E-3</v>
      </c>
      <c r="F4" s="2">
        <v>-2.5074926000000001E-2</v>
      </c>
      <c r="G4" s="2">
        <v>-6.3136459000000006E-2</v>
      </c>
      <c r="H4" s="2">
        <v>-4.2311409999999999E-3</v>
      </c>
      <c r="I4" s="2">
        <v>-1.0043376999999999E-2</v>
      </c>
      <c r="J4" s="3">
        <v>-7.8970360000000003E-2</v>
      </c>
      <c r="K4" s="2">
        <v>9.7144342000000002E-3</v>
      </c>
      <c r="L4" s="2">
        <v>3.1440524000000002E-3</v>
      </c>
      <c r="M4" s="2">
        <v>2.0203368999999999E-2</v>
      </c>
      <c r="N4" s="10">
        <v>-9.6158809999999997E-2</v>
      </c>
      <c r="O4" s="10">
        <v>0</v>
      </c>
      <c r="P4" s="2">
        <v>2.2086766000000001E-2</v>
      </c>
      <c r="Q4" s="2"/>
      <c r="R4" s="8">
        <f t="shared" si="0"/>
        <v>-0.5718255726</v>
      </c>
      <c r="S4" s="8">
        <f t="shared" si="1"/>
        <v>-0.29790055899999962</v>
      </c>
      <c r="T4" s="8">
        <f t="shared" si="2"/>
        <v>0.15618831149999998</v>
      </c>
      <c r="U4" s="8">
        <f t="shared" si="3"/>
        <v>-0.27005722910000002</v>
      </c>
      <c r="V4" s="8">
        <f t="shared" si="4"/>
        <v>-0.41012369300000001</v>
      </c>
      <c r="W4" s="8">
        <f t="shared" si="5"/>
        <v>-1.1118313280000001</v>
      </c>
      <c r="X4" s="8">
        <f t="shared" si="6"/>
        <v>-0.37676051100000008</v>
      </c>
      <c r="Y4" s="8">
        <f t="shared" si="7"/>
        <v>-0.36424197200000008</v>
      </c>
      <c r="Z4" s="8">
        <f t="shared" si="8"/>
        <v>-0.12573634734</v>
      </c>
      <c r="AA4" s="8">
        <f t="shared" si="9"/>
        <v>-9.1513820900000001E-2</v>
      </c>
      <c r="AB4" s="8">
        <f t="shared" si="10"/>
        <v>-8.7650078100000015E-2</v>
      </c>
      <c r="AC4" s="8">
        <f t="shared" si="11"/>
        <v>-0.3977691499999999</v>
      </c>
      <c r="AD4" s="8">
        <f t="shared" si="12"/>
        <v>-3.7100957200000004</v>
      </c>
      <c r="AE4" s="8">
        <f t="shared" si="14"/>
        <v>-2.2358473600000006</v>
      </c>
      <c r="AF4" s="8">
        <f t="shared" si="14"/>
        <v>-1.3927558679999998</v>
      </c>
      <c r="AH4">
        <v>-0.5718255726</v>
      </c>
      <c r="AI4">
        <v>-0.29790055899999962</v>
      </c>
      <c r="AJ4">
        <v>0.15618831149999998</v>
      </c>
      <c r="AK4">
        <v>-0.27005722910000002</v>
      </c>
      <c r="AL4">
        <v>-0.41012369300000001</v>
      </c>
      <c r="AM4">
        <v>-1.1118313280000001</v>
      </c>
      <c r="AN4">
        <v>-0.37676051100000008</v>
      </c>
      <c r="AO4">
        <v>-0.36424197200000008</v>
      </c>
      <c r="AP4">
        <v>-0.12573634734</v>
      </c>
      <c r="AQ4">
        <v>-9.1513820900000001E-2</v>
      </c>
      <c r="AR4">
        <v>-8.7650078100000015E-2</v>
      </c>
      <c r="AS4">
        <v>-0.3977691499999999</v>
      </c>
      <c r="AT4">
        <v>-3.7100957200000004</v>
      </c>
      <c r="AU4">
        <v>-2.2358473600000006</v>
      </c>
      <c r="AV4">
        <v>-1.3927558679999998</v>
      </c>
      <c r="AX4">
        <f>R4-AH$2</f>
        <v>1.7706983499999995E-2</v>
      </c>
      <c r="AY4">
        <f t="shared" si="16"/>
        <v>1.1388777999999988E-2</v>
      </c>
      <c r="AZ4">
        <f t="shared" si="17"/>
        <v>-1.0357834100000018E-2</v>
      </c>
      <c r="BA4">
        <f t="shared" si="18"/>
        <v>1.0258914799999963E-2</v>
      </c>
      <c r="BB4">
        <f t="shared" si="19"/>
        <v>6.0384829999999834E-3</v>
      </c>
      <c r="BC4">
        <f t="shared" si="20"/>
        <v>-4.0413546999999994E-2</v>
      </c>
      <c r="BD4">
        <f t="shared" si="21"/>
        <v>3.2174617999999988E-2</v>
      </c>
      <c r="BE4">
        <f t="shared" si="22"/>
        <v>4.1806842999999982E-2</v>
      </c>
      <c r="BF4">
        <f t="shared" si="23"/>
        <v>-4.2213059999999997E-2</v>
      </c>
      <c r="BG4">
        <f t="shared" si="24"/>
        <v>-1.8968050000000014E-3</v>
      </c>
      <c r="BH4">
        <f t="shared" si="25"/>
        <v>-1.7071476000000002E-3</v>
      </c>
      <c r="BI4">
        <f t="shared" si="26"/>
        <v>8.4676169999999829E-3</v>
      </c>
      <c r="BJ4">
        <f t="shared" si="27"/>
        <v>9.9373990000000134E-2</v>
      </c>
      <c r="BK4">
        <f t="shared" si="28"/>
        <v>0</v>
      </c>
      <c r="BL4">
        <f t="shared" si="28"/>
        <v>7.4730446000000006E-2</v>
      </c>
      <c r="BQ4" s="1"/>
      <c r="BR4" s="2"/>
    </row>
    <row r="5" spans="1:70" x14ac:dyDescent="0.2">
      <c r="A5" s="1">
        <v>42853</v>
      </c>
      <c r="B5" s="2">
        <v>1.04695867E-2</v>
      </c>
      <c r="C5" s="2">
        <v>-5.8579575000000002E-2</v>
      </c>
      <c r="D5" s="2">
        <v>-2.1868787300000001E-2</v>
      </c>
      <c r="E5" s="2">
        <v>1.1888451099999999E-2</v>
      </c>
      <c r="F5" s="2">
        <v>-1.6316417999999999E-2</v>
      </c>
      <c r="G5" s="2">
        <v>-2.5098736E-2</v>
      </c>
      <c r="H5" s="2">
        <v>1.5072498E-2</v>
      </c>
      <c r="I5" s="2">
        <v>-5.7252588E-2</v>
      </c>
      <c r="J5" s="3">
        <v>-2.0038220000000002E-3</v>
      </c>
      <c r="K5" s="2">
        <v>1.6578912599999999E-2</v>
      </c>
      <c r="L5" s="2">
        <v>3.3266097500000001E-2</v>
      </c>
      <c r="M5" s="2">
        <v>-4.8445173000000001E-2</v>
      </c>
      <c r="N5" s="10">
        <v>0.22921022999999999</v>
      </c>
      <c r="O5" s="10">
        <v>0</v>
      </c>
      <c r="P5" s="2">
        <v>4.6630291999999997E-2</v>
      </c>
      <c r="Q5" s="2"/>
      <c r="R5" s="8">
        <f t="shared" si="0"/>
        <v>-0.56135598590000002</v>
      </c>
      <c r="S5" s="8">
        <f t="shared" si="1"/>
        <v>-0.35648013399999962</v>
      </c>
      <c r="T5" s="8">
        <f t="shared" si="2"/>
        <v>0.13431952419999998</v>
      </c>
      <c r="U5" s="8">
        <f t="shared" si="3"/>
        <v>-0.25816877800000004</v>
      </c>
      <c r="V5" s="8">
        <f t="shared" si="4"/>
        <v>-0.42644011100000001</v>
      </c>
      <c r="W5" s="8">
        <f t="shared" si="5"/>
        <v>-1.136930064</v>
      </c>
      <c r="X5" s="8">
        <f t="shared" si="6"/>
        <v>-0.36168801300000009</v>
      </c>
      <c r="Y5" s="8">
        <f t="shared" si="7"/>
        <v>-0.42149456000000007</v>
      </c>
      <c r="Z5" s="8">
        <f t="shared" si="8"/>
        <v>-0.12774016933999999</v>
      </c>
      <c r="AA5" s="8">
        <f t="shared" si="9"/>
        <v>-7.4934908300000005E-2</v>
      </c>
      <c r="AB5" s="8">
        <f t="shared" si="10"/>
        <v>-5.4383980600000013E-2</v>
      </c>
      <c r="AC5" s="8">
        <f t="shared" si="11"/>
        <v>-0.44621432299999991</v>
      </c>
      <c r="AD5" s="8">
        <f t="shared" si="12"/>
        <v>-3.4808854900000004</v>
      </c>
      <c r="AE5" s="8">
        <f t="shared" si="14"/>
        <v>-2.2358473600000006</v>
      </c>
      <c r="AF5" s="8">
        <f t="shared" si="14"/>
        <v>-1.3461255759999999</v>
      </c>
      <c r="AH5">
        <v>-0.56135598590000002</v>
      </c>
      <c r="AI5">
        <v>-0.35648013399999962</v>
      </c>
      <c r="AJ5">
        <v>0.13431952419999998</v>
      </c>
      <c r="AK5">
        <v>-0.25816877800000004</v>
      </c>
      <c r="AL5">
        <v>-0.42644011100000001</v>
      </c>
      <c r="AM5">
        <v>-1.136930064</v>
      </c>
      <c r="AN5">
        <v>-0.36168801300000009</v>
      </c>
      <c r="AO5">
        <v>-0.42149456000000007</v>
      </c>
      <c r="AP5">
        <v>-0.12774016933999999</v>
      </c>
      <c r="AQ5">
        <v>-7.4934908300000005E-2</v>
      </c>
      <c r="AR5">
        <v>-5.4383980600000013E-2</v>
      </c>
      <c r="AS5">
        <v>-0.44621432299999991</v>
      </c>
      <c r="AT5">
        <v>-3.4808854900000004</v>
      </c>
      <c r="AU5">
        <v>-2.2358473600000006</v>
      </c>
      <c r="AV5">
        <v>-1.3461255759999999</v>
      </c>
      <c r="AX5">
        <f t="shared" si="15"/>
        <v>2.8176570199999973E-2</v>
      </c>
      <c r="AY5">
        <f t="shared" si="16"/>
        <v>-4.7190797000000007E-2</v>
      </c>
      <c r="AZ5">
        <f t="shared" si="17"/>
        <v>-3.2226621400000016E-2</v>
      </c>
      <c r="BA5">
        <f t="shared" si="18"/>
        <v>2.2147365899999938E-2</v>
      </c>
      <c r="BB5">
        <f t="shared" si="19"/>
        <v>-1.0277935000000016E-2</v>
      </c>
      <c r="BC5">
        <f t="shared" si="20"/>
        <v>-6.5512282999999893E-2</v>
      </c>
      <c r="BD5">
        <f t="shared" si="21"/>
        <v>4.7247115999999978E-2</v>
      </c>
      <c r="BE5">
        <f t="shared" si="22"/>
        <v>-1.5445745000000011E-2</v>
      </c>
      <c r="BF5">
        <f t="shared" si="23"/>
        <v>-4.4216881999999985E-2</v>
      </c>
      <c r="BG5">
        <f t="shared" si="24"/>
        <v>1.4682107599999994E-2</v>
      </c>
      <c r="BH5">
        <f t="shared" si="25"/>
        <v>3.1558949900000001E-2</v>
      </c>
      <c r="BI5">
        <f t="shared" si="26"/>
        <v>-3.9977556000000025E-2</v>
      </c>
      <c r="BJ5">
        <f t="shared" si="27"/>
        <v>0.3285842200000002</v>
      </c>
      <c r="BK5">
        <f t="shared" si="28"/>
        <v>0</v>
      </c>
      <c r="BL5">
        <f t="shared" si="28"/>
        <v>0.12136073799999991</v>
      </c>
      <c r="BQ5" s="1"/>
      <c r="BR5" s="2"/>
    </row>
    <row r="6" spans="1:70" x14ac:dyDescent="0.2">
      <c r="A6" s="1">
        <v>42886</v>
      </c>
      <c r="B6" s="2">
        <v>-2.1579152000000001E-2</v>
      </c>
      <c r="C6" s="2">
        <v>-3.7444933999999999E-2</v>
      </c>
      <c r="D6" s="2">
        <v>-3.2181571800000003E-2</v>
      </c>
      <c r="E6" s="2">
        <v>1.33312602E-2</v>
      </c>
      <c r="F6" s="2">
        <v>-5.4998241000000003E-2</v>
      </c>
      <c r="G6" s="2">
        <v>-2.0474395999999999E-2</v>
      </c>
      <c r="H6" s="2">
        <v>4.6599989999999997E-3</v>
      </c>
      <c r="I6" s="2">
        <v>1.0296085E-2</v>
      </c>
      <c r="J6" s="3">
        <v>2.3248570000000001E-3</v>
      </c>
      <c r="K6" s="2">
        <v>2.8298317900000002E-2</v>
      </c>
      <c r="L6" s="2">
        <v>-6.5583027E-3</v>
      </c>
      <c r="M6" s="2">
        <v>-4.8857455000000001E-2</v>
      </c>
      <c r="N6" s="10">
        <v>0.52844245000000001</v>
      </c>
      <c r="O6" s="10">
        <v>0</v>
      </c>
      <c r="P6" s="2">
        <v>6.1396718000000003E-2</v>
      </c>
      <c r="Q6" s="2"/>
      <c r="R6" s="8">
        <f t="shared" si="0"/>
        <v>-0.58293513790000007</v>
      </c>
      <c r="S6" s="8">
        <f t="shared" si="1"/>
        <v>-0.3939250679999996</v>
      </c>
      <c r="T6" s="8">
        <f t="shared" si="2"/>
        <v>0.10213795239999998</v>
      </c>
      <c r="U6" s="8">
        <f t="shared" si="3"/>
        <v>-0.24483751780000004</v>
      </c>
      <c r="V6" s="8">
        <f t="shared" si="4"/>
        <v>-0.48143835200000001</v>
      </c>
      <c r="W6" s="8">
        <f t="shared" si="5"/>
        <v>-1.15740446</v>
      </c>
      <c r="X6" s="8">
        <f t="shared" si="6"/>
        <v>-0.35702801400000006</v>
      </c>
      <c r="Y6" s="8">
        <f t="shared" si="7"/>
        <v>-0.41119847500000006</v>
      </c>
      <c r="Z6" s="8">
        <f t="shared" si="8"/>
        <v>-0.12541531233999997</v>
      </c>
      <c r="AA6" s="8">
        <f t="shared" si="9"/>
        <v>-4.6636590400000004E-2</v>
      </c>
      <c r="AB6" s="8">
        <f t="shared" si="10"/>
        <v>-6.0942283300000011E-2</v>
      </c>
      <c r="AC6" s="8">
        <f t="shared" si="11"/>
        <v>-0.49507177799999991</v>
      </c>
      <c r="AD6" s="8">
        <f t="shared" si="12"/>
        <v>-2.9524430400000004</v>
      </c>
      <c r="AE6" s="8">
        <f t="shared" si="14"/>
        <v>-2.2358473600000006</v>
      </c>
      <c r="AF6" s="8">
        <f t="shared" si="14"/>
        <v>-1.284728858</v>
      </c>
      <c r="AH6">
        <v>-0.58293513790000007</v>
      </c>
      <c r="AI6">
        <v>-0.3939250679999996</v>
      </c>
      <c r="AJ6">
        <v>0.10213795239999998</v>
      </c>
      <c r="AK6">
        <v>-0.24483751780000004</v>
      </c>
      <c r="AL6">
        <v>-0.48143835200000001</v>
      </c>
      <c r="AM6">
        <v>-1.15740446</v>
      </c>
      <c r="AN6">
        <v>-0.35702801400000006</v>
      </c>
      <c r="AO6">
        <v>-0.41119847500000006</v>
      </c>
      <c r="AP6">
        <v>-0.12541531233999997</v>
      </c>
      <c r="AQ6">
        <v>-4.6636590400000004E-2</v>
      </c>
      <c r="AR6">
        <v>-6.0942283300000011E-2</v>
      </c>
      <c r="AS6">
        <v>-0.49507177799999991</v>
      </c>
      <c r="AT6">
        <v>-2.9524430400000004</v>
      </c>
      <c r="AU6">
        <v>-2.2358473600000006</v>
      </c>
      <c r="AV6">
        <v>-1.284728858</v>
      </c>
      <c r="AX6">
        <f t="shared" si="15"/>
        <v>6.5974181999999271E-3</v>
      </c>
      <c r="AY6">
        <f t="shared" si="16"/>
        <v>-8.4635730999999992E-2</v>
      </c>
      <c r="AZ6">
        <f t="shared" si="17"/>
        <v>-6.4408193200000019E-2</v>
      </c>
      <c r="BA6">
        <f t="shared" si="18"/>
        <v>3.5478626099999938E-2</v>
      </c>
      <c r="BB6">
        <f t="shared" si="19"/>
        <v>-6.5276176000000019E-2</v>
      </c>
      <c r="BC6">
        <f t="shared" si="20"/>
        <v>-8.5986678999999899E-2</v>
      </c>
      <c r="BD6">
        <f t="shared" si="21"/>
        <v>5.1907115000000004E-2</v>
      </c>
      <c r="BE6">
        <f t="shared" si="22"/>
        <v>-5.1496600000000003E-3</v>
      </c>
      <c r="BF6">
        <f t="shared" si="23"/>
        <v>-4.1892024999999972E-2</v>
      </c>
      <c r="BG6">
        <f t="shared" si="24"/>
        <v>4.2980425499999995E-2</v>
      </c>
      <c r="BH6">
        <f t="shared" si="25"/>
        <v>2.5000647200000004E-2</v>
      </c>
      <c r="BI6">
        <f t="shared" si="26"/>
        <v>-8.8835011000000019E-2</v>
      </c>
      <c r="BJ6">
        <f t="shared" si="27"/>
        <v>0.85702667000000021</v>
      </c>
      <c r="BK6">
        <f t="shared" si="28"/>
        <v>0</v>
      </c>
      <c r="BL6">
        <f t="shared" si="28"/>
        <v>0.18275745599999982</v>
      </c>
      <c r="BQ6" s="1"/>
      <c r="BR6" s="2"/>
    </row>
    <row r="7" spans="1:70" x14ac:dyDescent="0.2">
      <c r="A7" s="1">
        <v>42916</v>
      </c>
      <c r="B7" s="2">
        <v>3.2951171899999999E-2</v>
      </c>
      <c r="C7" s="2">
        <v>7.8375286000000002E-2</v>
      </c>
      <c r="D7" s="2">
        <v>-5.9502975E-3</v>
      </c>
      <c r="E7" s="2">
        <v>4.8027883000000002E-3</v>
      </c>
      <c r="F7" s="2">
        <v>8.3137829999999999E-3</v>
      </c>
      <c r="G7" s="2">
        <v>-4.7185409999999997E-2</v>
      </c>
      <c r="H7" s="2">
        <v>-2.4606956999999999E-2</v>
      </c>
      <c r="I7" s="2">
        <v>-4.6061665000000002E-2</v>
      </c>
      <c r="J7" s="3">
        <v>-2.6146530000000001E-2</v>
      </c>
      <c r="K7" s="2">
        <v>2.41646519E-2</v>
      </c>
      <c r="L7" s="2">
        <v>1.5782628199999999E-2</v>
      </c>
      <c r="M7" s="2">
        <v>6.0069070000000002E-2</v>
      </c>
      <c r="N7" s="10">
        <v>8.161438E-2</v>
      </c>
      <c r="O7" s="10">
        <v>0</v>
      </c>
      <c r="P7" s="2">
        <v>-2.4257078000000001E-2</v>
      </c>
      <c r="Q7" s="2"/>
      <c r="R7" s="8">
        <f t="shared" si="0"/>
        <v>-0.5499839660000001</v>
      </c>
      <c r="S7" s="8">
        <f t="shared" si="1"/>
        <v>-0.31554978199999961</v>
      </c>
      <c r="T7" s="8">
        <f t="shared" si="2"/>
        <v>9.6187654899999975E-2</v>
      </c>
      <c r="U7" s="8">
        <f t="shared" si="3"/>
        <v>-0.24003472950000004</v>
      </c>
      <c r="V7" s="8">
        <f t="shared" si="4"/>
        <v>-0.47312456899999999</v>
      </c>
      <c r="W7" s="8">
        <f t="shared" si="5"/>
        <v>-1.20458987</v>
      </c>
      <c r="X7" s="8">
        <f t="shared" si="6"/>
        <v>-0.38163497100000005</v>
      </c>
      <c r="Y7" s="8">
        <f t="shared" si="7"/>
        <v>-0.45726014000000004</v>
      </c>
      <c r="Z7" s="8">
        <f t="shared" si="8"/>
        <v>-0.15156184233999997</v>
      </c>
      <c r="AA7" s="8">
        <f t="shared" si="9"/>
        <v>-2.2471938500000004E-2</v>
      </c>
      <c r="AB7" s="8">
        <f t="shared" si="10"/>
        <v>-4.5159655100000008E-2</v>
      </c>
      <c r="AC7" s="8">
        <f t="shared" si="11"/>
        <v>-0.4350027079999999</v>
      </c>
      <c r="AD7" s="8">
        <f t="shared" si="12"/>
        <v>-2.8708286600000004</v>
      </c>
      <c r="AE7" s="8">
        <f t="shared" si="14"/>
        <v>-2.2358473600000006</v>
      </c>
      <c r="AF7" s="8">
        <f t="shared" si="14"/>
        <v>-1.308985936</v>
      </c>
      <c r="AH7">
        <v>-0.5499839660000001</v>
      </c>
      <c r="AI7">
        <v>-0.31554978199999961</v>
      </c>
      <c r="AJ7">
        <v>9.6187654899999975E-2</v>
      </c>
      <c r="AK7">
        <v>-0.24003472950000004</v>
      </c>
      <c r="AL7">
        <v>-0.47312456899999999</v>
      </c>
      <c r="AM7">
        <v>-1.20458987</v>
      </c>
      <c r="AN7">
        <v>-0.38163497100000005</v>
      </c>
      <c r="AO7">
        <v>-0.45726014000000004</v>
      </c>
      <c r="AP7">
        <v>-0.15156184233999997</v>
      </c>
      <c r="AQ7">
        <v>-2.2471938500000004E-2</v>
      </c>
      <c r="AR7">
        <v>-4.5159655100000008E-2</v>
      </c>
      <c r="AS7">
        <v>-0.4350027079999999</v>
      </c>
      <c r="AT7">
        <v>-2.8708286600000004</v>
      </c>
      <c r="AU7">
        <v>-2.2358473600000006</v>
      </c>
      <c r="AV7">
        <v>-1.308985936</v>
      </c>
      <c r="AX7">
        <f t="shared" si="15"/>
        <v>3.9548590099999892E-2</v>
      </c>
      <c r="AY7">
        <f t="shared" si="16"/>
        <v>-6.2604450000000034E-3</v>
      </c>
      <c r="AZ7">
        <f t="shared" si="17"/>
        <v>-7.0358490700000026E-2</v>
      </c>
      <c r="BA7">
        <f t="shared" si="18"/>
        <v>4.0281414399999937E-2</v>
      </c>
      <c r="BB7">
        <f t="shared" si="19"/>
        <v>-5.6962393E-2</v>
      </c>
      <c r="BC7">
        <f t="shared" si="20"/>
        <v>-0.13317208899999988</v>
      </c>
      <c r="BD7">
        <f t="shared" si="21"/>
        <v>2.7300158000000019E-2</v>
      </c>
      <c r="BE7">
        <f t="shared" si="22"/>
        <v>-5.1211324999999974E-2</v>
      </c>
      <c r="BF7">
        <f t="shared" si="23"/>
        <v>-6.8038554999999973E-2</v>
      </c>
      <c r="BG7">
        <f t="shared" si="24"/>
        <v>6.7145077400000003E-2</v>
      </c>
      <c r="BH7">
        <f t="shared" si="25"/>
        <v>4.0783275400000006E-2</v>
      </c>
      <c r="BI7">
        <f t="shared" si="26"/>
        <v>-2.8765941000000017E-2</v>
      </c>
      <c r="BJ7">
        <f t="shared" si="27"/>
        <v>0.9386410500000002</v>
      </c>
      <c r="BK7">
        <f t="shared" si="28"/>
        <v>0</v>
      </c>
      <c r="BL7">
        <f t="shared" si="28"/>
        <v>0.15850037799999983</v>
      </c>
      <c r="BQ7" s="1"/>
      <c r="BR7" s="2"/>
    </row>
    <row r="8" spans="1:70" x14ac:dyDescent="0.2">
      <c r="A8" s="1">
        <v>42947</v>
      </c>
      <c r="B8" s="2">
        <v>6.9099241E-3</v>
      </c>
      <c r="C8" s="2">
        <v>-2.8116710999999999E-2</v>
      </c>
      <c r="D8" s="2">
        <v>2.0422535200000001E-2</v>
      </c>
      <c r="E8" s="2">
        <v>7.6545288999999997E-3</v>
      </c>
      <c r="F8" s="2">
        <v>3.7867403000000001E-2</v>
      </c>
      <c r="G8" s="2">
        <v>8.9704538E-2</v>
      </c>
      <c r="H8" s="2">
        <v>2.0875332999999999E-2</v>
      </c>
      <c r="I8" s="2">
        <v>1.098497E-2</v>
      </c>
      <c r="J8" s="3">
        <v>1.515644E-2</v>
      </c>
      <c r="K8" s="2">
        <v>2.6712930400000001E-2</v>
      </c>
      <c r="L8" s="2">
        <v>1.02788525E-2</v>
      </c>
      <c r="M8" s="2">
        <v>8.7216031999999999E-2</v>
      </c>
      <c r="N8" s="10">
        <v>0.14757371</v>
      </c>
      <c r="O8" s="10">
        <v>0</v>
      </c>
      <c r="P8" s="2">
        <v>7.3150809999999997E-2</v>
      </c>
      <c r="Q8" s="2"/>
      <c r="R8" s="8">
        <f t="shared" si="0"/>
        <v>-0.54307404190000008</v>
      </c>
      <c r="S8" s="8">
        <f t="shared" si="1"/>
        <v>-0.34366649299999963</v>
      </c>
      <c r="T8" s="8">
        <f t="shared" si="2"/>
        <v>0.11661019009999998</v>
      </c>
      <c r="U8" s="8">
        <f t="shared" si="3"/>
        <v>-0.23238020060000003</v>
      </c>
      <c r="V8" s="8">
        <f t="shared" si="4"/>
        <v>-0.43525716599999997</v>
      </c>
      <c r="W8" s="8">
        <f t="shared" si="5"/>
        <v>-1.1148853319999998</v>
      </c>
      <c r="X8" s="8">
        <f t="shared" si="6"/>
        <v>-0.36075963800000005</v>
      </c>
      <c r="Y8" s="8">
        <f t="shared" si="7"/>
        <v>-0.44627517000000005</v>
      </c>
      <c r="Z8" s="8">
        <f t="shared" si="8"/>
        <v>-0.13640540233999998</v>
      </c>
      <c r="AA8" s="8">
        <f t="shared" si="9"/>
        <v>4.2409918999999976E-3</v>
      </c>
      <c r="AB8" s="8">
        <f t="shared" si="10"/>
        <v>-3.488080260000001E-2</v>
      </c>
      <c r="AC8" s="8">
        <f t="shared" si="11"/>
        <v>-0.34778667599999991</v>
      </c>
      <c r="AD8" s="8">
        <f t="shared" si="12"/>
        <v>-2.7232549500000003</v>
      </c>
      <c r="AE8" s="8">
        <f t="shared" si="14"/>
        <v>-2.2358473600000006</v>
      </c>
      <c r="AF8" s="8">
        <f t="shared" si="14"/>
        <v>-1.235835126</v>
      </c>
      <c r="AH8">
        <v>-0.54307404190000008</v>
      </c>
      <c r="AI8">
        <v>-0.34366649299999963</v>
      </c>
      <c r="AJ8">
        <v>0.11661019009999998</v>
      </c>
      <c r="AK8">
        <v>-0.23238020060000003</v>
      </c>
      <c r="AL8">
        <v>-0.43525716599999997</v>
      </c>
      <c r="AM8">
        <v>-1.1148853319999998</v>
      </c>
      <c r="AN8">
        <v>-0.36075963800000005</v>
      </c>
      <c r="AO8">
        <v>-0.44627517000000005</v>
      </c>
      <c r="AP8">
        <v>-0.13640540233999998</v>
      </c>
      <c r="AQ8">
        <v>4.2409918999999976E-3</v>
      </c>
      <c r="AR8">
        <v>-3.488080260000001E-2</v>
      </c>
      <c r="AS8">
        <v>-0.34778667599999991</v>
      </c>
      <c r="AT8">
        <v>-2.7232549500000003</v>
      </c>
      <c r="AU8">
        <v>-2.2358473600000006</v>
      </c>
      <c r="AV8">
        <v>-1.235835126</v>
      </c>
      <c r="AX8">
        <f t="shared" si="15"/>
        <v>4.6458514199999912E-2</v>
      </c>
      <c r="AY8">
        <f t="shared" si="16"/>
        <v>-3.437715600000002E-2</v>
      </c>
      <c r="AZ8">
        <f t="shared" si="17"/>
        <v>-4.9935955500000018E-2</v>
      </c>
      <c r="BA8">
        <f t="shared" si="18"/>
        <v>4.793594329999995E-2</v>
      </c>
      <c r="BB8">
        <f t="shared" si="19"/>
        <v>-1.9094989999999978E-2</v>
      </c>
      <c r="BC8">
        <f t="shared" si="20"/>
        <v>-4.3467550999999771E-2</v>
      </c>
      <c r="BD8">
        <f t="shared" si="21"/>
        <v>4.8175491000000015E-2</v>
      </c>
      <c r="BE8">
        <f t="shared" si="22"/>
        <v>-4.0226354999999991E-2</v>
      </c>
      <c r="BF8">
        <f t="shared" si="23"/>
        <v>-5.288211499999998E-2</v>
      </c>
      <c r="BG8">
        <f t="shared" si="24"/>
        <v>9.3858007800000004E-2</v>
      </c>
      <c r="BH8">
        <f t="shared" si="25"/>
        <v>5.1062127900000004E-2</v>
      </c>
      <c r="BI8">
        <f t="shared" si="26"/>
        <v>5.8450090999999982E-2</v>
      </c>
      <c r="BJ8">
        <f t="shared" si="27"/>
        <v>1.0862147600000003</v>
      </c>
      <c r="BK8">
        <f t="shared" si="28"/>
        <v>0</v>
      </c>
      <c r="BL8">
        <f t="shared" si="28"/>
        <v>0.23165118799999984</v>
      </c>
      <c r="BQ8" s="1"/>
      <c r="BR8" s="2"/>
    </row>
    <row r="9" spans="1:70" x14ac:dyDescent="0.2">
      <c r="A9" s="1">
        <v>42978</v>
      </c>
      <c r="B9" s="2">
        <v>-1.3935463E-2</v>
      </c>
      <c r="C9" s="2">
        <v>-6.8231441000000004E-2</v>
      </c>
      <c r="D9" s="2">
        <v>-5.9696342300000003E-2</v>
      </c>
      <c r="E9" s="2">
        <v>6.7721691000000002E-3</v>
      </c>
      <c r="F9" s="2">
        <v>1.2519057E-2</v>
      </c>
      <c r="G9" s="2">
        <v>-5.8600720000000002E-2</v>
      </c>
      <c r="H9" s="2">
        <v>3.9159936999999999E-2</v>
      </c>
      <c r="I9" s="2">
        <v>4.3582089999999997E-2</v>
      </c>
      <c r="J9" s="3">
        <v>6.3026529999999997E-2</v>
      </c>
      <c r="K9" s="2">
        <v>1.2440316E-2</v>
      </c>
      <c r="L9" s="2">
        <v>-1.7068190600000002E-2</v>
      </c>
      <c r="M9" s="2">
        <v>-2.0882293E-2</v>
      </c>
      <c r="N9" s="10">
        <v>0.49211260000000001</v>
      </c>
      <c r="O9" s="10">
        <v>0</v>
      </c>
      <c r="P9" s="2">
        <v>3.5997175999999999E-2</v>
      </c>
      <c r="Q9" s="2"/>
      <c r="R9" s="8">
        <f t="shared" si="0"/>
        <v>-0.55700950490000012</v>
      </c>
      <c r="S9" s="8">
        <f t="shared" si="1"/>
        <v>-0.41189793399999963</v>
      </c>
      <c r="T9" s="8">
        <f t="shared" si="2"/>
        <v>5.6913847799999973E-2</v>
      </c>
      <c r="U9" s="8">
        <f t="shared" si="3"/>
        <v>-0.22560803150000003</v>
      </c>
      <c r="V9" s="8">
        <f t="shared" si="4"/>
        <v>-0.42273810899999997</v>
      </c>
      <c r="W9" s="8">
        <f t="shared" si="5"/>
        <v>-1.1734860519999999</v>
      </c>
      <c r="X9" s="8">
        <f t="shared" si="6"/>
        <v>-0.32159970100000007</v>
      </c>
      <c r="Y9" s="8">
        <f t="shared" si="7"/>
        <v>-0.40269308000000004</v>
      </c>
      <c r="Z9" s="8">
        <f t="shared" si="8"/>
        <v>-7.3378872339999998E-2</v>
      </c>
      <c r="AA9" s="8">
        <f t="shared" si="9"/>
        <v>1.6681307899999998E-2</v>
      </c>
      <c r="AB9" s="8">
        <f t="shared" si="10"/>
        <v>-5.1948993200000015E-2</v>
      </c>
      <c r="AC9" s="8">
        <f t="shared" si="11"/>
        <v>-0.3686689689999999</v>
      </c>
      <c r="AD9" s="8">
        <f t="shared" si="12"/>
        <v>-2.2311423500000003</v>
      </c>
      <c r="AE9" s="8">
        <f t="shared" si="14"/>
        <v>-2.2358473600000006</v>
      </c>
      <c r="AF9" s="8">
        <f t="shared" si="14"/>
        <v>-1.19983795</v>
      </c>
      <c r="AH9">
        <v>-0.55700950490000012</v>
      </c>
      <c r="AI9">
        <v>-0.41189793399999963</v>
      </c>
      <c r="AJ9">
        <v>5.6913847799999973E-2</v>
      </c>
      <c r="AK9">
        <v>-0.22560803150000003</v>
      </c>
      <c r="AL9">
        <v>-0.42273810899999997</v>
      </c>
      <c r="AM9">
        <v>-1.1734860519999999</v>
      </c>
      <c r="AN9">
        <v>-0.32159970100000007</v>
      </c>
      <c r="AO9">
        <v>-0.40269308000000004</v>
      </c>
      <c r="AP9">
        <v>-7.3378872339999998E-2</v>
      </c>
      <c r="AQ9">
        <v>1.6681307899999998E-2</v>
      </c>
      <c r="AR9">
        <v>-5.1948993200000015E-2</v>
      </c>
      <c r="AS9">
        <v>-0.3686689689999999</v>
      </c>
      <c r="AT9">
        <v>-2.2311423500000003</v>
      </c>
      <c r="AU9">
        <v>-2.2358473600000006</v>
      </c>
      <c r="AV9">
        <v>-1.19983795</v>
      </c>
      <c r="AX9">
        <f t="shared" si="15"/>
        <v>3.2523051199999875E-2</v>
      </c>
      <c r="AY9">
        <f t="shared" si="16"/>
        <v>-0.10260859700000002</v>
      </c>
      <c r="AZ9">
        <f t="shared" si="17"/>
        <v>-0.10963229780000003</v>
      </c>
      <c r="BA9">
        <f t="shared" si="18"/>
        <v>5.4708112399999953E-2</v>
      </c>
      <c r="BB9">
        <f t="shared" si="19"/>
        <v>-6.5759329999999783E-3</v>
      </c>
      <c r="BC9">
        <f t="shared" si="20"/>
        <v>-0.10206827099999982</v>
      </c>
      <c r="BD9">
        <f t="shared" si="21"/>
        <v>8.7335427999999993E-2</v>
      </c>
      <c r="BE9">
        <f t="shared" si="22"/>
        <v>3.3557350000000263E-3</v>
      </c>
      <c r="BF9">
        <f t="shared" si="23"/>
        <v>1.0144415000000004E-2</v>
      </c>
      <c r="BG9">
        <f t="shared" si="24"/>
        <v>0.1062983238</v>
      </c>
      <c r="BH9">
        <f t="shared" si="25"/>
        <v>3.3993937299999999E-2</v>
      </c>
      <c r="BI9">
        <f t="shared" si="26"/>
        <v>3.7567797999999986E-2</v>
      </c>
      <c r="BJ9">
        <f t="shared" si="27"/>
        <v>1.5783273600000003</v>
      </c>
      <c r="BK9">
        <f t="shared" si="28"/>
        <v>0</v>
      </c>
      <c r="BL9">
        <f t="shared" si="28"/>
        <v>0.26764836399999981</v>
      </c>
      <c r="BQ9" s="1"/>
      <c r="BR9" s="2"/>
    </row>
    <row r="10" spans="1:70" x14ac:dyDescent="0.2">
      <c r="A10" s="1">
        <v>43007</v>
      </c>
      <c r="B10" s="2">
        <v>6.0898862999999998E-2</v>
      </c>
      <c r="C10" s="2">
        <v>0.129466901</v>
      </c>
      <c r="D10" s="2">
        <v>4.8440366999999998E-2</v>
      </c>
      <c r="E10" s="2">
        <v>-4.950264E-4</v>
      </c>
      <c r="F10" s="2">
        <v>-2.7716500000000001E-3</v>
      </c>
      <c r="G10" s="2">
        <v>9.4008003000000007E-2</v>
      </c>
      <c r="H10" s="2">
        <v>-2.6363738000000001E-2</v>
      </c>
      <c r="I10" s="2">
        <v>-4.9942792E-2</v>
      </c>
      <c r="J10" s="3">
        <v>-8.6777690000000005E-2</v>
      </c>
      <c r="K10" s="2">
        <v>-9.3900582000000007E-3</v>
      </c>
      <c r="L10" s="2">
        <v>3.9444884700000002E-2</v>
      </c>
      <c r="M10" s="2">
        <v>4.6519189000000002E-2</v>
      </c>
      <c r="N10" s="10">
        <v>-8.0706490000000006E-2</v>
      </c>
      <c r="O10" s="10">
        <v>0</v>
      </c>
      <c r="P10" s="2">
        <v>-1.3432021000000001E-2</v>
      </c>
      <c r="Q10" s="2"/>
      <c r="R10" s="8">
        <f t="shared" si="0"/>
        <v>-0.49611064190000009</v>
      </c>
      <c r="S10" s="8">
        <f t="shared" si="1"/>
        <v>-0.28243103299999966</v>
      </c>
      <c r="T10" s="8">
        <f t="shared" si="2"/>
        <v>0.10535421479999997</v>
      </c>
      <c r="U10" s="8">
        <f t="shared" si="3"/>
        <v>-0.22610305790000002</v>
      </c>
      <c r="V10" s="8">
        <f t="shared" si="4"/>
        <v>-0.42550975899999999</v>
      </c>
      <c r="W10" s="8">
        <f t="shared" si="5"/>
        <v>-1.079478049</v>
      </c>
      <c r="X10" s="8">
        <f t="shared" si="6"/>
        <v>-0.3479634390000001</v>
      </c>
      <c r="Y10" s="8">
        <f t="shared" si="7"/>
        <v>-0.45263587200000005</v>
      </c>
      <c r="Z10" s="8">
        <f t="shared" si="8"/>
        <v>-0.16015656234</v>
      </c>
      <c r="AA10" s="8">
        <f t="shared" si="9"/>
        <v>7.2912496999999951E-3</v>
      </c>
      <c r="AB10" s="8">
        <f t="shared" si="10"/>
        <v>-1.2504108500000014E-2</v>
      </c>
      <c r="AC10" s="8">
        <f t="shared" si="11"/>
        <v>-0.32214977999999989</v>
      </c>
      <c r="AD10" s="8">
        <f t="shared" si="12"/>
        <v>-2.3118488400000001</v>
      </c>
      <c r="AE10" s="8">
        <f t="shared" si="14"/>
        <v>-2.2358473600000006</v>
      </c>
      <c r="AF10" s="8">
        <f t="shared" si="14"/>
        <v>-1.2132699710000001</v>
      </c>
      <c r="AH10">
        <v>-0.49611064190000009</v>
      </c>
      <c r="AI10">
        <v>-0.28243103299999966</v>
      </c>
      <c r="AJ10">
        <v>0.10535421479999997</v>
      </c>
      <c r="AK10">
        <v>-0.22610305790000002</v>
      </c>
      <c r="AL10">
        <v>-0.42550975899999999</v>
      </c>
      <c r="AM10">
        <v>-1.079478049</v>
      </c>
      <c r="AN10">
        <v>-0.3479634390000001</v>
      </c>
      <c r="AO10">
        <v>-0.45263587200000005</v>
      </c>
      <c r="AP10">
        <v>-0.16015656234</v>
      </c>
      <c r="AQ10">
        <v>7.2912496999999951E-3</v>
      </c>
      <c r="AR10">
        <v>-1.2504108500000014E-2</v>
      </c>
      <c r="AS10">
        <v>-0.32214977999999989</v>
      </c>
      <c r="AT10">
        <v>-2.3118488400000001</v>
      </c>
      <c r="AU10">
        <v>-2.2358473600000006</v>
      </c>
      <c r="AV10">
        <v>-1.2132699710000001</v>
      </c>
      <c r="AX10">
        <f t="shared" si="15"/>
        <v>9.34219141999999E-2</v>
      </c>
      <c r="AY10">
        <f t="shared" si="16"/>
        <v>2.6858303999999944E-2</v>
      </c>
      <c r="AZ10">
        <f t="shared" si="17"/>
        <v>-6.119193080000003E-2</v>
      </c>
      <c r="BA10">
        <f t="shared" si="18"/>
        <v>5.4213085999999966E-2</v>
      </c>
      <c r="BB10">
        <f t="shared" si="19"/>
        <v>-9.3475829999999926E-3</v>
      </c>
      <c r="BC10">
        <f t="shared" si="20"/>
        <v>-8.060267999999926E-3</v>
      </c>
      <c r="BD10">
        <f t="shared" si="21"/>
        <v>6.0971689999999967E-2</v>
      </c>
      <c r="BE10">
        <f t="shared" si="22"/>
        <v>-4.6587056999999987E-2</v>
      </c>
      <c r="BF10">
        <f t="shared" si="23"/>
        <v>-7.6633275000000001E-2</v>
      </c>
      <c r="BG10">
        <f t="shared" si="24"/>
        <v>9.6908265599999988E-2</v>
      </c>
      <c r="BH10">
        <f t="shared" si="25"/>
        <v>7.3438822000000001E-2</v>
      </c>
      <c r="BI10">
        <f t="shared" si="26"/>
        <v>8.4086987000000002E-2</v>
      </c>
      <c r="BJ10">
        <f t="shared" si="27"/>
        <v>1.4976208700000004</v>
      </c>
      <c r="BK10">
        <f t="shared" si="28"/>
        <v>0</v>
      </c>
      <c r="BL10">
        <f t="shared" si="28"/>
        <v>0.25421634299999973</v>
      </c>
      <c r="BQ10" s="1"/>
      <c r="BR10" s="2"/>
    </row>
    <row r="11" spans="1:70" x14ac:dyDescent="0.2">
      <c r="A11" s="1">
        <v>43039</v>
      </c>
      <c r="B11" s="2">
        <v>7.8277264000000003E-3</v>
      </c>
      <c r="C11" s="2">
        <v>4.2531119999999999E-2</v>
      </c>
      <c r="D11" s="2">
        <v>6.3003149999999999E-3</v>
      </c>
      <c r="E11" s="2">
        <v>1.9271619E-3</v>
      </c>
      <c r="F11" s="2">
        <v>-5.7862287999999998E-2</v>
      </c>
      <c r="G11" s="2">
        <v>5.2448289000000002E-2</v>
      </c>
      <c r="H11" s="2">
        <v>-1.1314865E-2</v>
      </c>
      <c r="I11" s="2">
        <v>2.2881920000000001E-3</v>
      </c>
      <c r="J11" s="3">
        <v>6.0419640000000004E-3</v>
      </c>
      <c r="K11" s="2">
        <v>-1.09533813E-2</v>
      </c>
      <c r="L11" s="2">
        <v>-1.6211957999999999E-2</v>
      </c>
      <c r="M11" s="2">
        <v>-4.1385562000000001E-2</v>
      </c>
      <c r="N11" s="10">
        <v>0.39935171000000003</v>
      </c>
      <c r="O11" s="10">
        <v>0</v>
      </c>
      <c r="P11" s="2">
        <v>0.100888059</v>
      </c>
      <c r="Q11" s="2"/>
      <c r="R11" s="8">
        <f t="shared" si="0"/>
        <v>-0.48828291550000008</v>
      </c>
      <c r="S11" s="8">
        <f t="shared" si="1"/>
        <v>-0.23989991299999969</v>
      </c>
      <c r="T11" s="8">
        <f t="shared" si="2"/>
        <v>0.11165452979999997</v>
      </c>
      <c r="U11" s="8">
        <f t="shared" si="3"/>
        <v>-0.22417589600000001</v>
      </c>
      <c r="V11" s="8">
        <f t="shared" si="4"/>
        <v>-0.48337204699999997</v>
      </c>
      <c r="W11" s="8">
        <f t="shared" si="5"/>
        <v>-1.02702976</v>
      </c>
      <c r="X11" s="8">
        <f t="shared" si="6"/>
        <v>-0.3592783040000001</v>
      </c>
      <c r="Y11" s="8">
        <f t="shared" si="7"/>
        <v>-0.45034768000000003</v>
      </c>
      <c r="Z11" s="8">
        <f t="shared" si="8"/>
        <v>-0.15411459833999999</v>
      </c>
      <c r="AA11" s="8">
        <f t="shared" si="9"/>
        <v>-3.6621316000000053E-3</v>
      </c>
      <c r="AB11" s="8">
        <f t="shared" si="10"/>
        <v>-2.8716066500000012E-2</v>
      </c>
      <c r="AC11" s="8">
        <f t="shared" si="11"/>
        <v>-0.36353534199999987</v>
      </c>
      <c r="AD11" s="8">
        <f t="shared" si="12"/>
        <v>-1.9124971300000002</v>
      </c>
      <c r="AE11" s="8">
        <f t="shared" si="14"/>
        <v>-2.2358473600000006</v>
      </c>
      <c r="AF11" s="8">
        <f t="shared" si="14"/>
        <v>-1.112381912</v>
      </c>
      <c r="AH11">
        <v>-0.48828291550000008</v>
      </c>
      <c r="AI11">
        <v>-0.23989991299999969</v>
      </c>
      <c r="AJ11">
        <v>0.11165452979999997</v>
      </c>
      <c r="AK11">
        <v>-0.22417589600000001</v>
      </c>
      <c r="AL11">
        <v>-0.48337204699999997</v>
      </c>
      <c r="AM11">
        <v>-1.02702976</v>
      </c>
      <c r="AN11">
        <v>-0.3592783040000001</v>
      </c>
      <c r="AO11">
        <v>-0.45034768000000003</v>
      </c>
      <c r="AP11">
        <v>-0.15411459833999999</v>
      </c>
      <c r="AQ11">
        <v>-3.6621316000000053E-3</v>
      </c>
      <c r="AR11">
        <v>-2.8716066500000012E-2</v>
      </c>
      <c r="AS11">
        <v>-0.36353534199999987</v>
      </c>
      <c r="AT11">
        <v>-1.9124971300000002</v>
      </c>
      <c r="AU11">
        <v>-2.2358473600000006</v>
      </c>
      <c r="AV11">
        <v>-1.112381912</v>
      </c>
      <c r="AX11">
        <f t="shared" si="15"/>
        <v>0.10124964059999991</v>
      </c>
      <c r="AY11">
        <f t="shared" si="16"/>
        <v>6.9389423999999922E-2</v>
      </c>
      <c r="AZ11">
        <f t="shared" si="17"/>
        <v>-5.4891615800000029E-2</v>
      </c>
      <c r="BA11">
        <f t="shared" si="18"/>
        <v>5.6140247899999968E-2</v>
      </c>
      <c r="BB11">
        <f t="shared" si="19"/>
        <v>-6.7209870999999977E-2</v>
      </c>
      <c r="BC11">
        <f t="shared" si="20"/>
        <v>4.4388021000000055E-2</v>
      </c>
      <c r="BD11">
        <f t="shared" si="21"/>
        <v>4.965682499999996E-2</v>
      </c>
      <c r="BE11">
        <f t="shared" si="22"/>
        <v>-4.4298864999999965E-2</v>
      </c>
      <c r="BF11">
        <f t="shared" si="23"/>
        <v>-7.059131099999999E-2</v>
      </c>
      <c r="BG11">
        <f t="shared" si="24"/>
        <v>8.5954884299999992E-2</v>
      </c>
      <c r="BH11">
        <f t="shared" si="25"/>
        <v>5.7226864000000002E-2</v>
      </c>
      <c r="BI11">
        <f t="shared" si="26"/>
        <v>4.2701425000000015E-2</v>
      </c>
      <c r="BJ11">
        <f t="shared" si="27"/>
        <v>1.8969725800000004</v>
      </c>
      <c r="BK11">
        <f t="shared" si="28"/>
        <v>0</v>
      </c>
      <c r="BL11">
        <f t="shared" si="28"/>
        <v>0.35510440199999982</v>
      </c>
      <c r="BQ11" s="1"/>
      <c r="BR11" s="2"/>
    </row>
    <row r="12" spans="1:70" x14ac:dyDescent="0.2">
      <c r="A12" s="1">
        <v>43069</v>
      </c>
      <c r="B12" s="2">
        <v>2.7693280800000001E-2</v>
      </c>
      <c r="C12" s="2">
        <v>6.6666666999999999E-2</v>
      </c>
      <c r="D12" s="2">
        <v>-1.4956521699999999E-2</v>
      </c>
      <c r="E12" s="2">
        <v>-1.2331493999999999E-3</v>
      </c>
      <c r="F12" s="2">
        <v>3.4323619999999999E-2</v>
      </c>
      <c r="G12" s="2">
        <v>5.5535141000000003E-2</v>
      </c>
      <c r="H12" s="2">
        <v>4.8934099999999999E-3</v>
      </c>
      <c r="I12" s="2">
        <v>-1.5800541000000001E-2</v>
      </c>
      <c r="J12" s="3">
        <v>2.7844509999999999E-2</v>
      </c>
      <c r="K12" s="2">
        <v>1.7102474100000001E-2</v>
      </c>
      <c r="L12" s="2">
        <v>1.5497469099999999E-2</v>
      </c>
      <c r="M12" s="2">
        <v>-4.6566193999999998E-2</v>
      </c>
      <c r="N12" s="10">
        <v>0.45874762000000002</v>
      </c>
      <c r="O12" s="2">
        <v>0.33173393000000001</v>
      </c>
      <c r="P12" s="2">
        <v>-4.2877990000000001E-3</v>
      </c>
      <c r="Q12" s="2"/>
      <c r="R12" s="8">
        <f t="shared" si="0"/>
        <v>-0.46058963470000008</v>
      </c>
      <c r="S12" s="8">
        <f t="shared" si="1"/>
        <v>-0.17323324599999967</v>
      </c>
      <c r="T12" s="8">
        <f t="shared" si="2"/>
        <v>9.6698008099999969E-2</v>
      </c>
      <c r="U12" s="8">
        <f t="shared" si="3"/>
        <v>-0.22540904540000001</v>
      </c>
      <c r="V12" s="8">
        <f t="shared" si="4"/>
        <v>-0.44904842699999997</v>
      </c>
      <c r="W12" s="8">
        <f t="shared" si="5"/>
        <v>-0.971494619</v>
      </c>
      <c r="X12" s="8">
        <f t="shared" si="6"/>
        <v>-0.35438489400000012</v>
      </c>
      <c r="Y12" s="8">
        <f t="shared" si="7"/>
        <v>-0.46614822100000003</v>
      </c>
      <c r="Z12" s="8">
        <f t="shared" si="8"/>
        <v>-0.12627008834</v>
      </c>
      <c r="AA12" s="8">
        <f t="shared" si="9"/>
        <v>1.3440342499999995E-2</v>
      </c>
      <c r="AB12" s="8">
        <f t="shared" si="10"/>
        <v>-1.3218597400000011E-2</v>
      </c>
      <c r="AC12" s="8">
        <f t="shared" si="11"/>
        <v>-0.41010153599999988</v>
      </c>
      <c r="AD12" s="8">
        <f t="shared" si="12"/>
        <v>-1.4537495100000002</v>
      </c>
      <c r="AE12" s="8">
        <f t="shared" si="14"/>
        <v>-1.9041134300000004</v>
      </c>
      <c r="AF12" s="8">
        <f t="shared" si="14"/>
        <v>-1.1166697110000001</v>
      </c>
      <c r="AH12">
        <v>-0.46058963470000008</v>
      </c>
      <c r="AI12">
        <v>-0.17323324599999967</v>
      </c>
      <c r="AJ12">
        <v>9.6698008099999969E-2</v>
      </c>
      <c r="AK12">
        <v>-0.22540904540000001</v>
      </c>
      <c r="AL12">
        <v>-0.44904842699999997</v>
      </c>
      <c r="AM12">
        <v>-0.971494619</v>
      </c>
      <c r="AN12">
        <v>-0.35438489400000012</v>
      </c>
      <c r="AO12">
        <v>-0.46614822100000003</v>
      </c>
      <c r="AP12">
        <v>-0.12627008834</v>
      </c>
      <c r="AQ12">
        <v>1.3440342499999995E-2</v>
      </c>
      <c r="AR12">
        <v>-1.3218597400000011E-2</v>
      </c>
      <c r="AS12">
        <v>-0.41010153599999988</v>
      </c>
      <c r="AT12">
        <v>-1.4537495100000002</v>
      </c>
      <c r="AU12">
        <v>-1.9041134300000004</v>
      </c>
      <c r="AV12">
        <v>-1.1166697110000001</v>
      </c>
      <c r="AX12">
        <f t="shared" si="15"/>
        <v>0.12894292139999991</v>
      </c>
      <c r="AY12">
        <f t="shared" si="16"/>
        <v>0.13605609099999993</v>
      </c>
      <c r="AZ12">
        <f t="shared" si="17"/>
        <v>-6.9848137500000032E-2</v>
      </c>
      <c r="BA12">
        <f t="shared" si="18"/>
        <v>5.4907098499999973E-2</v>
      </c>
      <c r="BB12">
        <f t="shared" si="19"/>
        <v>-3.2886250999999977E-2</v>
      </c>
      <c r="BC12">
        <f t="shared" si="20"/>
        <v>9.9923162000000065E-2</v>
      </c>
      <c r="BD12">
        <f t="shared" si="21"/>
        <v>5.4550234999999947E-2</v>
      </c>
      <c r="BE12">
        <f t="shared" si="22"/>
        <v>-6.0099405999999966E-2</v>
      </c>
      <c r="BF12">
        <f t="shared" si="23"/>
        <v>-4.2746801000000001E-2</v>
      </c>
      <c r="BG12">
        <f t="shared" si="24"/>
        <v>0.10305735839999999</v>
      </c>
      <c r="BH12">
        <f t="shared" si="25"/>
        <v>7.272433310000001E-2</v>
      </c>
      <c r="BI12">
        <f t="shared" si="26"/>
        <v>-3.8647689999999901E-3</v>
      </c>
      <c r="BJ12">
        <f t="shared" si="27"/>
        <v>2.3557202000000004</v>
      </c>
      <c r="BK12">
        <f t="shared" si="28"/>
        <v>0.33173393000000018</v>
      </c>
      <c r="BL12">
        <f t="shared" si="28"/>
        <v>0.35081660299999973</v>
      </c>
      <c r="BQ12" s="1"/>
      <c r="BR12" s="2"/>
    </row>
    <row r="13" spans="1:70" x14ac:dyDescent="0.2">
      <c r="A13" s="1">
        <v>43098</v>
      </c>
      <c r="B13" s="2">
        <v>-5.5888747000000004E-3</v>
      </c>
      <c r="C13" s="2">
        <v>2.8917910000000002E-2</v>
      </c>
      <c r="D13" s="2">
        <v>-3.2838983099999997E-2</v>
      </c>
      <c r="E13" s="2">
        <v>1.2204803E-2</v>
      </c>
      <c r="F13" s="2">
        <v>3.4962659E-2</v>
      </c>
      <c r="G13" s="2">
        <v>5.2613169000000001E-2</v>
      </c>
      <c r="H13" s="2">
        <v>2.5997565E-2</v>
      </c>
      <c r="I13" s="2">
        <v>4.1386827000000001E-2</v>
      </c>
      <c r="J13" s="3">
        <v>-7.5427350000000001E-3</v>
      </c>
      <c r="K13" s="2">
        <v>7.5708805000000001E-3</v>
      </c>
      <c r="L13" s="2">
        <v>1.7604217000000001E-3</v>
      </c>
      <c r="M13" s="2">
        <v>-4.4966487999999999E-2</v>
      </c>
      <c r="N13" s="10">
        <v>0.32449045999999998</v>
      </c>
      <c r="O13" s="2">
        <v>0.52619682000000001</v>
      </c>
      <c r="P13" s="2">
        <v>-8.3469430000000008E-3</v>
      </c>
      <c r="Q13" s="2"/>
      <c r="R13" s="8">
        <f t="shared" si="0"/>
        <v>-0.46617850940000011</v>
      </c>
      <c r="S13" s="8">
        <f t="shared" si="1"/>
        <v>-0.14431533599999968</v>
      </c>
      <c r="T13" s="8">
        <f t="shared" si="2"/>
        <v>6.3859024999999972E-2</v>
      </c>
      <c r="U13" s="8">
        <f t="shared" si="3"/>
        <v>-0.21320424240000002</v>
      </c>
      <c r="V13" s="8">
        <f t="shared" si="4"/>
        <v>-0.41408576799999997</v>
      </c>
      <c r="W13" s="8">
        <f t="shared" si="5"/>
        <v>-0.91888144999999999</v>
      </c>
      <c r="X13" s="8">
        <f t="shared" si="6"/>
        <v>-0.32838732900000012</v>
      </c>
      <c r="Y13" s="8">
        <f t="shared" si="7"/>
        <v>-0.42476139400000001</v>
      </c>
      <c r="Z13" s="8">
        <f t="shared" si="8"/>
        <v>-0.13381282334</v>
      </c>
      <c r="AA13" s="8">
        <f t="shared" si="9"/>
        <v>2.1011222999999996E-2</v>
      </c>
      <c r="AB13" s="8">
        <f t="shared" si="10"/>
        <v>-1.145817570000001E-2</v>
      </c>
      <c r="AC13" s="8">
        <f t="shared" si="11"/>
        <v>-0.4550680239999999</v>
      </c>
      <c r="AD13" s="8">
        <f t="shared" si="12"/>
        <v>-1.1292590500000002</v>
      </c>
      <c r="AE13" s="8">
        <f t="shared" si="14"/>
        <v>-1.3779166100000004</v>
      </c>
      <c r="AF13" s="8">
        <f t="shared" si="14"/>
        <v>-1.1250166540000002</v>
      </c>
      <c r="AH13">
        <v>-0.46617850940000011</v>
      </c>
      <c r="AI13">
        <v>-0.14431533599999968</v>
      </c>
      <c r="AJ13">
        <v>6.3859024999999972E-2</v>
      </c>
      <c r="AK13">
        <v>-0.21320424240000002</v>
      </c>
      <c r="AL13">
        <v>-0.41408576799999997</v>
      </c>
      <c r="AM13">
        <v>-0.91888144999999999</v>
      </c>
      <c r="AN13">
        <v>-0.32838732900000012</v>
      </c>
      <c r="AO13">
        <v>-0.42476139400000001</v>
      </c>
      <c r="AP13">
        <v>-0.13381282334</v>
      </c>
      <c r="AQ13">
        <v>2.1011222999999996E-2</v>
      </c>
      <c r="AR13">
        <v>-1.145817570000001E-2</v>
      </c>
      <c r="AS13">
        <v>-0.4550680239999999</v>
      </c>
      <c r="AT13">
        <v>-1.1292590500000002</v>
      </c>
      <c r="AU13">
        <v>-1.3779166100000004</v>
      </c>
      <c r="AV13">
        <v>-1.1250166540000002</v>
      </c>
      <c r="AX13">
        <f t="shared" si="15"/>
        <v>0.12335404669999989</v>
      </c>
      <c r="AY13">
        <f t="shared" si="16"/>
        <v>0.16497400099999993</v>
      </c>
      <c r="AZ13">
        <f t="shared" si="17"/>
        <v>-0.10268712060000003</v>
      </c>
      <c r="BA13">
        <f t="shared" si="18"/>
        <v>6.711190149999996E-2</v>
      </c>
      <c r="BB13">
        <f t="shared" si="19"/>
        <v>2.0764080000000296E-3</v>
      </c>
      <c r="BC13">
        <f t="shared" si="20"/>
        <v>0.15253633100000008</v>
      </c>
      <c r="BD13">
        <f t="shared" si="21"/>
        <v>8.0547799999999947E-2</v>
      </c>
      <c r="BE13">
        <f t="shared" si="22"/>
        <v>-1.8712578999999951E-2</v>
      </c>
      <c r="BF13">
        <f t="shared" si="23"/>
        <v>-5.0289535999999996E-2</v>
      </c>
      <c r="BG13">
        <f t="shared" si="24"/>
        <v>0.11062823889999999</v>
      </c>
      <c r="BH13">
        <f t="shared" si="25"/>
        <v>7.4484754799999997E-2</v>
      </c>
      <c r="BI13">
        <f t="shared" si="26"/>
        <v>-4.8831257000000017E-2</v>
      </c>
      <c r="BJ13">
        <f t="shared" si="27"/>
        <v>2.6802106600000002</v>
      </c>
      <c r="BK13">
        <f t="shared" si="28"/>
        <v>0.85793075000000019</v>
      </c>
      <c r="BL13">
        <f t="shared" si="28"/>
        <v>0.34246965999999968</v>
      </c>
      <c r="BQ13" s="1"/>
      <c r="BR13" s="2"/>
    </row>
    <row r="14" spans="1:70" x14ac:dyDescent="0.2">
      <c r="A14" s="1">
        <v>43131</v>
      </c>
      <c r="B14" s="2">
        <v>2.5704794999999999E-2</v>
      </c>
      <c r="C14" s="2">
        <v>0.144152312</v>
      </c>
      <c r="D14" s="2">
        <v>7.4114640400000001E-2</v>
      </c>
      <c r="E14" s="2">
        <v>-1.22576305E-2</v>
      </c>
      <c r="F14" s="2">
        <v>-6.3258901000000006E-2</v>
      </c>
      <c r="G14" s="2">
        <v>7.1334079999999994E-2</v>
      </c>
      <c r="H14" s="2">
        <v>2.5032496000000001E-2</v>
      </c>
      <c r="I14" s="2">
        <v>8.4408560000000001E-3</v>
      </c>
      <c r="J14" s="3">
        <v>7.1826130000000002E-2</v>
      </c>
      <c r="K14" s="2">
        <v>3.9177773399999997E-2</v>
      </c>
      <c r="L14" s="2">
        <v>5.3197488899999999E-2</v>
      </c>
      <c r="M14" s="2">
        <v>-4.6205202000000001E-2</v>
      </c>
      <c r="N14" s="10">
        <v>-0.32571266999999998</v>
      </c>
      <c r="O14" s="2">
        <v>0.39056350000000001</v>
      </c>
      <c r="P14" s="2">
        <v>0.15552338900000001</v>
      </c>
      <c r="Q14" s="2"/>
      <c r="R14" s="8">
        <f t="shared" si="0"/>
        <v>-0.4404737144000001</v>
      </c>
      <c r="S14" s="8">
        <f t="shared" si="1"/>
        <v>-1.6302399999967854E-4</v>
      </c>
      <c r="T14" s="8">
        <f t="shared" si="2"/>
        <v>0.13797366539999997</v>
      </c>
      <c r="U14" s="8">
        <f t="shared" si="3"/>
        <v>-0.22546187290000003</v>
      </c>
      <c r="V14" s="8">
        <f t="shared" si="4"/>
        <v>-0.47734466899999994</v>
      </c>
      <c r="W14" s="8">
        <f t="shared" si="5"/>
        <v>-0.84754737000000002</v>
      </c>
      <c r="X14" s="8">
        <f t="shared" si="6"/>
        <v>-0.3033548330000001</v>
      </c>
      <c r="Y14" s="8">
        <f t="shared" si="7"/>
        <v>-0.41632053800000002</v>
      </c>
      <c r="Z14" s="8">
        <f t="shared" si="8"/>
        <v>-6.1986693339999989E-2</v>
      </c>
      <c r="AA14" s="8">
        <f t="shared" si="9"/>
        <v>6.0188996399999993E-2</v>
      </c>
      <c r="AB14" s="8">
        <f t="shared" si="10"/>
        <v>4.1739313199999989E-2</v>
      </c>
      <c r="AC14" s="8">
        <f t="shared" si="11"/>
        <v>-0.50127322599999991</v>
      </c>
      <c r="AD14" s="8">
        <f t="shared" si="12"/>
        <v>-1.4549717200000001</v>
      </c>
      <c r="AE14" s="8">
        <f t="shared" si="14"/>
        <v>-0.98735311000000037</v>
      </c>
      <c r="AF14" s="8">
        <f t="shared" si="14"/>
        <v>-0.9694932650000001</v>
      </c>
      <c r="AH14">
        <v>-0.4404737144000001</v>
      </c>
      <c r="AI14">
        <v>-1.6302399999967854E-4</v>
      </c>
      <c r="AJ14">
        <v>0.13797366539999997</v>
      </c>
      <c r="AK14">
        <v>-0.22546187290000003</v>
      </c>
      <c r="AL14">
        <v>-0.47734466899999994</v>
      </c>
      <c r="AM14">
        <v>-0.84754737000000002</v>
      </c>
      <c r="AN14">
        <v>-0.3033548330000001</v>
      </c>
      <c r="AO14">
        <v>-0.41632053800000002</v>
      </c>
      <c r="AP14">
        <v>-6.1986693339999989E-2</v>
      </c>
      <c r="AQ14">
        <v>6.0188996399999993E-2</v>
      </c>
      <c r="AR14">
        <v>4.1739313199999989E-2</v>
      </c>
      <c r="AS14">
        <v>-0.50127322599999991</v>
      </c>
      <c r="AT14">
        <v>-1.4549717200000001</v>
      </c>
      <c r="AU14">
        <v>-0.98735311000000037</v>
      </c>
      <c r="AV14">
        <v>-0.9694932650000001</v>
      </c>
      <c r="AX14">
        <f t="shared" si="15"/>
        <v>0.14905884169999989</v>
      </c>
      <c r="AY14">
        <f t="shared" si="16"/>
        <v>0.30912631299999993</v>
      </c>
      <c r="AZ14">
        <f t="shared" si="17"/>
        <v>-2.8572480200000028E-2</v>
      </c>
      <c r="BA14">
        <f t="shared" si="18"/>
        <v>5.4854270999999954E-2</v>
      </c>
      <c r="BB14">
        <f t="shared" si="19"/>
        <v>-6.1182492999999949E-2</v>
      </c>
      <c r="BC14">
        <f t="shared" si="20"/>
        <v>0.22387041100000005</v>
      </c>
      <c r="BD14">
        <f t="shared" si="21"/>
        <v>0.10558029599999996</v>
      </c>
      <c r="BE14">
        <f t="shared" si="22"/>
        <v>-1.0271722999999955E-2</v>
      </c>
      <c r="BF14">
        <f t="shared" si="23"/>
        <v>2.1536594000000013E-2</v>
      </c>
      <c r="BG14">
        <f t="shared" si="24"/>
        <v>0.14980601229999999</v>
      </c>
      <c r="BH14">
        <f t="shared" si="25"/>
        <v>0.1276822437</v>
      </c>
      <c r="BI14">
        <f t="shared" si="26"/>
        <v>-9.5036459000000018E-2</v>
      </c>
      <c r="BJ14">
        <f t="shared" si="27"/>
        <v>2.3544979900000005</v>
      </c>
      <c r="BK14">
        <f t="shared" si="28"/>
        <v>1.2484942500000002</v>
      </c>
      <c r="BL14">
        <f t="shared" si="28"/>
        <v>0.49799304899999974</v>
      </c>
      <c r="BQ14" s="1"/>
      <c r="BR14" s="2"/>
    </row>
    <row r="15" spans="1:70" x14ac:dyDescent="0.2">
      <c r="A15" s="1">
        <v>43159</v>
      </c>
      <c r="B15" s="2">
        <v>-3.9702110399999997E-2</v>
      </c>
      <c r="C15" s="2">
        <v>4.9920761000000001E-2</v>
      </c>
      <c r="D15" s="2">
        <v>6.28823929E-2</v>
      </c>
      <c r="E15" s="2">
        <v>-2.2371919300000001E-2</v>
      </c>
      <c r="F15" s="2">
        <v>-7.1270179000000003E-2</v>
      </c>
      <c r="G15" s="2">
        <v>-4.7736812000000003E-2</v>
      </c>
      <c r="H15" s="2">
        <v>-1.7550410999999998E-2</v>
      </c>
      <c r="I15" s="2">
        <v>-5.1150952999999999E-2</v>
      </c>
      <c r="J15" s="3">
        <v>-1.468093E-2</v>
      </c>
      <c r="K15" s="2">
        <v>-1.4444497299999999E-2</v>
      </c>
      <c r="L15" s="2">
        <v>-1.7646377299999998E-2</v>
      </c>
      <c r="M15" s="2">
        <v>-7.2727588999999995E-2</v>
      </c>
      <c r="N15" s="10">
        <v>1.7149729999999998E-2</v>
      </c>
      <c r="O15" s="2">
        <v>-0.26823978999999998</v>
      </c>
      <c r="P15" s="2">
        <v>1.2850525E-2</v>
      </c>
      <c r="Q15" s="2"/>
      <c r="R15" s="8">
        <f t="shared" si="0"/>
        <v>-0.4801758248000001</v>
      </c>
      <c r="S15" s="8">
        <f t="shared" si="1"/>
        <v>4.9757737000000322E-2</v>
      </c>
      <c r="T15" s="8">
        <f t="shared" si="2"/>
        <v>0.20085605829999997</v>
      </c>
      <c r="U15" s="8">
        <f t="shared" si="3"/>
        <v>-0.24783379220000004</v>
      </c>
      <c r="V15" s="8">
        <f t="shared" si="4"/>
        <v>-0.54861484799999993</v>
      </c>
      <c r="W15" s="8">
        <f t="shared" si="5"/>
        <v>-0.89528418200000004</v>
      </c>
      <c r="X15" s="8">
        <f t="shared" si="6"/>
        <v>-0.32090524400000009</v>
      </c>
      <c r="Y15" s="8">
        <f t="shared" si="7"/>
        <v>-0.46747149100000002</v>
      </c>
      <c r="Z15" s="8">
        <f t="shared" si="8"/>
        <v>-7.6667623339999991E-2</v>
      </c>
      <c r="AA15" s="8">
        <f t="shared" si="9"/>
        <v>4.5744499099999995E-2</v>
      </c>
      <c r="AB15" s="8">
        <f t="shared" si="10"/>
        <v>2.4092935899999994E-2</v>
      </c>
      <c r="AC15" s="8">
        <f t="shared" si="11"/>
        <v>-0.57400081499999989</v>
      </c>
      <c r="AD15" s="8">
        <f t="shared" si="12"/>
        <v>-1.43782199</v>
      </c>
      <c r="AE15" s="8">
        <f t="shared" si="14"/>
        <v>-1.2555929000000003</v>
      </c>
      <c r="AF15" s="8">
        <f t="shared" si="14"/>
        <v>-0.95664274000000016</v>
      </c>
      <c r="AH15">
        <v>-0.4801758248000001</v>
      </c>
      <c r="AI15">
        <v>4.9757737000000322E-2</v>
      </c>
      <c r="AJ15">
        <v>0.20085605829999997</v>
      </c>
      <c r="AK15">
        <v>-0.24783379220000004</v>
      </c>
      <c r="AL15">
        <v>-0.54861484799999993</v>
      </c>
      <c r="AM15">
        <v>-0.89528418200000004</v>
      </c>
      <c r="AN15">
        <v>-0.32090524400000009</v>
      </c>
      <c r="AO15">
        <v>-0.46747149100000002</v>
      </c>
      <c r="AP15">
        <v>-7.6667623339999991E-2</v>
      </c>
      <c r="AQ15">
        <v>4.5744499099999995E-2</v>
      </c>
      <c r="AR15">
        <v>2.4092935899999994E-2</v>
      </c>
      <c r="AS15">
        <v>-0.57400081499999989</v>
      </c>
      <c r="AT15">
        <v>-1.43782199</v>
      </c>
      <c r="AU15">
        <v>-1.2555929000000003</v>
      </c>
      <c r="AV15">
        <v>-0.95664274000000016</v>
      </c>
      <c r="AX15">
        <f t="shared" si="15"/>
        <v>0.1093567312999999</v>
      </c>
      <c r="AY15">
        <f t="shared" si="16"/>
        <v>0.35904707399999991</v>
      </c>
      <c r="AZ15">
        <f t="shared" si="17"/>
        <v>3.4309912699999973E-2</v>
      </c>
      <c r="BA15">
        <f t="shared" si="18"/>
        <v>3.248235169999994E-2</v>
      </c>
      <c r="BB15">
        <f t="shared" si="19"/>
        <v>-0.13245267199999994</v>
      </c>
      <c r="BC15">
        <f t="shared" si="20"/>
        <v>0.17613359900000003</v>
      </c>
      <c r="BD15">
        <f t="shared" si="21"/>
        <v>8.8029884999999974E-2</v>
      </c>
      <c r="BE15">
        <f t="shared" si="22"/>
        <v>-6.1422675999999954E-2</v>
      </c>
      <c r="BF15">
        <f t="shared" si="23"/>
        <v>6.8556640000000113E-3</v>
      </c>
      <c r="BG15">
        <f t="shared" si="24"/>
        <v>0.13536151499999999</v>
      </c>
      <c r="BH15">
        <f t="shared" si="25"/>
        <v>0.11003586640000002</v>
      </c>
      <c r="BI15">
        <f t="shared" si="26"/>
        <v>-0.167764048</v>
      </c>
      <c r="BJ15">
        <f t="shared" si="27"/>
        <v>2.3716477200000003</v>
      </c>
      <c r="BK15">
        <f t="shared" si="28"/>
        <v>0.98025446000000027</v>
      </c>
      <c r="BL15">
        <f t="shared" si="28"/>
        <v>0.51084357399999969</v>
      </c>
      <c r="BQ15" s="1"/>
      <c r="BR15" s="2"/>
    </row>
    <row r="16" spans="1:70" x14ac:dyDescent="0.2">
      <c r="A16" s="1">
        <v>43188</v>
      </c>
      <c r="B16" s="2">
        <v>1.1226885900000001E-2</v>
      </c>
      <c r="C16" s="2">
        <v>-3.3207546999999997E-2</v>
      </c>
      <c r="D16" s="2">
        <v>-4.9568276299999998E-2</v>
      </c>
      <c r="E16" s="2">
        <v>5.5679717000000004E-3</v>
      </c>
      <c r="F16" s="2">
        <v>5.6340196000000002E-2</v>
      </c>
      <c r="G16" s="2">
        <v>5.3536713999999999E-2</v>
      </c>
      <c r="H16" s="2">
        <v>5.5492579999999996E-3</v>
      </c>
      <c r="I16" s="2">
        <v>-6.187148E-3</v>
      </c>
      <c r="J16" s="3">
        <v>-6.0105400000000003E-2</v>
      </c>
      <c r="K16" s="2">
        <v>5.9303435999999996E-3</v>
      </c>
      <c r="L16" s="2">
        <v>8.8666252000000004E-3</v>
      </c>
      <c r="M16" s="2">
        <v>-5.5654993999999999E-2</v>
      </c>
      <c r="N16" s="10">
        <v>-0.39948238000000003</v>
      </c>
      <c r="O16" s="2">
        <v>-0.76876657000000004</v>
      </c>
      <c r="P16" s="2">
        <v>-6.2258159E-2</v>
      </c>
      <c r="Q16" s="2"/>
      <c r="R16" s="8">
        <f t="shared" si="0"/>
        <v>-0.46894893890000011</v>
      </c>
      <c r="S16" s="8">
        <f t="shared" si="1"/>
        <v>1.6550190000000325E-2</v>
      </c>
      <c r="T16" s="8">
        <f t="shared" si="2"/>
        <v>0.15128778199999998</v>
      </c>
      <c r="U16" s="8">
        <f t="shared" si="3"/>
        <v>-0.24226582050000003</v>
      </c>
      <c r="V16" s="8">
        <f t="shared" si="4"/>
        <v>-0.49227465199999998</v>
      </c>
      <c r="W16" s="8">
        <f t="shared" si="5"/>
        <v>-0.841747468</v>
      </c>
      <c r="X16" s="8">
        <f t="shared" si="6"/>
        <v>-0.31535598600000009</v>
      </c>
      <c r="Y16" s="8">
        <f t="shared" si="7"/>
        <v>-0.47365863899999999</v>
      </c>
      <c r="Z16" s="8">
        <f t="shared" si="8"/>
        <v>-0.13677302333999999</v>
      </c>
      <c r="AA16" s="8">
        <f t="shared" si="9"/>
        <v>5.1674842699999994E-2</v>
      </c>
      <c r="AB16" s="8">
        <f t="shared" si="10"/>
        <v>3.2959561099999993E-2</v>
      </c>
      <c r="AC16" s="8">
        <f t="shared" si="11"/>
        <v>-0.62965580899999984</v>
      </c>
      <c r="AD16" s="8">
        <f t="shared" si="12"/>
        <v>-1.83730437</v>
      </c>
      <c r="AE16" s="8">
        <f t="shared" si="14"/>
        <v>-2.0243594700000003</v>
      </c>
      <c r="AF16" s="8">
        <f t="shared" si="14"/>
        <v>-1.0189008990000001</v>
      </c>
      <c r="AH16">
        <v>-0.46894893890000011</v>
      </c>
      <c r="AI16">
        <v>1.6550190000000325E-2</v>
      </c>
      <c r="AJ16">
        <v>0.15128778199999998</v>
      </c>
      <c r="AK16">
        <v>-0.24226582050000003</v>
      </c>
      <c r="AL16">
        <v>-0.49227465199999998</v>
      </c>
      <c r="AM16">
        <v>-0.841747468</v>
      </c>
      <c r="AN16">
        <v>-0.31535598600000009</v>
      </c>
      <c r="AO16">
        <v>-0.47365863899999999</v>
      </c>
      <c r="AP16">
        <v>-0.13677302333999999</v>
      </c>
      <c r="AQ16">
        <v>5.1674842699999994E-2</v>
      </c>
      <c r="AR16">
        <v>3.2959561099999993E-2</v>
      </c>
      <c r="AS16">
        <v>-0.62965580899999984</v>
      </c>
      <c r="AT16">
        <v>-1.83730437</v>
      </c>
      <c r="AU16">
        <v>-2.0243594700000003</v>
      </c>
      <c r="AV16">
        <v>-1.0189008990000001</v>
      </c>
      <c r="AX16">
        <f t="shared" si="15"/>
        <v>0.12058361719999988</v>
      </c>
      <c r="AY16">
        <f t="shared" si="16"/>
        <v>0.32583952699999996</v>
      </c>
      <c r="AZ16">
        <f t="shared" si="17"/>
        <v>-1.5258363600000019E-2</v>
      </c>
      <c r="BA16">
        <f t="shared" si="18"/>
        <v>3.8050323399999947E-2</v>
      </c>
      <c r="BB16">
        <f t="shared" si="19"/>
        <v>-7.6112475999999984E-2</v>
      </c>
      <c r="BC16">
        <f t="shared" si="20"/>
        <v>0.22967031300000007</v>
      </c>
      <c r="BD16">
        <f t="shared" si="21"/>
        <v>9.3579142999999976E-2</v>
      </c>
      <c r="BE16">
        <f t="shared" si="22"/>
        <v>-6.760982399999993E-2</v>
      </c>
      <c r="BF16">
        <f t="shared" si="23"/>
        <v>-5.3249735999999992E-2</v>
      </c>
      <c r="BG16">
        <f t="shared" si="24"/>
        <v>0.14129185859999999</v>
      </c>
      <c r="BH16">
        <f t="shared" si="25"/>
        <v>0.11890249160000001</v>
      </c>
      <c r="BI16">
        <f t="shared" si="26"/>
        <v>-0.22341904199999996</v>
      </c>
      <c r="BJ16">
        <f t="shared" si="27"/>
        <v>1.9721653400000005</v>
      </c>
      <c r="BK16">
        <f t="shared" si="28"/>
        <v>0.21148789000000034</v>
      </c>
      <c r="BL16">
        <f t="shared" si="28"/>
        <v>0.44858541499999971</v>
      </c>
      <c r="BQ16" s="1"/>
      <c r="BR16" s="2"/>
    </row>
    <row r="17" spans="1:70" x14ac:dyDescent="0.2">
      <c r="A17" s="1">
        <v>43220</v>
      </c>
      <c r="B17" s="2">
        <v>8.1402552E-3</v>
      </c>
      <c r="C17" s="2">
        <v>8.8602654000000003E-2</v>
      </c>
      <c r="D17" s="2">
        <v>4.20592194E-2</v>
      </c>
      <c r="E17" s="2">
        <v>-1.56595647E-2</v>
      </c>
      <c r="F17" s="2">
        <v>-1.939132E-2</v>
      </c>
      <c r="G17" s="2">
        <v>5.5897718999999998E-2</v>
      </c>
      <c r="H17" s="2">
        <v>-4.9894900000000001E-3</v>
      </c>
      <c r="I17" s="2">
        <v>5.4860380000000004E-3</v>
      </c>
      <c r="J17" s="3">
        <v>-3.0518699999999999E-2</v>
      </c>
      <c r="K17" s="2">
        <v>-1.46323819E-2</v>
      </c>
      <c r="L17" s="2">
        <v>-1.8412075199999999E-2</v>
      </c>
      <c r="M17" s="2">
        <v>5.6409089000000003E-2</v>
      </c>
      <c r="N17" s="10">
        <v>0.28147986000000003</v>
      </c>
      <c r="O17" s="2">
        <v>0.52459670000000003</v>
      </c>
      <c r="P17" s="2">
        <v>1.0445617000000001E-2</v>
      </c>
      <c r="Q17" s="2"/>
      <c r="R17" s="8">
        <f t="shared" si="0"/>
        <v>-0.46080868370000011</v>
      </c>
      <c r="S17" s="8">
        <f t="shared" si="1"/>
        <v>0.10515284400000033</v>
      </c>
      <c r="T17" s="8">
        <f t="shared" si="2"/>
        <v>0.1933470014</v>
      </c>
      <c r="U17" s="8">
        <f t="shared" si="3"/>
        <v>-0.25792538520000002</v>
      </c>
      <c r="V17" s="8">
        <f t="shared" si="4"/>
        <v>-0.51166597199999997</v>
      </c>
      <c r="W17" s="8">
        <f t="shared" si="5"/>
        <v>-0.78584974900000004</v>
      </c>
      <c r="X17" s="8">
        <f t="shared" si="6"/>
        <v>-0.32034547600000007</v>
      </c>
      <c r="Y17" s="8">
        <f t="shared" si="7"/>
        <v>-0.46817260099999997</v>
      </c>
      <c r="Z17" s="8">
        <f t="shared" si="8"/>
        <v>-0.16729172334</v>
      </c>
      <c r="AA17" s="8">
        <f t="shared" si="9"/>
        <v>3.7042460799999996E-2</v>
      </c>
      <c r="AB17" s="8">
        <f t="shared" si="10"/>
        <v>1.454748589999999E-2</v>
      </c>
      <c r="AC17" s="8">
        <f t="shared" si="11"/>
        <v>-0.57324671999999988</v>
      </c>
      <c r="AD17" s="8">
        <f t="shared" si="12"/>
        <v>-1.5558245100000001</v>
      </c>
      <c r="AE17" s="8">
        <f t="shared" si="14"/>
        <v>-1.4997627700000002</v>
      </c>
      <c r="AF17" s="8">
        <f t="shared" si="14"/>
        <v>-1.0084552820000001</v>
      </c>
      <c r="AH17">
        <v>-0.46080868370000011</v>
      </c>
      <c r="AI17">
        <v>0.10515284400000033</v>
      </c>
      <c r="AJ17">
        <v>0.1933470014</v>
      </c>
      <c r="AK17">
        <v>-0.25792538520000002</v>
      </c>
      <c r="AL17">
        <v>-0.51166597199999997</v>
      </c>
      <c r="AM17">
        <v>-0.78584974900000004</v>
      </c>
      <c r="AN17">
        <v>-0.32034547600000007</v>
      </c>
      <c r="AO17">
        <v>-0.46817260099999997</v>
      </c>
      <c r="AP17">
        <v>-0.16729172334</v>
      </c>
      <c r="AQ17">
        <v>3.7042460799999996E-2</v>
      </c>
      <c r="AR17">
        <v>1.454748589999999E-2</v>
      </c>
      <c r="AS17">
        <v>-0.57324671999999988</v>
      </c>
      <c r="AT17">
        <v>-1.5558245100000001</v>
      </c>
      <c r="AU17">
        <v>-1.4997627700000002</v>
      </c>
      <c r="AV17">
        <v>-1.0084552820000001</v>
      </c>
      <c r="AX17">
        <f t="shared" si="15"/>
        <v>0.12872387239999988</v>
      </c>
      <c r="AY17">
        <f t="shared" si="16"/>
        <v>0.41444218099999997</v>
      </c>
      <c r="AZ17">
        <f t="shared" si="17"/>
        <v>2.6800855799999995E-2</v>
      </c>
      <c r="BA17">
        <f t="shared" si="18"/>
        <v>2.2390758699999957E-2</v>
      </c>
      <c r="BB17">
        <f t="shared" si="19"/>
        <v>-9.5503795999999974E-2</v>
      </c>
      <c r="BC17">
        <f t="shared" si="20"/>
        <v>0.28556803200000003</v>
      </c>
      <c r="BD17">
        <f t="shared" si="21"/>
        <v>8.858965299999999E-2</v>
      </c>
      <c r="BE17">
        <f t="shared" si="22"/>
        <v>-6.2123785999999903E-2</v>
      </c>
      <c r="BF17">
        <f t="shared" si="23"/>
        <v>-8.3768436000000002E-2</v>
      </c>
      <c r="BG17">
        <f t="shared" si="24"/>
        <v>0.1266594767</v>
      </c>
      <c r="BH17">
        <f t="shared" si="25"/>
        <v>0.1004904164</v>
      </c>
      <c r="BI17">
        <f t="shared" si="26"/>
        <v>-0.16700995299999999</v>
      </c>
      <c r="BJ17">
        <f t="shared" si="27"/>
        <v>2.2536452000000002</v>
      </c>
      <c r="BK17">
        <f t="shared" si="28"/>
        <v>0.73608459000000037</v>
      </c>
      <c r="BL17">
        <f t="shared" si="28"/>
        <v>0.45903103199999973</v>
      </c>
      <c r="BQ17" s="1"/>
      <c r="BR17" s="2"/>
    </row>
    <row r="18" spans="1:70" x14ac:dyDescent="0.2">
      <c r="A18" s="1">
        <v>43251</v>
      </c>
      <c r="B18" s="2">
        <v>5.9492294899999999E-2</v>
      </c>
      <c r="C18" s="2">
        <v>-4.4818931999999999E-2</v>
      </c>
      <c r="D18" s="2">
        <v>-3.5841136599999997E-2</v>
      </c>
      <c r="E18" s="2">
        <v>5.2136213000000004E-3</v>
      </c>
      <c r="F18" s="2">
        <v>5.9575070000000001E-2</v>
      </c>
      <c r="G18" s="2">
        <v>-2.2312950000000002E-2</v>
      </c>
      <c r="H18" s="2">
        <v>-1.2232165E-2</v>
      </c>
      <c r="I18" s="2">
        <v>5.5174100000000004E-3</v>
      </c>
      <c r="J18" s="3">
        <v>4.2269050000000004E-3</v>
      </c>
      <c r="K18" s="2">
        <v>-3.7580334E-2</v>
      </c>
      <c r="L18" s="2">
        <v>-3.5401025500000002E-2</v>
      </c>
      <c r="M18" s="2">
        <v>2.7499431000000001E-2</v>
      </c>
      <c r="N18" s="10">
        <v>-0.20947600999999999</v>
      </c>
      <c r="O18" s="2">
        <v>-0.14820475999999999</v>
      </c>
      <c r="P18" s="2">
        <v>8.7164050000000007E-2</v>
      </c>
      <c r="Q18" s="2"/>
      <c r="R18" s="8">
        <f t="shared" si="0"/>
        <v>-0.40131638880000009</v>
      </c>
      <c r="S18" s="8">
        <f t="shared" si="1"/>
        <v>6.0333912000000336E-2</v>
      </c>
      <c r="T18" s="8">
        <f t="shared" si="2"/>
        <v>0.15750586480000001</v>
      </c>
      <c r="U18" s="8">
        <f t="shared" si="3"/>
        <v>-0.2527117639</v>
      </c>
      <c r="V18" s="8">
        <f t="shared" si="4"/>
        <v>-0.45209090199999996</v>
      </c>
      <c r="W18" s="8">
        <f t="shared" si="5"/>
        <v>-0.80816269900000004</v>
      </c>
      <c r="X18" s="8">
        <f t="shared" si="6"/>
        <v>-0.33257764100000009</v>
      </c>
      <c r="Y18" s="8">
        <f t="shared" si="7"/>
        <v>-0.46265519099999997</v>
      </c>
      <c r="Z18" s="8">
        <f t="shared" si="8"/>
        <v>-0.16306481834</v>
      </c>
      <c r="AA18" s="8">
        <f t="shared" si="9"/>
        <v>-5.3787320000000562E-4</v>
      </c>
      <c r="AB18" s="8">
        <f t="shared" si="10"/>
        <v>-2.0853539600000012E-2</v>
      </c>
      <c r="AC18" s="8">
        <f t="shared" si="11"/>
        <v>-0.54574728899999991</v>
      </c>
      <c r="AD18" s="8">
        <f t="shared" si="12"/>
        <v>-1.76530052</v>
      </c>
      <c r="AE18" s="8">
        <f t="shared" si="14"/>
        <v>-1.6479675300000003</v>
      </c>
      <c r="AF18" s="8">
        <f t="shared" si="14"/>
        <v>-0.92129123200000018</v>
      </c>
      <c r="AH18">
        <v>-0.40131638880000009</v>
      </c>
      <c r="AI18">
        <v>6.0333912000000336E-2</v>
      </c>
      <c r="AJ18">
        <v>0.15750586480000001</v>
      </c>
      <c r="AK18">
        <v>-0.2527117639</v>
      </c>
      <c r="AL18">
        <v>-0.45209090199999996</v>
      </c>
      <c r="AM18">
        <v>-0.80816269900000004</v>
      </c>
      <c r="AN18">
        <v>-0.33257764100000009</v>
      </c>
      <c r="AO18">
        <v>-0.46265519099999997</v>
      </c>
      <c r="AP18">
        <v>-0.16306481834</v>
      </c>
      <c r="AQ18">
        <v>-5.3787320000000562E-4</v>
      </c>
      <c r="AR18">
        <v>-2.0853539600000012E-2</v>
      </c>
      <c r="AS18">
        <v>-0.54574728899999991</v>
      </c>
      <c r="AT18">
        <v>-1.76530052</v>
      </c>
      <c r="AU18">
        <v>-1.6479675300000003</v>
      </c>
      <c r="AV18">
        <v>-0.92129123200000018</v>
      </c>
      <c r="AX18">
        <f t="shared" si="15"/>
        <v>0.1882161672999999</v>
      </c>
      <c r="AY18">
        <f t="shared" si="16"/>
        <v>0.36962324899999993</v>
      </c>
      <c r="AZ18">
        <f t="shared" si="17"/>
        <v>-9.0402807999999946E-3</v>
      </c>
      <c r="BA18">
        <f t="shared" si="18"/>
        <v>2.7604379999999984E-2</v>
      </c>
      <c r="BB18">
        <f t="shared" si="19"/>
        <v>-3.5928725999999966E-2</v>
      </c>
      <c r="BC18">
        <f t="shared" si="20"/>
        <v>0.26325508200000003</v>
      </c>
      <c r="BD18">
        <f t="shared" si="21"/>
        <v>7.6357487999999973E-2</v>
      </c>
      <c r="BE18">
        <f t="shared" si="22"/>
        <v>-5.6606375999999903E-2</v>
      </c>
      <c r="BF18">
        <f t="shared" si="23"/>
        <v>-7.9541530999999999E-2</v>
      </c>
      <c r="BG18">
        <f t="shared" si="24"/>
        <v>8.9079142699999989E-2</v>
      </c>
      <c r="BH18">
        <f t="shared" si="25"/>
        <v>6.5089390900000002E-2</v>
      </c>
      <c r="BI18">
        <f t="shared" si="26"/>
        <v>-0.13951052200000003</v>
      </c>
      <c r="BJ18">
        <f t="shared" si="27"/>
        <v>2.0441691900000007</v>
      </c>
      <c r="BK18">
        <f t="shared" si="28"/>
        <v>0.58787983000000033</v>
      </c>
      <c r="BL18">
        <f t="shared" si="28"/>
        <v>0.54619508199999967</v>
      </c>
      <c r="BQ18" s="1"/>
      <c r="BR18" s="2"/>
    </row>
    <row r="19" spans="1:70" x14ac:dyDescent="0.2">
      <c r="A19" s="1">
        <v>43280</v>
      </c>
      <c r="B19" s="2">
        <v>5.7908320000000001E-3</v>
      </c>
      <c r="C19" s="2">
        <v>2.515015E-2</v>
      </c>
      <c r="D19" s="2">
        <v>-1.0046885000000001E-3</v>
      </c>
      <c r="E19" s="2">
        <v>-4.8726960999999997E-3</v>
      </c>
      <c r="F19" s="2">
        <v>1.3299116E-2</v>
      </c>
      <c r="G19" s="2">
        <v>0.106056099</v>
      </c>
      <c r="H19" s="2">
        <v>-3.7535519000000003E-2</v>
      </c>
      <c r="I19" s="2">
        <v>-1.8168515999999999E-2</v>
      </c>
      <c r="J19" s="3">
        <v>-5.5826279999999999E-2</v>
      </c>
      <c r="K19" s="2">
        <v>-8.9378388000000003E-3</v>
      </c>
      <c r="L19" s="2">
        <v>-1.5690071E-2</v>
      </c>
      <c r="M19" s="2">
        <v>7.0624875000000004E-2</v>
      </c>
      <c r="N19" s="10">
        <v>-0.15720258000000001</v>
      </c>
      <c r="O19" s="2">
        <v>-0.2382666</v>
      </c>
      <c r="P19" s="2">
        <v>1.6115938999999999E-2</v>
      </c>
      <c r="Q19" s="2"/>
      <c r="R19" s="8">
        <f t="shared" si="0"/>
        <v>-0.39552555680000007</v>
      </c>
      <c r="S19" s="8">
        <f t="shared" si="1"/>
        <v>8.5484062000000333E-2</v>
      </c>
      <c r="T19" s="8">
        <f t="shared" si="2"/>
        <v>0.15650117630000002</v>
      </c>
      <c r="U19" s="8">
        <f t="shared" si="3"/>
        <v>-0.25758446000000002</v>
      </c>
      <c r="V19" s="8">
        <f t="shared" si="4"/>
        <v>-0.43879178599999996</v>
      </c>
      <c r="W19" s="8">
        <f t="shared" si="5"/>
        <v>-0.70210660000000003</v>
      </c>
      <c r="X19" s="8">
        <f t="shared" si="6"/>
        <v>-0.37011316000000011</v>
      </c>
      <c r="Y19" s="8">
        <f t="shared" si="7"/>
        <v>-0.48082370699999999</v>
      </c>
      <c r="Z19" s="8">
        <f t="shared" si="8"/>
        <v>-0.21889109834000001</v>
      </c>
      <c r="AA19" s="8">
        <f t="shared" si="9"/>
        <v>-9.4757120000000059E-3</v>
      </c>
      <c r="AB19" s="8">
        <f t="shared" si="10"/>
        <v>-3.6543610600000012E-2</v>
      </c>
      <c r="AC19" s="8">
        <f t="shared" si="11"/>
        <v>-0.47512241399999994</v>
      </c>
      <c r="AD19" s="8">
        <f t="shared" si="12"/>
        <v>-1.9225031000000001</v>
      </c>
      <c r="AE19" s="8">
        <f t="shared" si="14"/>
        <v>-1.8862341300000003</v>
      </c>
      <c r="AF19" s="8">
        <f t="shared" si="14"/>
        <v>-0.90517529300000021</v>
      </c>
      <c r="AH19">
        <v>-0.39552555680000007</v>
      </c>
      <c r="AI19">
        <v>8.5484062000000333E-2</v>
      </c>
      <c r="AJ19">
        <v>0.15650117630000002</v>
      </c>
      <c r="AK19">
        <v>-0.25758446000000002</v>
      </c>
      <c r="AL19">
        <v>-0.43879178599999996</v>
      </c>
      <c r="AM19">
        <v>-0.70210660000000003</v>
      </c>
      <c r="AN19">
        <v>-0.37011316000000011</v>
      </c>
      <c r="AO19">
        <v>-0.48082370699999999</v>
      </c>
      <c r="AP19">
        <v>-0.21889109834000001</v>
      </c>
      <c r="AQ19">
        <v>-9.4757120000000059E-3</v>
      </c>
      <c r="AR19">
        <v>-3.6543610600000012E-2</v>
      </c>
      <c r="AS19">
        <v>-0.47512241399999994</v>
      </c>
      <c r="AT19">
        <v>-1.9225031000000001</v>
      </c>
      <c r="AU19">
        <v>-1.8862341300000003</v>
      </c>
      <c r="AV19">
        <v>-0.90517529300000021</v>
      </c>
      <c r="AX19">
        <f t="shared" si="15"/>
        <v>0.19400699929999993</v>
      </c>
      <c r="AY19">
        <f t="shared" si="16"/>
        <v>0.39477339899999997</v>
      </c>
      <c r="AZ19">
        <f t="shared" si="17"/>
        <v>-1.0044969299999984E-2</v>
      </c>
      <c r="BA19">
        <f t="shared" si="18"/>
        <v>2.2731683899999966E-2</v>
      </c>
      <c r="BB19">
        <f t="shared" si="19"/>
        <v>-2.2629609999999967E-2</v>
      </c>
      <c r="BC19">
        <f t="shared" si="20"/>
        <v>0.36931118100000004</v>
      </c>
      <c r="BD19">
        <f t="shared" si="21"/>
        <v>3.8821968999999956E-2</v>
      </c>
      <c r="BE19">
        <f t="shared" si="22"/>
        <v>-7.4774891999999926E-2</v>
      </c>
      <c r="BF19">
        <f t="shared" si="23"/>
        <v>-0.135367811</v>
      </c>
      <c r="BG19">
        <f t="shared" si="24"/>
        <v>8.0141303899999988E-2</v>
      </c>
      <c r="BH19">
        <f t="shared" si="25"/>
        <v>4.9399319900000002E-2</v>
      </c>
      <c r="BI19">
        <f t="shared" si="26"/>
        <v>-6.888564700000005E-2</v>
      </c>
      <c r="BJ19">
        <f t="shared" si="27"/>
        <v>1.8869666100000004</v>
      </c>
      <c r="BK19">
        <f t="shared" si="28"/>
        <v>0.34961323000000033</v>
      </c>
      <c r="BL19">
        <f t="shared" si="28"/>
        <v>0.56231102099999963</v>
      </c>
      <c r="BQ19" s="1"/>
      <c r="BR19" s="2"/>
    </row>
    <row r="20" spans="1:70" x14ac:dyDescent="0.2">
      <c r="A20" s="1">
        <v>43312</v>
      </c>
      <c r="B20" s="2">
        <v>1.6877006999999999E-2</v>
      </c>
      <c r="C20" s="2">
        <v>4.2841450000000003E-2</v>
      </c>
      <c r="D20" s="2">
        <v>3.3523298700000002E-2</v>
      </c>
      <c r="E20" s="2">
        <v>1.34386273E-2</v>
      </c>
      <c r="F20" s="2">
        <v>4.0945667999999998E-2</v>
      </c>
      <c r="G20" s="2">
        <v>-7.2690489999999996E-2</v>
      </c>
      <c r="H20" s="2">
        <v>-2.2057138E-2</v>
      </c>
      <c r="I20" s="2">
        <v>-3.7506209999999998E-2</v>
      </c>
      <c r="J20" s="3">
        <v>-1.3491319999999999E-2</v>
      </c>
      <c r="K20" s="2">
        <v>1.2491600300000001E-2</v>
      </c>
      <c r="L20" s="2">
        <v>4.6110405E-3</v>
      </c>
      <c r="M20" s="2">
        <v>-9.9673885000000004E-2</v>
      </c>
      <c r="N20" s="10">
        <v>0.19469009000000001</v>
      </c>
      <c r="O20" s="2">
        <v>-4.7954879999999998E-2</v>
      </c>
      <c r="P20" s="2">
        <v>-3.3130669999999998E-3</v>
      </c>
      <c r="Q20" s="2"/>
      <c r="R20" s="8">
        <f t="shared" si="0"/>
        <v>-0.37864854980000007</v>
      </c>
      <c r="S20" s="8">
        <f t="shared" si="1"/>
        <v>0.12832551200000034</v>
      </c>
      <c r="T20" s="8">
        <f t="shared" si="2"/>
        <v>0.19002447500000003</v>
      </c>
      <c r="U20" s="8">
        <f t="shared" si="3"/>
        <v>-0.24414583270000001</v>
      </c>
      <c r="V20" s="8">
        <f t="shared" si="4"/>
        <v>-0.39784611799999997</v>
      </c>
      <c r="W20" s="8">
        <f t="shared" si="5"/>
        <v>-0.77479708999999997</v>
      </c>
      <c r="X20" s="8">
        <f t="shared" si="6"/>
        <v>-0.39217029800000008</v>
      </c>
      <c r="Y20" s="8">
        <f t="shared" si="7"/>
        <v>-0.51832991699999997</v>
      </c>
      <c r="Z20" s="8">
        <f t="shared" si="8"/>
        <v>-0.23238241834000001</v>
      </c>
      <c r="AA20" s="8">
        <f t="shared" si="9"/>
        <v>3.0158882999999945E-3</v>
      </c>
      <c r="AB20" s="8">
        <f t="shared" si="10"/>
        <v>-3.1932570100000009E-2</v>
      </c>
      <c r="AC20" s="8">
        <f t="shared" si="11"/>
        <v>-0.57479629899999996</v>
      </c>
      <c r="AD20" s="8">
        <f t="shared" si="12"/>
        <v>-1.7278130100000002</v>
      </c>
      <c r="AE20" s="8">
        <f t="shared" si="14"/>
        <v>-1.9341890100000003</v>
      </c>
      <c r="AF20" s="8">
        <f t="shared" si="14"/>
        <v>-0.90848836000000022</v>
      </c>
      <c r="AH20">
        <v>-0.37864854980000007</v>
      </c>
      <c r="AI20">
        <v>0.12832551200000034</v>
      </c>
      <c r="AJ20">
        <v>0.19002447500000003</v>
      </c>
      <c r="AK20">
        <v>-0.24414583270000001</v>
      </c>
      <c r="AL20">
        <v>-0.39784611799999997</v>
      </c>
      <c r="AM20">
        <v>-0.77479708999999997</v>
      </c>
      <c r="AN20">
        <v>-0.39217029800000008</v>
      </c>
      <c r="AO20">
        <v>-0.51832991699999997</v>
      </c>
      <c r="AP20">
        <v>-0.23238241834000001</v>
      </c>
      <c r="AQ20">
        <v>3.0158882999999945E-3</v>
      </c>
      <c r="AR20">
        <v>-3.1932570100000009E-2</v>
      </c>
      <c r="AS20">
        <v>-0.57479629899999996</v>
      </c>
      <c r="AT20">
        <v>-1.7278130100000002</v>
      </c>
      <c r="AU20">
        <v>-1.9341890100000003</v>
      </c>
      <c r="AV20">
        <v>-0.90848836000000022</v>
      </c>
      <c r="AX20">
        <f t="shared" si="15"/>
        <v>0.21088400629999993</v>
      </c>
      <c r="AY20">
        <f t="shared" si="16"/>
        <v>0.43761484899999992</v>
      </c>
      <c r="AZ20">
        <f t="shared" si="17"/>
        <v>2.3478329400000025E-2</v>
      </c>
      <c r="BA20">
        <f t="shared" si="18"/>
        <v>3.6170311199999972E-2</v>
      </c>
      <c r="BB20">
        <f t="shared" si="19"/>
        <v>1.8316058000000024E-2</v>
      </c>
      <c r="BC20">
        <f t="shared" si="20"/>
        <v>0.2966206910000001</v>
      </c>
      <c r="BD20">
        <f t="shared" si="21"/>
        <v>1.676483099999998E-2</v>
      </c>
      <c r="BE20">
        <f t="shared" si="22"/>
        <v>-0.11228110199999991</v>
      </c>
      <c r="BF20">
        <f t="shared" si="23"/>
        <v>-0.14885913100000001</v>
      </c>
      <c r="BG20">
        <f t="shared" si="24"/>
        <v>9.2632904199999991E-2</v>
      </c>
      <c r="BH20">
        <f t="shared" si="25"/>
        <v>5.4010360400000006E-2</v>
      </c>
      <c r="BI20">
        <f t="shared" si="26"/>
        <v>-0.16855953200000007</v>
      </c>
      <c r="BJ20">
        <f t="shared" si="27"/>
        <v>2.0816567000000004</v>
      </c>
      <c r="BK20">
        <f t="shared" si="28"/>
        <v>0.3016583500000003</v>
      </c>
      <c r="BL20">
        <f t="shared" si="28"/>
        <v>0.55899795399999963</v>
      </c>
      <c r="BQ20" s="1"/>
      <c r="BR20" s="2"/>
    </row>
    <row r="21" spans="1:70" x14ac:dyDescent="0.2">
      <c r="A21" s="1">
        <v>43343</v>
      </c>
      <c r="B21" s="2">
        <v>4.18661413E-2</v>
      </c>
      <c r="C21" s="2">
        <v>-3.9676966000000001E-2</v>
      </c>
      <c r="D21" s="2">
        <v>-2.3678235499999999E-2</v>
      </c>
      <c r="E21" s="2">
        <v>1.991079E-4</v>
      </c>
      <c r="F21" s="2">
        <v>5.4175826000000003E-2</v>
      </c>
      <c r="G21" s="2">
        <v>1.5125087000000001E-2</v>
      </c>
      <c r="H21" s="2">
        <v>-1.9122255000000001E-2</v>
      </c>
      <c r="I21" s="2">
        <v>-6.8516128999999995E-2</v>
      </c>
      <c r="J21" s="3">
        <v>-5.4822259999999998E-2</v>
      </c>
      <c r="K21" s="2">
        <v>-3.6515334999999999E-3</v>
      </c>
      <c r="L21" s="2">
        <v>-9.4720919000000001E-3</v>
      </c>
      <c r="M21" s="2">
        <v>2.7582319000000001E-2</v>
      </c>
      <c r="N21" s="10">
        <v>-0.10034851</v>
      </c>
      <c r="O21" s="2">
        <v>-0.42727702000000001</v>
      </c>
      <c r="P21" s="2">
        <v>9.3901355000000006E-2</v>
      </c>
      <c r="Q21" s="2"/>
      <c r="R21" s="8">
        <f t="shared" si="0"/>
        <v>-0.33678240850000007</v>
      </c>
      <c r="S21" s="8">
        <f t="shared" si="1"/>
        <v>8.8648546000000342E-2</v>
      </c>
      <c r="T21" s="8">
        <f t="shared" si="2"/>
        <v>0.16634623950000002</v>
      </c>
      <c r="U21" s="8">
        <f t="shared" si="3"/>
        <v>-0.24394672480000001</v>
      </c>
      <c r="V21" s="8">
        <f t="shared" si="4"/>
        <v>-0.34367029199999999</v>
      </c>
      <c r="W21" s="8">
        <f t="shared" si="5"/>
        <v>-0.75967200299999993</v>
      </c>
      <c r="X21" s="8">
        <f t="shared" si="6"/>
        <v>-0.41129255300000006</v>
      </c>
      <c r="Y21" s="8">
        <f t="shared" si="7"/>
        <v>-0.58684604600000001</v>
      </c>
      <c r="Z21" s="8">
        <f t="shared" si="8"/>
        <v>-0.28720467834000002</v>
      </c>
      <c r="AA21" s="8">
        <f t="shared" si="9"/>
        <v>-6.3564520000000549E-4</v>
      </c>
      <c r="AB21" s="8">
        <f t="shared" si="10"/>
        <v>-4.1404662000000009E-2</v>
      </c>
      <c r="AC21" s="8">
        <f t="shared" si="11"/>
        <v>-0.54721397999999999</v>
      </c>
      <c r="AD21" s="8">
        <f t="shared" si="12"/>
        <v>-1.8281615200000001</v>
      </c>
      <c r="AE21" s="8">
        <f t="shared" si="14"/>
        <v>-2.3614660300000003</v>
      </c>
      <c r="AF21" s="8">
        <f t="shared" si="14"/>
        <v>-0.81458700500000025</v>
      </c>
      <c r="AH21">
        <v>-0.33678240850000007</v>
      </c>
      <c r="AI21">
        <v>8.8648546000000342E-2</v>
      </c>
      <c r="AJ21">
        <v>0.16634623950000002</v>
      </c>
      <c r="AK21">
        <v>-0.24394672480000001</v>
      </c>
      <c r="AL21">
        <v>-0.34367029199999999</v>
      </c>
      <c r="AM21">
        <v>-0.75967200299999993</v>
      </c>
      <c r="AN21">
        <v>-0.41129255300000006</v>
      </c>
      <c r="AO21">
        <v>-0.58684604600000001</v>
      </c>
      <c r="AP21">
        <v>-0.28720467834000002</v>
      </c>
      <c r="AQ21">
        <v>-6.3564520000000549E-4</v>
      </c>
      <c r="AR21">
        <v>-4.1404662000000009E-2</v>
      </c>
      <c r="AS21">
        <v>-0.54721397999999999</v>
      </c>
      <c r="AT21">
        <v>-1.8281615200000001</v>
      </c>
      <c r="AU21">
        <v>-2.3614660300000003</v>
      </c>
      <c r="AV21">
        <v>-0.81458700500000025</v>
      </c>
      <c r="AX21">
        <f t="shared" si="15"/>
        <v>0.25275014759999992</v>
      </c>
      <c r="AY21">
        <f t="shared" si="16"/>
        <v>0.39793788299999994</v>
      </c>
      <c r="AZ21">
        <f t="shared" si="17"/>
        <v>-1.9990609999998021E-4</v>
      </c>
      <c r="BA21">
        <f t="shared" si="18"/>
        <v>3.6369419099999967E-2</v>
      </c>
      <c r="BB21">
        <f t="shared" si="19"/>
        <v>7.2491884000000006E-2</v>
      </c>
      <c r="BC21">
        <f t="shared" si="20"/>
        <v>0.31174577800000014</v>
      </c>
      <c r="BD21">
        <f t="shared" si="21"/>
        <v>-2.3574239999999969E-3</v>
      </c>
      <c r="BE21">
        <f t="shared" si="22"/>
        <v>-0.18079723099999995</v>
      </c>
      <c r="BF21">
        <f t="shared" si="23"/>
        <v>-0.20368139100000002</v>
      </c>
      <c r="BG21">
        <f t="shared" si="24"/>
        <v>8.8981370699999993E-2</v>
      </c>
      <c r="BH21">
        <f t="shared" si="25"/>
        <v>4.4538268500000006E-2</v>
      </c>
      <c r="BI21">
        <f t="shared" si="26"/>
        <v>-0.1409772130000001</v>
      </c>
      <c r="BJ21">
        <f t="shared" si="27"/>
        <v>1.9813081900000005</v>
      </c>
      <c r="BK21">
        <f t="shared" si="28"/>
        <v>-0.12561866999999971</v>
      </c>
      <c r="BL21">
        <f t="shared" si="28"/>
        <v>0.65289930899999959</v>
      </c>
      <c r="BQ21" s="1"/>
      <c r="BR21" s="2"/>
    </row>
    <row r="22" spans="1:70" x14ac:dyDescent="0.2">
      <c r="A22" s="1">
        <v>43371</v>
      </c>
      <c r="B22" s="2">
        <v>-2.5379895999999999E-2</v>
      </c>
      <c r="C22" s="2">
        <v>7.7879342000000004E-2</v>
      </c>
      <c r="D22" s="2">
        <v>6.21262458E-2</v>
      </c>
      <c r="E22" s="2">
        <v>-1.4073243E-3</v>
      </c>
      <c r="F22" s="2">
        <v>-2.4843290000000001E-2</v>
      </c>
      <c r="G22" s="2">
        <v>4.9426889000000002E-2</v>
      </c>
      <c r="H22" s="2">
        <v>-7.3315409999999996E-3</v>
      </c>
      <c r="I22" s="2">
        <v>1.2813409E-2</v>
      </c>
      <c r="J22" s="3">
        <v>3.0070489999999998E-2</v>
      </c>
      <c r="K22" s="2">
        <v>-2.3386879999999998E-3</v>
      </c>
      <c r="L22" s="2">
        <v>5.2048227000000002E-3</v>
      </c>
      <c r="M22" s="2">
        <v>-0.133085115</v>
      </c>
      <c r="N22" s="10">
        <v>-6.0329470000000003E-2</v>
      </c>
      <c r="O22" s="2">
        <v>-0.19507511</v>
      </c>
      <c r="P22" s="2">
        <v>6.0240729999999996E-3</v>
      </c>
      <c r="Q22" s="2"/>
      <c r="R22" s="8">
        <f t="shared" si="0"/>
        <v>-0.36216230450000009</v>
      </c>
      <c r="S22" s="8">
        <f t="shared" si="1"/>
        <v>0.16652788800000035</v>
      </c>
      <c r="T22" s="8">
        <f t="shared" si="2"/>
        <v>0.22847248530000003</v>
      </c>
      <c r="U22" s="8">
        <f t="shared" si="3"/>
        <v>-0.24535404910000003</v>
      </c>
      <c r="V22" s="8">
        <f t="shared" si="4"/>
        <v>-0.36851358200000001</v>
      </c>
      <c r="W22" s="8">
        <f t="shared" si="5"/>
        <v>-0.7102451139999999</v>
      </c>
      <c r="X22" s="8">
        <f t="shared" si="6"/>
        <v>-0.41862409400000006</v>
      </c>
      <c r="Y22" s="8">
        <f t="shared" si="7"/>
        <v>-0.57403263699999996</v>
      </c>
      <c r="Z22" s="8">
        <f t="shared" si="8"/>
        <v>-0.25713418834000001</v>
      </c>
      <c r="AA22" s="8">
        <f t="shared" si="9"/>
        <v>-2.9743332000000053E-3</v>
      </c>
      <c r="AB22" s="8">
        <f t="shared" si="10"/>
        <v>-3.6199839300000008E-2</v>
      </c>
      <c r="AC22" s="8">
        <f t="shared" si="11"/>
        <v>-0.68029909499999996</v>
      </c>
      <c r="AD22" s="8">
        <f t="shared" si="12"/>
        <v>-1.8884909900000002</v>
      </c>
      <c r="AE22" s="8">
        <f t="shared" si="14"/>
        <v>-2.5565411400000002</v>
      </c>
      <c r="AF22" s="8">
        <f t="shared" si="14"/>
        <v>-0.80856293200000029</v>
      </c>
      <c r="AH22">
        <v>-0.36216230450000009</v>
      </c>
      <c r="AI22">
        <v>0.16652788800000035</v>
      </c>
      <c r="AJ22">
        <v>0.22847248530000003</v>
      </c>
      <c r="AK22">
        <v>-0.24535404910000003</v>
      </c>
      <c r="AL22">
        <v>-0.36851358200000001</v>
      </c>
      <c r="AM22">
        <v>-0.7102451139999999</v>
      </c>
      <c r="AN22">
        <v>-0.41862409400000006</v>
      </c>
      <c r="AO22">
        <v>-0.57403263699999996</v>
      </c>
      <c r="AP22">
        <v>-0.25713418834000001</v>
      </c>
      <c r="AQ22">
        <v>-2.9743332000000053E-3</v>
      </c>
      <c r="AR22">
        <v>-3.6199839300000008E-2</v>
      </c>
      <c r="AS22">
        <v>-0.68029909499999996</v>
      </c>
      <c r="AT22">
        <v>-1.8884909900000002</v>
      </c>
      <c r="AU22">
        <v>-2.5565411400000002</v>
      </c>
      <c r="AV22">
        <v>-0.80856293200000029</v>
      </c>
      <c r="AX22">
        <f t="shared" si="15"/>
        <v>0.22737025159999991</v>
      </c>
      <c r="AY22">
        <f t="shared" si="16"/>
        <v>0.47581722499999995</v>
      </c>
      <c r="AZ22">
        <f t="shared" si="17"/>
        <v>6.1926339700000027E-2</v>
      </c>
      <c r="BA22">
        <f t="shared" si="18"/>
        <v>3.4962094799999954E-2</v>
      </c>
      <c r="BB22">
        <f t="shared" si="19"/>
        <v>4.7648593999999989E-2</v>
      </c>
      <c r="BC22">
        <f t="shared" si="20"/>
        <v>0.36117266700000017</v>
      </c>
      <c r="BD22">
        <f t="shared" si="21"/>
        <v>-9.6889649999999938E-3</v>
      </c>
      <c r="BE22">
        <f t="shared" si="22"/>
        <v>-0.16798382199999989</v>
      </c>
      <c r="BF22">
        <f t="shared" si="23"/>
        <v>-0.17361090100000001</v>
      </c>
      <c r="BG22">
        <f t="shared" si="24"/>
        <v>8.6642682700000001E-2</v>
      </c>
      <c r="BH22">
        <f t="shared" si="25"/>
        <v>4.9743091200000006E-2</v>
      </c>
      <c r="BI22">
        <f t="shared" si="26"/>
        <v>-0.27406232800000008</v>
      </c>
      <c r="BJ22">
        <f t="shared" si="27"/>
        <v>1.9209787200000004</v>
      </c>
      <c r="BK22">
        <f t="shared" si="28"/>
        <v>-0.3206937799999996</v>
      </c>
      <c r="BL22">
        <f t="shared" si="28"/>
        <v>0.65892338199999956</v>
      </c>
      <c r="BQ22" s="1"/>
      <c r="BR22" s="2"/>
    </row>
    <row r="23" spans="1:70" x14ac:dyDescent="0.2">
      <c r="A23" s="1">
        <v>43404</v>
      </c>
      <c r="B23" s="2">
        <v>-0.1091378003</v>
      </c>
      <c r="C23" s="2">
        <v>1.3229308E-2</v>
      </c>
      <c r="D23" s="2">
        <v>6.4122614999999994E-2</v>
      </c>
      <c r="E23" s="2">
        <v>-2.0493139899999999E-2</v>
      </c>
      <c r="F23" s="2">
        <v>6.3239833999999995E-2</v>
      </c>
      <c r="G23" s="2">
        <v>-0.108395932</v>
      </c>
      <c r="H23" s="2">
        <v>1.7457027999999999E-2</v>
      </c>
      <c r="I23" s="2">
        <v>-2.6943855999999999E-2</v>
      </c>
      <c r="J23" s="3">
        <v>2.5284000000000001E-2</v>
      </c>
      <c r="K23" s="2">
        <v>-2.5007346999999999E-2</v>
      </c>
      <c r="L23" s="2">
        <v>-2.8277210399999999E-2</v>
      </c>
      <c r="M23" s="2">
        <v>-0.231969226</v>
      </c>
      <c r="N23" s="10">
        <v>-4.7593959999999998E-2</v>
      </c>
      <c r="O23" s="2">
        <v>-0.16525005000000001</v>
      </c>
      <c r="P23" s="2">
        <v>-0.15565331199999999</v>
      </c>
      <c r="Q23" s="2"/>
      <c r="R23" s="8">
        <f t="shared" si="0"/>
        <v>-0.47130010480000012</v>
      </c>
      <c r="S23" s="8">
        <f t="shared" si="1"/>
        <v>0.17975719600000034</v>
      </c>
      <c r="T23" s="8">
        <f t="shared" si="2"/>
        <v>0.29259510030000002</v>
      </c>
      <c r="U23" s="8">
        <f t="shared" si="3"/>
        <v>-0.26584718900000004</v>
      </c>
      <c r="V23" s="8">
        <f t="shared" si="4"/>
        <v>-0.30527374800000001</v>
      </c>
      <c r="W23" s="8">
        <f t="shared" si="5"/>
        <v>-0.81864104599999987</v>
      </c>
      <c r="X23" s="8">
        <f t="shared" si="6"/>
        <v>-0.40116706600000007</v>
      </c>
      <c r="Y23" s="8">
        <f t="shared" si="7"/>
        <v>-0.600976493</v>
      </c>
      <c r="Z23" s="8">
        <f t="shared" si="8"/>
        <v>-0.23185018834000001</v>
      </c>
      <c r="AA23" s="8">
        <f t="shared" si="9"/>
        <v>-2.7981680200000004E-2</v>
      </c>
      <c r="AB23" s="8">
        <f t="shared" si="10"/>
        <v>-6.4477049700000011E-2</v>
      </c>
      <c r="AC23" s="8">
        <f t="shared" si="11"/>
        <v>-0.91226832099999999</v>
      </c>
      <c r="AD23" s="8">
        <f t="shared" si="12"/>
        <v>-1.9360849500000001</v>
      </c>
      <c r="AE23" s="8">
        <f t="shared" si="14"/>
        <v>-2.7217911900000002</v>
      </c>
      <c r="AF23" s="8">
        <f t="shared" si="14"/>
        <v>-0.96421624400000028</v>
      </c>
      <c r="AH23">
        <v>-0.47130010480000012</v>
      </c>
      <c r="AI23">
        <v>0.17975719600000034</v>
      </c>
      <c r="AJ23">
        <v>0.29259510030000002</v>
      </c>
      <c r="AK23">
        <v>-0.26584718900000004</v>
      </c>
      <c r="AL23">
        <v>-0.30527374800000001</v>
      </c>
      <c r="AM23">
        <v>-0.81864104599999987</v>
      </c>
      <c r="AN23">
        <v>-0.40116706600000007</v>
      </c>
      <c r="AO23">
        <v>-0.600976493</v>
      </c>
      <c r="AP23">
        <v>-0.23185018834000001</v>
      </c>
      <c r="AQ23">
        <v>-2.7981680200000004E-2</v>
      </c>
      <c r="AR23">
        <v>-6.4477049700000011E-2</v>
      </c>
      <c r="AS23">
        <v>-0.91226832099999999</v>
      </c>
      <c r="AT23">
        <v>-1.9360849500000001</v>
      </c>
      <c r="AU23">
        <v>-2.7217911900000002</v>
      </c>
      <c r="AV23">
        <v>-0.96421624400000028</v>
      </c>
      <c r="AX23">
        <f t="shared" si="15"/>
        <v>0.11823245129999987</v>
      </c>
      <c r="AY23">
        <f t="shared" si="16"/>
        <v>0.48904653299999995</v>
      </c>
      <c r="AZ23">
        <f t="shared" si="17"/>
        <v>0.12604895470000002</v>
      </c>
      <c r="BA23">
        <f t="shared" si="18"/>
        <v>1.4468954899999942E-2</v>
      </c>
      <c r="BB23">
        <f t="shared" si="19"/>
        <v>0.11088842799999998</v>
      </c>
      <c r="BC23">
        <f t="shared" si="20"/>
        <v>0.2527767350000002</v>
      </c>
      <c r="BD23">
        <f t="shared" si="21"/>
        <v>7.7680629999999917E-3</v>
      </c>
      <c r="BE23">
        <f t="shared" si="22"/>
        <v>-0.19492767799999994</v>
      </c>
      <c r="BF23">
        <f t="shared" si="23"/>
        <v>-0.14832690100000001</v>
      </c>
      <c r="BG23">
        <f t="shared" si="24"/>
        <v>6.1635335699999995E-2</v>
      </c>
      <c r="BH23">
        <f t="shared" si="25"/>
        <v>2.1465880800000003E-2</v>
      </c>
      <c r="BI23">
        <f t="shared" si="26"/>
        <v>-0.50603155400000011</v>
      </c>
      <c r="BJ23">
        <f t="shared" si="27"/>
        <v>1.8733847600000004</v>
      </c>
      <c r="BK23">
        <f t="shared" si="28"/>
        <v>-0.48594382999999963</v>
      </c>
      <c r="BL23">
        <f t="shared" si="28"/>
        <v>0.50327006999999957</v>
      </c>
      <c r="BQ23" s="1"/>
      <c r="BR23" s="2"/>
    </row>
    <row r="24" spans="1:70" x14ac:dyDescent="0.2">
      <c r="A24" s="1">
        <v>43434</v>
      </c>
      <c r="B24" s="2">
        <v>1.44633061E-2</v>
      </c>
      <c r="C24" s="2">
        <v>-4.7539337000000001E-2</v>
      </c>
      <c r="D24" s="2">
        <v>-2.6748971199999999E-2</v>
      </c>
      <c r="E24" s="2">
        <v>-3.5847330000000001E-3</v>
      </c>
      <c r="F24" s="2">
        <v>6.7074384000000001E-2</v>
      </c>
      <c r="G24" s="2">
        <v>-0.220180653</v>
      </c>
      <c r="H24" s="2">
        <v>6.5164580000000001E-3</v>
      </c>
      <c r="I24" s="2">
        <v>-9.4876660000000005E-3</v>
      </c>
      <c r="J24" s="3">
        <v>-4.9320969999999999E-2</v>
      </c>
      <c r="K24" s="2">
        <v>4.0902986000000002E-3</v>
      </c>
      <c r="L24" s="2">
        <v>5.9446530000000003E-3</v>
      </c>
      <c r="M24" s="2">
        <v>1.3561304999999999E-2</v>
      </c>
      <c r="N24" s="10">
        <v>-0.45273873999999997</v>
      </c>
      <c r="O24" s="2">
        <v>-0.55623222000000005</v>
      </c>
      <c r="P24" s="2">
        <v>7.5735050000000003E-3</v>
      </c>
      <c r="Q24" s="2"/>
      <c r="R24" s="8">
        <f t="shared" si="0"/>
        <v>-0.4568367987000001</v>
      </c>
      <c r="S24" s="8">
        <f t="shared" si="1"/>
        <v>0.13221785900000033</v>
      </c>
      <c r="T24" s="8">
        <f t="shared" si="2"/>
        <v>0.26584612909999999</v>
      </c>
      <c r="U24" s="8">
        <f t="shared" si="3"/>
        <v>-0.26943192200000005</v>
      </c>
      <c r="V24" s="8">
        <f t="shared" si="4"/>
        <v>-0.23819936400000002</v>
      </c>
      <c r="W24" s="8">
        <f t="shared" si="5"/>
        <v>-1.0388216989999999</v>
      </c>
      <c r="X24" s="8">
        <f t="shared" si="6"/>
        <v>-0.39465060800000007</v>
      </c>
      <c r="Y24" s="8">
        <f t="shared" si="7"/>
        <v>-0.61046415899999995</v>
      </c>
      <c r="Z24" s="8">
        <f t="shared" si="8"/>
        <v>-0.28117115834</v>
      </c>
      <c r="AA24" s="8">
        <f t="shared" si="9"/>
        <v>-2.3891381600000004E-2</v>
      </c>
      <c r="AB24" s="8">
        <f t="shared" si="10"/>
        <v>-5.8532396700000017E-2</v>
      </c>
      <c r="AC24" s="8">
        <f t="shared" si="11"/>
        <v>-0.89870701600000003</v>
      </c>
      <c r="AD24" s="8">
        <f t="shared" si="12"/>
        <v>-2.3888236900000002</v>
      </c>
      <c r="AE24" s="8">
        <f t="shared" si="14"/>
        <v>-3.2780234100000003</v>
      </c>
      <c r="AF24" s="8">
        <f t="shared" si="14"/>
        <v>-0.9566427390000003</v>
      </c>
      <c r="AH24">
        <v>-0.4568367987000001</v>
      </c>
      <c r="AI24">
        <v>0.13221785900000033</v>
      </c>
      <c r="AJ24">
        <v>0.26584612909999999</v>
      </c>
      <c r="AK24">
        <v>-0.26943192200000005</v>
      </c>
      <c r="AL24">
        <v>-0.23819936400000002</v>
      </c>
      <c r="AM24">
        <v>-1.0388216989999999</v>
      </c>
      <c r="AN24">
        <v>-0.39465060800000007</v>
      </c>
      <c r="AO24">
        <v>-0.61046415899999995</v>
      </c>
      <c r="AP24">
        <v>-0.28117115834</v>
      </c>
      <c r="AQ24">
        <v>-2.3891381600000004E-2</v>
      </c>
      <c r="AR24">
        <v>-5.8532396700000017E-2</v>
      </c>
      <c r="AS24">
        <v>-0.89870701600000003</v>
      </c>
      <c r="AT24">
        <v>-2.3888236900000002</v>
      </c>
      <c r="AU24">
        <v>-3.2780234100000003</v>
      </c>
      <c r="AV24">
        <v>-0.9566427390000003</v>
      </c>
      <c r="AX24">
        <f t="shared" si="15"/>
        <v>0.13269575739999989</v>
      </c>
      <c r="AY24">
        <f t="shared" si="16"/>
        <v>0.44150719599999994</v>
      </c>
      <c r="AZ24">
        <f t="shared" si="17"/>
        <v>9.9299983499999994E-2</v>
      </c>
      <c r="BA24">
        <f t="shared" si="18"/>
        <v>1.0884221899999935E-2</v>
      </c>
      <c r="BB24">
        <f t="shared" si="19"/>
        <v>0.17796281199999997</v>
      </c>
      <c r="BC24">
        <f t="shared" si="20"/>
        <v>3.2596082000000193E-2</v>
      </c>
      <c r="BD24">
        <f t="shared" si="21"/>
        <v>1.4284520999999994E-2</v>
      </c>
      <c r="BE24">
        <f t="shared" si="22"/>
        <v>-0.20441534399999989</v>
      </c>
      <c r="BF24">
        <f t="shared" si="23"/>
        <v>-0.197647871</v>
      </c>
      <c r="BG24">
        <f t="shared" si="24"/>
        <v>6.5725634300000002E-2</v>
      </c>
      <c r="BH24">
        <f t="shared" si="25"/>
        <v>2.7410533799999998E-2</v>
      </c>
      <c r="BI24">
        <f t="shared" si="26"/>
        <v>-0.49247024900000014</v>
      </c>
      <c r="BJ24">
        <f t="shared" si="27"/>
        <v>1.4206460200000004</v>
      </c>
      <c r="BK24">
        <f t="shared" si="28"/>
        <v>-1.0421760499999997</v>
      </c>
      <c r="BL24">
        <f t="shared" si="28"/>
        <v>0.51084357499999955</v>
      </c>
      <c r="BQ24" s="1"/>
      <c r="BR24" s="2"/>
    </row>
    <row r="25" spans="1:70" x14ac:dyDescent="0.2">
      <c r="A25" s="1">
        <v>43465</v>
      </c>
      <c r="B25" s="2">
        <v>-0.12046799230000001</v>
      </c>
      <c r="C25" s="2">
        <v>-0.117750439</v>
      </c>
      <c r="D25" s="2">
        <v>-8.7888855299999999E-2</v>
      </c>
      <c r="E25" s="2">
        <v>1.8595198800000001E-2</v>
      </c>
      <c r="F25" s="2">
        <v>-1.2940012000000001E-2</v>
      </c>
      <c r="G25" s="2">
        <v>-0.10838405700000001</v>
      </c>
      <c r="H25" s="2">
        <v>4.7615227000000003E-2</v>
      </c>
      <c r="I25" s="2">
        <v>9.5004966999999996E-2</v>
      </c>
      <c r="J25" s="3">
        <v>-2.631549E-3</v>
      </c>
      <c r="K25" s="2">
        <v>4.1412228999999998E-3</v>
      </c>
      <c r="L25" s="2">
        <v>-7.1078536999999997E-3</v>
      </c>
      <c r="M25" s="2">
        <v>9.6204910000000001E-3</v>
      </c>
      <c r="N25" s="10">
        <v>-7.079481E-2</v>
      </c>
      <c r="O25" s="2">
        <v>0.16421051</v>
      </c>
      <c r="P25" s="2">
        <v>-0.113569241</v>
      </c>
      <c r="Q25" s="2"/>
      <c r="R25" s="8">
        <f t="shared" si="0"/>
        <v>-0.57730479100000009</v>
      </c>
      <c r="S25" s="8">
        <f t="shared" si="1"/>
        <v>1.4467420000000328E-2</v>
      </c>
      <c r="T25" s="8">
        <f t="shared" si="2"/>
        <v>0.17795727379999998</v>
      </c>
      <c r="U25" s="8">
        <f t="shared" si="3"/>
        <v>-0.25083672320000006</v>
      </c>
      <c r="V25" s="8">
        <f t="shared" si="4"/>
        <v>-0.25113937600000003</v>
      </c>
      <c r="W25" s="8">
        <f t="shared" si="5"/>
        <v>-1.147205756</v>
      </c>
      <c r="X25" s="8">
        <f t="shared" si="6"/>
        <v>-0.34703538100000009</v>
      </c>
      <c r="Y25" s="8">
        <f t="shared" si="7"/>
        <v>-0.51545919200000001</v>
      </c>
      <c r="Z25" s="8">
        <f t="shared" si="8"/>
        <v>-0.28380270734000002</v>
      </c>
      <c r="AA25" s="8">
        <f t="shared" si="9"/>
        <v>-1.9750158700000006E-2</v>
      </c>
      <c r="AB25" s="8">
        <f t="shared" si="10"/>
        <v>-6.5640250400000016E-2</v>
      </c>
      <c r="AC25" s="8">
        <f t="shared" si="11"/>
        <v>-0.88908652500000007</v>
      </c>
      <c r="AD25" s="8">
        <f t="shared" si="12"/>
        <v>-2.4596185000000004</v>
      </c>
      <c r="AE25" s="8">
        <f t="shared" si="14"/>
        <v>-3.1138129000000001</v>
      </c>
      <c r="AF25" s="8">
        <f t="shared" si="14"/>
        <v>-1.0702119800000003</v>
      </c>
      <c r="AH25">
        <v>-0.57730479100000009</v>
      </c>
      <c r="AI25">
        <v>1.4467420000000328E-2</v>
      </c>
      <c r="AJ25">
        <v>0.17795727379999998</v>
      </c>
      <c r="AK25">
        <v>-0.25083672320000006</v>
      </c>
      <c r="AL25">
        <v>-0.25113937600000003</v>
      </c>
      <c r="AM25">
        <v>-1.147205756</v>
      </c>
      <c r="AN25">
        <v>-0.34703538100000009</v>
      </c>
      <c r="AO25">
        <v>-0.51545919200000001</v>
      </c>
      <c r="AP25">
        <v>-0.28380270734000002</v>
      </c>
      <c r="AQ25">
        <v>-1.9750158700000006E-2</v>
      </c>
      <c r="AR25">
        <v>-6.5640250400000016E-2</v>
      </c>
      <c r="AS25">
        <v>-0.88908652500000007</v>
      </c>
      <c r="AT25">
        <v>-2.4596185000000004</v>
      </c>
      <c r="AU25">
        <v>-3.1138129000000001</v>
      </c>
      <c r="AV25">
        <v>-1.0702119800000003</v>
      </c>
      <c r="AX25">
        <f t="shared" si="15"/>
        <v>1.2227765099999899E-2</v>
      </c>
      <c r="AY25">
        <f t="shared" si="16"/>
        <v>0.32375675699999995</v>
      </c>
      <c r="AZ25">
        <f t="shared" si="17"/>
        <v>1.1411128199999981E-2</v>
      </c>
      <c r="BA25">
        <f t="shared" si="18"/>
        <v>2.9479420699999925E-2</v>
      </c>
      <c r="BB25">
        <f t="shared" si="19"/>
        <v>0.16502279999999997</v>
      </c>
      <c r="BC25">
        <f t="shared" si="20"/>
        <v>-7.5787974999999896E-2</v>
      </c>
      <c r="BD25">
        <f t="shared" si="21"/>
        <v>6.1899747999999977E-2</v>
      </c>
      <c r="BE25">
        <f t="shared" si="22"/>
        <v>-0.10941037699999995</v>
      </c>
      <c r="BF25">
        <f t="shared" si="23"/>
        <v>-0.20027942000000001</v>
      </c>
      <c r="BG25">
        <f t="shared" si="24"/>
        <v>6.9866857199999993E-2</v>
      </c>
      <c r="BH25">
        <f t="shared" si="25"/>
        <v>2.0302680099999998E-2</v>
      </c>
      <c r="BI25">
        <f t="shared" si="26"/>
        <v>-0.48284975800000018</v>
      </c>
      <c r="BJ25">
        <f t="shared" si="27"/>
        <v>1.3498512100000002</v>
      </c>
      <c r="BK25">
        <f t="shared" si="28"/>
        <v>-0.87796553999999949</v>
      </c>
      <c r="BL25">
        <f t="shared" si="28"/>
        <v>0.39727433399999956</v>
      </c>
      <c r="BQ25" s="1"/>
      <c r="BR25" s="2"/>
    </row>
    <row r="26" spans="1:70" x14ac:dyDescent="0.2">
      <c r="A26" s="1">
        <v>43496</v>
      </c>
      <c r="B26" s="2">
        <v>0.11186745739999999</v>
      </c>
      <c r="C26" s="2">
        <v>-2.7888446000000001E-2</v>
      </c>
      <c r="D26" s="2">
        <v>-4.9668873999999998E-3</v>
      </c>
      <c r="E26" s="2">
        <v>3.3681784700000002E-2</v>
      </c>
      <c r="F26" s="2">
        <v>9.3282802999999997E-2</v>
      </c>
      <c r="G26" s="2">
        <v>0.18454087199999999</v>
      </c>
      <c r="H26" s="2">
        <v>3.2386685999999998E-2</v>
      </c>
      <c r="I26" s="2">
        <v>3.8164905999999998E-2</v>
      </c>
      <c r="J26" s="3">
        <v>3.0908370000000001E-2</v>
      </c>
      <c r="K26" s="2">
        <v>4.1695986000000003E-3</v>
      </c>
      <c r="L26" s="2">
        <v>3.3369624600000002E-2</v>
      </c>
      <c r="M26" s="2">
        <v>3.0704091999999999E-2</v>
      </c>
      <c r="N26" s="10">
        <v>-7.9176949999999996E-2</v>
      </c>
      <c r="O26" s="2">
        <v>-0.21971526999999999</v>
      </c>
      <c r="P26" s="2">
        <v>0.13144283400000001</v>
      </c>
      <c r="Q26" s="2"/>
      <c r="R26" s="8">
        <f t="shared" si="0"/>
        <v>-0.46543733360000006</v>
      </c>
      <c r="S26" s="8">
        <f t="shared" si="1"/>
        <v>-1.3421025999999673E-2</v>
      </c>
      <c r="T26" s="8">
        <f t="shared" si="2"/>
        <v>0.17299038639999997</v>
      </c>
      <c r="U26" s="8">
        <f t="shared" si="3"/>
        <v>-0.21715493850000003</v>
      </c>
      <c r="V26" s="8">
        <f t="shared" si="4"/>
        <v>-0.157856573</v>
      </c>
      <c r="W26" s="8">
        <f t="shared" si="5"/>
        <v>-0.96266488400000005</v>
      </c>
      <c r="X26" s="8">
        <f t="shared" si="6"/>
        <v>-0.31464869500000009</v>
      </c>
      <c r="Y26" s="8">
        <f t="shared" si="7"/>
        <v>-0.47729428599999996</v>
      </c>
      <c r="Z26" s="8">
        <f t="shared" si="8"/>
        <v>-0.25289433734</v>
      </c>
      <c r="AA26" s="8">
        <f t="shared" si="9"/>
        <v>-1.5580560100000005E-2</v>
      </c>
      <c r="AB26" s="8">
        <f t="shared" si="10"/>
        <v>-3.2270625800000015E-2</v>
      </c>
      <c r="AC26" s="8">
        <f t="shared" si="11"/>
        <v>-0.85838243300000006</v>
      </c>
      <c r="AD26" s="8">
        <f t="shared" si="12"/>
        <v>-2.5387954500000003</v>
      </c>
      <c r="AE26" s="8">
        <f t="shared" si="14"/>
        <v>-3.3335281700000001</v>
      </c>
      <c r="AF26" s="8">
        <f t="shared" si="14"/>
        <v>-0.93876914600000028</v>
      </c>
      <c r="AH26">
        <v>-0.46543733360000006</v>
      </c>
      <c r="AI26">
        <v>-1.3421025999999673E-2</v>
      </c>
      <c r="AJ26">
        <v>0.17299038639999997</v>
      </c>
      <c r="AK26">
        <v>-0.21715493850000003</v>
      </c>
      <c r="AL26">
        <v>-0.157856573</v>
      </c>
      <c r="AM26">
        <v>-0.96266488400000005</v>
      </c>
      <c r="AN26">
        <v>-0.31464869500000009</v>
      </c>
      <c r="AO26">
        <v>-0.47729428599999996</v>
      </c>
      <c r="AP26">
        <v>-0.25289433734</v>
      </c>
      <c r="AQ26">
        <v>-1.5580560100000005E-2</v>
      </c>
      <c r="AR26">
        <v>-3.2270625800000015E-2</v>
      </c>
      <c r="AS26">
        <v>-0.85838243300000006</v>
      </c>
      <c r="AT26">
        <v>-2.5387954500000003</v>
      </c>
      <c r="AU26">
        <v>-3.3335281700000001</v>
      </c>
      <c r="AV26">
        <v>-0.93876914600000028</v>
      </c>
      <c r="AX26">
        <f t="shared" si="15"/>
        <v>0.12409522249999994</v>
      </c>
      <c r="AY26">
        <f t="shared" si="16"/>
        <v>0.29586831099999994</v>
      </c>
      <c r="AZ26">
        <f t="shared" si="17"/>
        <v>6.4442407999999729E-3</v>
      </c>
      <c r="BA26">
        <f t="shared" si="18"/>
        <v>6.3161205399999948E-2</v>
      </c>
      <c r="BB26">
        <f t="shared" si="19"/>
        <v>0.25830560299999999</v>
      </c>
      <c r="BC26">
        <f t="shared" si="20"/>
        <v>0.10875289700000002</v>
      </c>
      <c r="BD26">
        <f t="shared" si="21"/>
        <v>9.4286433999999975E-2</v>
      </c>
      <c r="BE26">
        <f t="shared" si="22"/>
        <v>-7.1245470999999894E-2</v>
      </c>
      <c r="BF26">
        <f t="shared" si="23"/>
        <v>-0.16937105</v>
      </c>
      <c r="BG26">
        <f t="shared" si="24"/>
        <v>7.4036455799999998E-2</v>
      </c>
      <c r="BH26">
        <f t="shared" si="25"/>
        <v>5.3672304699999999E-2</v>
      </c>
      <c r="BI26">
        <f t="shared" si="26"/>
        <v>-0.45214566600000017</v>
      </c>
      <c r="BJ26">
        <f t="shared" si="27"/>
        <v>1.2706742600000003</v>
      </c>
      <c r="BK26">
        <f t="shared" si="28"/>
        <v>-1.0976808099999995</v>
      </c>
      <c r="BL26">
        <f t="shared" si="28"/>
        <v>0.52871716799999957</v>
      </c>
      <c r="BQ26" s="1"/>
      <c r="BR26" s="2"/>
    </row>
    <row r="27" spans="1:70" x14ac:dyDescent="0.2">
      <c r="A27" s="1">
        <v>43524</v>
      </c>
      <c r="B27" s="2">
        <v>5.0772967400000001E-2</v>
      </c>
      <c r="C27" s="2">
        <v>2.8278688999999999E-2</v>
      </c>
      <c r="D27" s="2">
        <v>2.59567388E-2</v>
      </c>
      <c r="E27" s="2">
        <v>-2.0385760999999999E-3</v>
      </c>
      <c r="F27" s="2">
        <v>1.0158944E-2</v>
      </c>
      <c r="G27" s="2">
        <v>6.3766498000000005E-2</v>
      </c>
      <c r="H27" s="2">
        <v>-5.2283870000000001E-3</v>
      </c>
      <c r="I27" s="2">
        <v>-3.0208403000000002E-2</v>
      </c>
      <c r="J27" s="3">
        <v>6.398537E-2</v>
      </c>
      <c r="K27" s="2">
        <v>-9.3543936000000001E-3</v>
      </c>
      <c r="L27" s="2">
        <v>1.5329537799999999E-2</v>
      </c>
      <c r="M27" s="2">
        <v>-6.7881675000000002E-2</v>
      </c>
      <c r="N27" s="10">
        <v>0.10868489000000001</v>
      </c>
      <c r="O27" s="2">
        <v>0.24472811</v>
      </c>
      <c r="P27" s="2">
        <v>6.0911683000000001E-2</v>
      </c>
      <c r="Q27" s="2"/>
      <c r="R27" s="8">
        <f t="shared" si="0"/>
        <v>-0.41466436620000008</v>
      </c>
      <c r="S27" s="8">
        <f t="shared" si="1"/>
        <v>1.4857663000000326E-2</v>
      </c>
      <c r="T27" s="8">
        <f t="shared" si="2"/>
        <v>0.19894712519999996</v>
      </c>
      <c r="U27" s="8">
        <f t="shared" si="3"/>
        <v>-0.21919351460000003</v>
      </c>
      <c r="V27" s="8">
        <f t="shared" si="4"/>
        <v>-0.147697629</v>
      </c>
      <c r="W27" s="8">
        <f t="shared" si="5"/>
        <v>-0.89889838600000005</v>
      </c>
      <c r="X27" s="8">
        <f t="shared" si="6"/>
        <v>-0.31987708200000009</v>
      </c>
      <c r="Y27" s="8">
        <f t="shared" si="7"/>
        <v>-0.50750268899999995</v>
      </c>
      <c r="Z27" s="8">
        <f t="shared" si="8"/>
        <v>-0.18890896734000001</v>
      </c>
      <c r="AA27" s="8">
        <f t="shared" si="9"/>
        <v>-2.4934953700000005E-2</v>
      </c>
      <c r="AB27" s="8">
        <f t="shared" si="10"/>
        <v>-1.6941088000000017E-2</v>
      </c>
      <c r="AC27" s="8">
        <f t="shared" si="11"/>
        <v>-0.92626410800000003</v>
      </c>
      <c r="AD27" s="8">
        <f t="shared" si="12"/>
        <v>-2.4301105600000001</v>
      </c>
      <c r="AE27" s="8">
        <f t="shared" si="14"/>
        <v>-3.0888000600000001</v>
      </c>
      <c r="AF27" s="8">
        <f t="shared" si="14"/>
        <v>-0.87785746300000023</v>
      </c>
      <c r="AH27">
        <v>-0.41466436620000008</v>
      </c>
      <c r="AI27">
        <v>1.4857663000000326E-2</v>
      </c>
      <c r="AJ27">
        <v>0.19894712519999996</v>
      </c>
      <c r="AK27">
        <v>-0.21919351460000003</v>
      </c>
      <c r="AL27">
        <v>-0.147697629</v>
      </c>
      <c r="AM27">
        <v>-0.89889838600000005</v>
      </c>
      <c r="AN27">
        <v>-0.31987708200000009</v>
      </c>
      <c r="AO27">
        <v>-0.50750268899999995</v>
      </c>
      <c r="AP27">
        <v>-0.18890896734000001</v>
      </c>
      <c r="AQ27">
        <v>-2.4934953700000005E-2</v>
      </c>
      <c r="AR27">
        <v>-1.6941088000000017E-2</v>
      </c>
      <c r="AS27">
        <v>-0.92626410800000003</v>
      </c>
      <c r="AT27">
        <v>-2.4301105600000001</v>
      </c>
      <c r="AU27">
        <v>-3.0888000600000001</v>
      </c>
      <c r="AV27">
        <v>-0.87785746300000023</v>
      </c>
      <c r="AX27">
        <f t="shared" si="15"/>
        <v>0.17486818989999992</v>
      </c>
      <c r="AY27">
        <f t="shared" si="16"/>
        <v>0.32414699999999996</v>
      </c>
      <c r="AZ27">
        <f t="shared" si="17"/>
        <v>3.2400979599999963E-2</v>
      </c>
      <c r="BA27">
        <f t="shared" si="18"/>
        <v>6.1122629299999953E-2</v>
      </c>
      <c r="BB27">
        <f t="shared" si="19"/>
        <v>0.268464547</v>
      </c>
      <c r="BC27">
        <f t="shared" si="20"/>
        <v>0.17251939500000002</v>
      </c>
      <c r="BD27">
        <f t="shared" si="21"/>
        <v>8.9058046999999974E-2</v>
      </c>
      <c r="BE27">
        <f t="shared" si="22"/>
        <v>-0.10145387399999989</v>
      </c>
      <c r="BF27">
        <f t="shared" si="23"/>
        <v>-0.10538568000000001</v>
      </c>
      <c r="BG27">
        <f t="shared" si="24"/>
        <v>6.4682062200000001E-2</v>
      </c>
      <c r="BH27">
        <f t="shared" si="25"/>
        <v>6.9001842499999994E-2</v>
      </c>
      <c r="BI27">
        <f t="shared" si="26"/>
        <v>-0.52002734100000014</v>
      </c>
      <c r="BJ27">
        <f t="shared" si="27"/>
        <v>1.3793591500000004</v>
      </c>
      <c r="BK27">
        <f t="shared" si="28"/>
        <v>-0.85295269999999945</v>
      </c>
      <c r="BL27">
        <f t="shared" si="28"/>
        <v>0.58962885099999962</v>
      </c>
      <c r="BQ27" s="1"/>
      <c r="BR27" s="2"/>
    </row>
    <row r="28" spans="1:70" x14ac:dyDescent="0.2">
      <c r="A28" s="1">
        <v>43553</v>
      </c>
      <c r="B28" s="2">
        <v>-2.27286077E-2</v>
      </c>
      <c r="C28" s="2">
        <v>-0.10601833400000001</v>
      </c>
      <c r="D28" s="2">
        <v>-8.4657800800000002E-2</v>
      </c>
      <c r="E28" s="2">
        <v>2.92900231E-2</v>
      </c>
      <c r="F28" s="2">
        <v>6.6884695999999993E-2</v>
      </c>
      <c r="G28" s="2">
        <v>5.1031071999999997E-2</v>
      </c>
      <c r="H28" s="2">
        <v>-1.5082304E-2</v>
      </c>
      <c r="I28" s="2">
        <v>-3.0763289999999999E-2</v>
      </c>
      <c r="J28" s="3">
        <v>-2.7605930000000001E-2</v>
      </c>
      <c r="K28" s="2">
        <v>-1.3195737500000001E-2</v>
      </c>
      <c r="L28" s="2">
        <v>-1.9650494399999999E-2</v>
      </c>
      <c r="M28" s="2">
        <v>0.144591468</v>
      </c>
      <c r="N28" s="10">
        <v>6.2988890000000006E-2</v>
      </c>
      <c r="O28" s="2">
        <v>3.4272360000000002E-2</v>
      </c>
      <c r="P28" s="2">
        <v>5.4701090000000001E-2</v>
      </c>
      <c r="Q28" s="2"/>
      <c r="R28" s="8">
        <f t="shared" si="0"/>
        <v>-0.43739297390000009</v>
      </c>
      <c r="S28" s="8">
        <f t="shared" si="1"/>
        <v>-9.1160670999999679E-2</v>
      </c>
      <c r="T28" s="8">
        <f t="shared" si="2"/>
        <v>0.11428932439999998</v>
      </c>
      <c r="U28" s="8">
        <f t="shared" si="3"/>
        <v>-0.18990349150000002</v>
      </c>
      <c r="V28" s="8">
        <f t="shared" si="4"/>
        <v>-8.0812933000000003E-2</v>
      </c>
      <c r="W28" s="8">
        <f t="shared" si="5"/>
        <v>-0.84786731400000004</v>
      </c>
      <c r="X28" s="8">
        <f t="shared" si="6"/>
        <v>-0.33495938600000008</v>
      </c>
      <c r="Y28" s="8">
        <f t="shared" si="7"/>
        <v>-0.53826597899999995</v>
      </c>
      <c r="Z28" s="8">
        <f t="shared" si="8"/>
        <v>-0.21651489734000001</v>
      </c>
      <c r="AA28" s="8">
        <f t="shared" si="9"/>
        <v>-3.8130691200000004E-2</v>
      </c>
      <c r="AB28" s="8">
        <f t="shared" si="10"/>
        <v>-3.6591582400000017E-2</v>
      </c>
      <c r="AC28" s="8">
        <f t="shared" si="11"/>
        <v>-0.78167264000000003</v>
      </c>
      <c r="AD28" s="8">
        <f t="shared" si="12"/>
        <v>-2.36712167</v>
      </c>
      <c r="AE28" s="8">
        <f t="shared" si="14"/>
        <v>-3.0545277</v>
      </c>
      <c r="AF28" s="8">
        <f t="shared" si="14"/>
        <v>-0.82315637300000022</v>
      </c>
      <c r="AH28">
        <v>-0.43739297390000009</v>
      </c>
      <c r="AI28">
        <v>-9.1160670999999679E-2</v>
      </c>
      <c r="AJ28">
        <v>0.11428932439999998</v>
      </c>
      <c r="AK28">
        <v>-0.18990349150000002</v>
      </c>
      <c r="AL28">
        <v>-8.0812933000000003E-2</v>
      </c>
      <c r="AM28">
        <v>-0.84786731400000004</v>
      </c>
      <c r="AN28">
        <v>-0.33495938600000008</v>
      </c>
      <c r="AO28">
        <v>-0.53826597899999995</v>
      </c>
      <c r="AP28">
        <v>-0.21651489734000001</v>
      </c>
      <c r="AQ28">
        <v>-3.8130691200000004E-2</v>
      </c>
      <c r="AR28">
        <v>-3.6591582400000017E-2</v>
      </c>
      <c r="AS28">
        <v>-0.78167264000000003</v>
      </c>
      <c r="AT28">
        <v>-2.36712167</v>
      </c>
      <c r="AU28">
        <v>-3.0545277</v>
      </c>
      <c r="AV28">
        <v>-0.82315637300000022</v>
      </c>
      <c r="AX28">
        <f t="shared" si="15"/>
        <v>0.1521395821999999</v>
      </c>
      <c r="AY28">
        <f t="shared" si="16"/>
        <v>0.21812866599999992</v>
      </c>
      <c r="AZ28">
        <f t="shared" si="17"/>
        <v>-5.2256821200000025E-2</v>
      </c>
      <c r="BA28">
        <f t="shared" si="18"/>
        <v>9.041265239999996E-2</v>
      </c>
      <c r="BB28">
        <f t="shared" si="19"/>
        <v>0.33534924300000002</v>
      </c>
      <c r="BC28">
        <f t="shared" si="20"/>
        <v>0.22355046700000003</v>
      </c>
      <c r="BD28">
        <f t="shared" si="21"/>
        <v>7.3975742999999983E-2</v>
      </c>
      <c r="BE28">
        <f t="shared" si="22"/>
        <v>-0.13221716399999989</v>
      </c>
      <c r="BF28">
        <f t="shared" si="23"/>
        <v>-0.13299161000000001</v>
      </c>
      <c r="BG28">
        <f t="shared" si="24"/>
        <v>5.1486324699999995E-2</v>
      </c>
      <c r="BH28">
        <f t="shared" si="25"/>
        <v>4.9351348099999998E-2</v>
      </c>
      <c r="BI28">
        <f t="shared" si="26"/>
        <v>-0.37543587300000014</v>
      </c>
      <c r="BJ28">
        <f t="shared" si="27"/>
        <v>1.4423480400000006</v>
      </c>
      <c r="BK28">
        <f t="shared" si="28"/>
        <v>-0.81868033999999934</v>
      </c>
      <c r="BL28">
        <f t="shared" si="28"/>
        <v>0.64432994099999963</v>
      </c>
      <c r="BQ28" s="1"/>
      <c r="BR28" s="2"/>
    </row>
    <row r="29" spans="1:70" x14ac:dyDescent="0.2">
      <c r="A29" s="1">
        <v>43585</v>
      </c>
      <c r="B29" s="2">
        <v>3.3427702900000002E-2</v>
      </c>
      <c r="C29" s="2">
        <v>1.7387428E-2</v>
      </c>
      <c r="D29" s="2">
        <v>4.1814316099999999E-2</v>
      </c>
      <c r="E29" s="2">
        <v>4.3638864999999997E-3</v>
      </c>
      <c r="F29" s="2">
        <v>-4.5155222000000002E-2</v>
      </c>
      <c r="G29" s="2">
        <v>6.2687081000000006E-2</v>
      </c>
      <c r="H29" s="2">
        <v>-7.8885929999999993E-3</v>
      </c>
      <c r="I29" s="2">
        <v>-1.062417E-2</v>
      </c>
      <c r="J29" s="3">
        <v>4.6177349999999999E-2</v>
      </c>
      <c r="K29" s="2">
        <v>-3.9928691000000001E-3</v>
      </c>
      <c r="L29" s="2">
        <v>-9.5048224999999993E-3</v>
      </c>
      <c r="M29" s="2">
        <v>-1.3982539E-2</v>
      </c>
      <c r="N29" s="10">
        <v>0.26492812999999998</v>
      </c>
      <c r="O29" s="2">
        <v>0.13622134</v>
      </c>
      <c r="P29" s="2">
        <v>7.6317069000000001E-2</v>
      </c>
      <c r="Q29" s="2"/>
      <c r="R29" s="8">
        <f t="shared" si="0"/>
        <v>-0.40396527100000007</v>
      </c>
      <c r="S29" s="8">
        <f t="shared" si="1"/>
        <v>-7.3773242999999683E-2</v>
      </c>
      <c r="T29" s="8">
        <f t="shared" si="2"/>
        <v>0.15610364049999997</v>
      </c>
      <c r="U29" s="8">
        <f t="shared" si="3"/>
        <v>-0.18553960500000002</v>
      </c>
      <c r="V29" s="8">
        <f t="shared" si="4"/>
        <v>-0.125968155</v>
      </c>
      <c r="W29" s="8">
        <f t="shared" si="5"/>
        <v>-0.78518023300000006</v>
      </c>
      <c r="X29" s="8">
        <f t="shared" si="6"/>
        <v>-0.34284797900000008</v>
      </c>
      <c r="Y29" s="8">
        <f t="shared" si="7"/>
        <v>-0.54889014899999999</v>
      </c>
      <c r="Z29" s="8">
        <f t="shared" si="8"/>
        <v>-0.17033754734000001</v>
      </c>
      <c r="AA29" s="8">
        <f t="shared" si="9"/>
        <v>-4.2123560300000001E-2</v>
      </c>
      <c r="AB29" s="8">
        <f t="shared" si="10"/>
        <v>-4.6096404900000013E-2</v>
      </c>
      <c r="AC29" s="8">
        <f t="shared" si="11"/>
        <v>-0.79565517900000005</v>
      </c>
      <c r="AD29" s="8">
        <f t="shared" si="12"/>
        <v>-2.10219354</v>
      </c>
      <c r="AE29" s="8">
        <f t="shared" si="14"/>
        <v>-2.9183063599999999</v>
      </c>
      <c r="AF29" s="8">
        <f t="shared" si="14"/>
        <v>-0.7468393040000002</v>
      </c>
      <c r="AH29">
        <v>-0.40396527100000007</v>
      </c>
      <c r="AI29">
        <v>-7.3773242999999683E-2</v>
      </c>
      <c r="AJ29">
        <v>0.15610364049999997</v>
      </c>
      <c r="AK29">
        <v>-0.18553960500000002</v>
      </c>
      <c r="AL29">
        <v>-0.125968155</v>
      </c>
      <c r="AM29">
        <v>-0.78518023300000006</v>
      </c>
      <c r="AN29">
        <v>-0.34284797900000008</v>
      </c>
      <c r="AO29">
        <v>-0.54889014899999999</v>
      </c>
      <c r="AP29">
        <v>-0.17033754734000001</v>
      </c>
      <c r="AQ29">
        <v>-4.2123560300000001E-2</v>
      </c>
      <c r="AR29">
        <v>-4.6096404900000013E-2</v>
      </c>
      <c r="AS29">
        <v>-0.79565517900000005</v>
      </c>
      <c r="AT29">
        <v>-2.10219354</v>
      </c>
      <c r="AU29">
        <v>-2.9183063599999999</v>
      </c>
      <c r="AV29">
        <v>-0.7468393040000002</v>
      </c>
      <c r="AX29">
        <f t="shared" si="15"/>
        <v>0.18556728509999992</v>
      </c>
      <c r="AY29">
        <f t="shared" si="16"/>
        <v>0.23551609399999993</v>
      </c>
      <c r="AZ29">
        <f t="shared" si="17"/>
        <v>-1.0442505100000027E-2</v>
      </c>
      <c r="BA29">
        <f t="shared" si="18"/>
        <v>9.4776538899999957E-2</v>
      </c>
      <c r="BB29">
        <f t="shared" si="19"/>
        <v>0.29019402100000002</v>
      </c>
      <c r="BC29">
        <f t="shared" si="20"/>
        <v>0.28623754800000001</v>
      </c>
      <c r="BD29">
        <f t="shared" si="21"/>
        <v>6.6087149999999983E-2</v>
      </c>
      <c r="BE29">
        <f t="shared" si="22"/>
        <v>-0.14284133399999993</v>
      </c>
      <c r="BF29">
        <f t="shared" si="23"/>
        <v>-8.6814260000000004E-2</v>
      </c>
      <c r="BG29">
        <f t="shared" si="24"/>
        <v>4.7493455599999998E-2</v>
      </c>
      <c r="BH29">
        <f t="shared" si="25"/>
        <v>3.9846525600000002E-2</v>
      </c>
      <c r="BI29">
        <f t="shared" si="26"/>
        <v>-0.38941841200000016</v>
      </c>
      <c r="BJ29">
        <f t="shared" si="27"/>
        <v>1.7072761700000005</v>
      </c>
      <c r="BK29">
        <f t="shared" si="28"/>
        <v>-0.68245899999999926</v>
      </c>
      <c r="BL29">
        <f t="shared" si="28"/>
        <v>0.72064700999999964</v>
      </c>
      <c r="BQ29" s="1"/>
      <c r="BR29" s="2"/>
    </row>
    <row r="30" spans="1:70" x14ac:dyDescent="0.2">
      <c r="A30" s="1">
        <v>43616</v>
      </c>
      <c r="B30" s="2">
        <v>-7.9009039700000006E-2</v>
      </c>
      <c r="C30" s="2">
        <v>-0.15556529399999999</v>
      </c>
      <c r="D30" s="2">
        <v>-0.1214285714</v>
      </c>
      <c r="E30" s="2">
        <v>1.6505375199999998E-2</v>
      </c>
      <c r="F30" s="2">
        <v>4.2787290000000002E-3</v>
      </c>
      <c r="G30" s="2">
        <v>-0.16288530700000001</v>
      </c>
      <c r="H30" s="2">
        <v>1.7929528E-2</v>
      </c>
      <c r="I30" s="2">
        <v>-2.4832215000000001E-2</v>
      </c>
      <c r="J30" s="3">
        <v>-0.1075329</v>
      </c>
      <c r="K30" s="2">
        <v>-4.8304988999999998E-3</v>
      </c>
      <c r="L30" s="2">
        <v>-2.4955093500000001E-2</v>
      </c>
      <c r="M30" s="2">
        <v>-0.103845758</v>
      </c>
      <c r="N30" s="10">
        <v>0.47156055000000002</v>
      </c>
      <c r="O30" s="2">
        <v>0.50278990999999995</v>
      </c>
      <c r="P30" s="2">
        <v>-0.11338917599999999</v>
      </c>
      <c r="Q30" s="2"/>
      <c r="R30" s="8">
        <f t="shared" si="0"/>
        <v>-0.48297431070000008</v>
      </c>
      <c r="S30" s="8">
        <f t="shared" si="1"/>
        <v>-0.22933853699999968</v>
      </c>
      <c r="T30" s="8">
        <f t="shared" si="2"/>
        <v>3.4675069099999969E-2</v>
      </c>
      <c r="U30" s="8">
        <f t="shared" si="3"/>
        <v>-0.16903422980000002</v>
      </c>
      <c r="V30" s="8">
        <f t="shared" si="4"/>
        <v>-0.121689426</v>
      </c>
      <c r="W30" s="8">
        <f t="shared" si="5"/>
        <v>-0.9480655400000001</v>
      </c>
      <c r="X30" s="8">
        <f t="shared" si="6"/>
        <v>-0.32491845100000005</v>
      </c>
      <c r="Y30" s="8">
        <f t="shared" si="7"/>
        <v>-0.57372236399999998</v>
      </c>
      <c r="Z30" s="8">
        <f t="shared" si="8"/>
        <v>-0.27787044733999999</v>
      </c>
      <c r="AA30" s="8">
        <f t="shared" si="9"/>
        <v>-4.6954059200000002E-2</v>
      </c>
      <c r="AB30" s="8">
        <f t="shared" si="10"/>
        <v>-7.105149840000001E-2</v>
      </c>
      <c r="AC30" s="8">
        <f t="shared" si="11"/>
        <v>-0.899500937</v>
      </c>
      <c r="AD30" s="8">
        <f t="shared" si="12"/>
        <v>-1.6306329900000001</v>
      </c>
      <c r="AE30" s="8">
        <f t="shared" si="14"/>
        <v>-2.4155164500000001</v>
      </c>
      <c r="AF30" s="8">
        <f t="shared" si="14"/>
        <v>-0.86022848000000018</v>
      </c>
      <c r="AH30">
        <v>-0.48297431070000008</v>
      </c>
      <c r="AI30">
        <v>-0.22933853699999968</v>
      </c>
      <c r="AJ30">
        <v>3.4675069099999969E-2</v>
      </c>
      <c r="AK30">
        <v>-0.16903422980000002</v>
      </c>
      <c r="AL30">
        <v>-0.121689426</v>
      </c>
      <c r="AM30">
        <v>-0.9480655400000001</v>
      </c>
      <c r="AN30">
        <v>-0.32491845100000005</v>
      </c>
      <c r="AO30">
        <v>-0.57372236399999998</v>
      </c>
      <c r="AP30">
        <v>-0.27787044733999999</v>
      </c>
      <c r="AQ30">
        <v>-4.6954059200000002E-2</v>
      </c>
      <c r="AR30">
        <v>-7.105149840000001E-2</v>
      </c>
      <c r="AS30">
        <v>-0.899500937</v>
      </c>
      <c r="AT30">
        <v>-1.6306329900000001</v>
      </c>
      <c r="AU30">
        <v>-2.4155164500000001</v>
      </c>
      <c r="AV30">
        <v>-0.86022848000000018</v>
      </c>
      <c r="AX30">
        <f t="shared" si="15"/>
        <v>0.10655824539999992</v>
      </c>
      <c r="AY30">
        <f t="shared" si="16"/>
        <v>7.9950799999999933E-2</v>
      </c>
      <c r="AZ30">
        <f t="shared" si="17"/>
        <v>-0.13187107650000002</v>
      </c>
      <c r="BA30">
        <f t="shared" si="18"/>
        <v>0.11128191409999996</v>
      </c>
      <c r="BB30">
        <f t="shared" si="19"/>
        <v>0.29447275000000001</v>
      </c>
      <c r="BC30">
        <f t="shared" si="20"/>
        <v>0.12335224099999997</v>
      </c>
      <c r="BD30">
        <f t="shared" si="21"/>
        <v>8.4016678000000011E-2</v>
      </c>
      <c r="BE30">
        <f t="shared" si="22"/>
        <v>-0.16767354899999992</v>
      </c>
      <c r="BF30">
        <f t="shared" si="23"/>
        <v>-0.19434715999999999</v>
      </c>
      <c r="BG30">
        <f t="shared" si="24"/>
        <v>4.2662956699999997E-2</v>
      </c>
      <c r="BH30">
        <f t="shared" si="25"/>
        <v>1.4891432100000004E-2</v>
      </c>
      <c r="BI30">
        <f t="shared" si="26"/>
        <v>-0.49326417000000011</v>
      </c>
      <c r="BJ30">
        <f t="shared" si="27"/>
        <v>2.1788367200000005</v>
      </c>
      <c r="BK30">
        <f t="shared" si="28"/>
        <v>-0.17966908999999953</v>
      </c>
      <c r="BL30">
        <f t="shared" si="28"/>
        <v>0.60725783399999966</v>
      </c>
      <c r="BQ30" s="1"/>
      <c r="BR30" s="2"/>
    </row>
    <row r="31" spans="1:70" x14ac:dyDescent="0.2">
      <c r="A31" s="1">
        <v>43644</v>
      </c>
      <c r="B31" s="2">
        <v>6.8973487799999997E-2</v>
      </c>
      <c r="C31" s="2">
        <v>-8.7701089999999995E-2</v>
      </c>
      <c r="D31" s="2">
        <v>-2.1293070099999999E-2</v>
      </c>
      <c r="E31" s="2">
        <v>3.2467857199999998E-2</v>
      </c>
      <c r="F31" s="2">
        <v>-1.2610036999999999E-2</v>
      </c>
      <c r="G31" s="2">
        <v>9.2897215000000005E-2</v>
      </c>
      <c r="H31" s="2">
        <v>7.9568002999999998E-2</v>
      </c>
      <c r="I31" s="2">
        <v>4.9759118999999997E-2</v>
      </c>
      <c r="J31" s="3">
        <v>5.4125689999999997E-2</v>
      </c>
      <c r="K31" s="2">
        <v>2.17219245E-2</v>
      </c>
      <c r="L31" s="2">
        <v>5.3752269999999998E-3</v>
      </c>
      <c r="M31" s="2">
        <v>-0.13606552399999999</v>
      </c>
      <c r="N31" s="10">
        <v>0.23234041</v>
      </c>
      <c r="O31" s="2">
        <v>8.0867389999999997E-2</v>
      </c>
      <c r="P31" s="2">
        <v>8.1689127E-2</v>
      </c>
      <c r="Q31" s="2"/>
      <c r="R31" s="8">
        <f t="shared" si="0"/>
        <v>-0.41400082290000007</v>
      </c>
      <c r="S31" s="8">
        <f t="shared" si="1"/>
        <v>-0.31703962699999966</v>
      </c>
      <c r="T31" s="8">
        <f t="shared" si="2"/>
        <v>1.3381998999999971E-2</v>
      </c>
      <c r="U31" s="8">
        <f t="shared" si="3"/>
        <v>-0.13656637260000001</v>
      </c>
      <c r="V31" s="8">
        <f t="shared" si="4"/>
        <v>-0.13429946300000001</v>
      </c>
      <c r="W31" s="8">
        <f t="shared" si="5"/>
        <v>-0.85516832500000006</v>
      </c>
      <c r="X31" s="8">
        <f t="shared" si="6"/>
        <v>-0.24535044800000003</v>
      </c>
      <c r="Y31" s="8">
        <f t="shared" si="7"/>
        <v>-0.52396324500000002</v>
      </c>
      <c r="Z31" s="8">
        <f t="shared" si="8"/>
        <v>-0.22374475733999999</v>
      </c>
      <c r="AA31" s="8">
        <f t="shared" si="9"/>
        <v>-2.5232134700000002E-2</v>
      </c>
      <c r="AB31" s="8">
        <f t="shared" si="10"/>
        <v>-6.5676271400000014E-2</v>
      </c>
      <c r="AC31" s="8">
        <f t="shared" si="11"/>
        <v>-1.0355664609999999</v>
      </c>
      <c r="AD31" s="8">
        <f t="shared" si="12"/>
        <v>-1.3982925800000001</v>
      </c>
      <c r="AE31" s="8">
        <f t="shared" si="14"/>
        <v>-2.3346490600000003</v>
      </c>
      <c r="AF31" s="8">
        <f t="shared" si="14"/>
        <v>-0.77853935300000021</v>
      </c>
      <c r="AH31">
        <v>-0.41400082290000007</v>
      </c>
      <c r="AI31">
        <v>-0.31703962699999966</v>
      </c>
      <c r="AJ31">
        <v>1.3381998999999971E-2</v>
      </c>
      <c r="AK31">
        <v>-0.13656637260000001</v>
      </c>
      <c r="AL31">
        <v>-0.13429946300000001</v>
      </c>
      <c r="AM31">
        <v>-0.85516832500000006</v>
      </c>
      <c r="AN31">
        <v>-0.24535044800000003</v>
      </c>
      <c r="AO31">
        <v>-0.52396324500000002</v>
      </c>
      <c r="AP31">
        <v>-0.22374475733999999</v>
      </c>
      <c r="AQ31">
        <v>-2.5232134700000002E-2</v>
      </c>
      <c r="AR31">
        <v>-6.5676271400000014E-2</v>
      </c>
      <c r="AS31">
        <v>-1.0355664609999999</v>
      </c>
      <c r="AT31">
        <v>-1.3982925800000001</v>
      </c>
      <c r="AU31">
        <v>-2.3346490600000003</v>
      </c>
      <c r="AV31">
        <v>-0.77853935300000021</v>
      </c>
      <c r="AX31">
        <f t="shared" si="15"/>
        <v>0.17553173319999993</v>
      </c>
      <c r="AY31">
        <f t="shared" si="16"/>
        <v>-7.7502900000000485E-3</v>
      </c>
      <c r="AZ31">
        <f t="shared" si="17"/>
        <v>-0.15316414660000002</v>
      </c>
      <c r="BA31">
        <f t="shared" si="18"/>
        <v>0.14374977129999997</v>
      </c>
      <c r="BB31">
        <f t="shared" si="19"/>
        <v>0.28186271299999999</v>
      </c>
      <c r="BC31">
        <f t="shared" si="20"/>
        <v>0.21624945600000001</v>
      </c>
      <c r="BD31">
        <f t="shared" si="21"/>
        <v>0.16358468100000004</v>
      </c>
      <c r="BE31">
        <f t="shared" si="22"/>
        <v>-0.11791442999999996</v>
      </c>
      <c r="BF31">
        <f t="shared" si="23"/>
        <v>-0.14022146999999999</v>
      </c>
      <c r="BG31">
        <f t="shared" si="24"/>
        <v>6.4384881199999994E-2</v>
      </c>
      <c r="BH31">
        <f t="shared" si="25"/>
        <v>2.0266659100000001E-2</v>
      </c>
      <c r="BI31">
        <f t="shared" si="26"/>
        <v>-0.62932969400000005</v>
      </c>
      <c r="BJ31">
        <f t="shared" si="27"/>
        <v>2.4111771300000004</v>
      </c>
      <c r="BK31">
        <f t="shared" si="28"/>
        <v>-9.8801699999999659E-2</v>
      </c>
      <c r="BL31">
        <f t="shared" si="28"/>
        <v>0.68894696099999964</v>
      </c>
      <c r="BQ31" s="1"/>
      <c r="BR31" s="2"/>
    </row>
    <row r="32" spans="1:70" x14ac:dyDescent="0.2">
      <c r="A32" s="1">
        <v>43677</v>
      </c>
      <c r="B32" s="2">
        <v>5.1322566000000002E-3</v>
      </c>
      <c r="C32" s="2">
        <v>4.8919226000000003E-2</v>
      </c>
      <c r="D32" s="2">
        <v>-3.9556960000000001E-4</v>
      </c>
      <c r="E32" s="2">
        <v>2.5398234999999998E-3</v>
      </c>
      <c r="F32" s="2">
        <v>6.7436409999999999E-3</v>
      </c>
      <c r="G32" s="2">
        <v>1.881324E-3</v>
      </c>
      <c r="H32" s="2">
        <v>1.1633699000000001E-2</v>
      </c>
      <c r="I32" s="2">
        <v>7.1658100000000002E-2</v>
      </c>
      <c r="J32" s="3">
        <v>4.8593629999999999E-2</v>
      </c>
      <c r="K32" s="2">
        <v>-1.8901884599999998E-2</v>
      </c>
      <c r="L32" s="2">
        <v>-4.0692629799999998E-2</v>
      </c>
      <c r="M32" s="2">
        <v>-4.4275835999999999E-2</v>
      </c>
      <c r="N32" s="10">
        <v>-7.0021890000000003E-2</v>
      </c>
      <c r="O32" s="2">
        <v>-0.28478676000000003</v>
      </c>
      <c r="P32" s="2">
        <v>3.2203126999999998E-2</v>
      </c>
      <c r="Q32" s="2"/>
      <c r="R32" s="8">
        <f t="shared" si="0"/>
        <v>-0.40886856630000007</v>
      </c>
      <c r="S32" s="8">
        <f t="shared" si="1"/>
        <v>-0.26812040099999968</v>
      </c>
      <c r="T32" s="8">
        <f t="shared" si="2"/>
        <v>1.2986429399999971E-2</v>
      </c>
      <c r="U32" s="8">
        <f t="shared" si="3"/>
        <v>-0.1340265491</v>
      </c>
      <c r="V32" s="8">
        <f t="shared" si="4"/>
        <v>-0.12755582200000001</v>
      </c>
      <c r="W32" s="8">
        <f t="shared" si="5"/>
        <v>-0.8532870010000001</v>
      </c>
      <c r="X32" s="8">
        <f t="shared" si="6"/>
        <v>-0.23371674900000003</v>
      </c>
      <c r="Y32" s="8">
        <f t="shared" si="7"/>
        <v>-0.45230514499999996</v>
      </c>
      <c r="Z32" s="8">
        <f t="shared" si="8"/>
        <v>-0.17515112733999999</v>
      </c>
      <c r="AA32" s="8">
        <f t="shared" si="9"/>
        <v>-4.4134019300000001E-2</v>
      </c>
      <c r="AB32" s="8">
        <f t="shared" si="10"/>
        <v>-0.10636890120000002</v>
      </c>
      <c r="AC32" s="8">
        <f t="shared" si="11"/>
        <v>-1.0798422969999999</v>
      </c>
      <c r="AD32" s="8">
        <f t="shared" si="12"/>
        <v>-1.4683144700000001</v>
      </c>
      <c r="AE32" s="8">
        <f t="shared" si="14"/>
        <v>-2.6194358200000005</v>
      </c>
      <c r="AF32" s="8">
        <f t="shared" si="14"/>
        <v>-0.74633622600000016</v>
      </c>
      <c r="AH32">
        <v>-0.40886856630000007</v>
      </c>
      <c r="AI32">
        <v>-0.26812040099999968</v>
      </c>
      <c r="AJ32">
        <v>1.2986429399999971E-2</v>
      </c>
      <c r="AK32">
        <v>-0.1340265491</v>
      </c>
      <c r="AL32">
        <v>-0.12755582200000001</v>
      </c>
      <c r="AM32">
        <v>-0.8532870010000001</v>
      </c>
      <c r="AN32">
        <v>-0.23371674900000003</v>
      </c>
      <c r="AO32">
        <v>-0.45230514499999996</v>
      </c>
      <c r="AP32">
        <v>-0.17515112733999999</v>
      </c>
      <c r="AQ32">
        <v>-4.4134019300000001E-2</v>
      </c>
      <c r="AR32">
        <v>-0.10636890120000002</v>
      </c>
      <c r="AS32">
        <v>-1.0798422969999999</v>
      </c>
      <c r="AT32">
        <v>-1.4683144700000001</v>
      </c>
      <c r="AU32">
        <v>-2.6194358200000005</v>
      </c>
      <c r="AV32">
        <v>-0.74633622600000016</v>
      </c>
      <c r="AX32">
        <f t="shared" si="15"/>
        <v>0.18066398979999992</v>
      </c>
      <c r="AY32">
        <f t="shared" si="16"/>
        <v>4.1168935999999934E-2</v>
      </c>
      <c r="AZ32">
        <f t="shared" si="17"/>
        <v>-0.15355971620000003</v>
      </c>
      <c r="BA32">
        <f t="shared" si="18"/>
        <v>0.14628959479999998</v>
      </c>
      <c r="BB32">
        <f t="shared" si="19"/>
        <v>0.28860635400000001</v>
      </c>
      <c r="BC32">
        <f t="shared" si="20"/>
        <v>0.21813077999999997</v>
      </c>
      <c r="BD32">
        <f t="shared" si="21"/>
        <v>0.17521838000000003</v>
      </c>
      <c r="BE32">
        <f t="shared" si="22"/>
        <v>-4.6256329999999901E-2</v>
      </c>
      <c r="BF32">
        <f t="shared" si="23"/>
        <v>-9.1627839999999988E-2</v>
      </c>
      <c r="BG32">
        <f t="shared" si="24"/>
        <v>4.5482996599999999E-2</v>
      </c>
      <c r="BH32">
        <f t="shared" si="25"/>
        <v>-2.0425970700000004E-2</v>
      </c>
      <c r="BI32">
        <f t="shared" si="26"/>
        <v>-0.67360553000000001</v>
      </c>
      <c r="BJ32">
        <f t="shared" si="27"/>
        <v>2.3411552400000004</v>
      </c>
      <c r="BK32">
        <f t="shared" si="28"/>
        <v>-0.38358845999999991</v>
      </c>
      <c r="BL32">
        <f t="shared" si="28"/>
        <v>0.72115008799999969</v>
      </c>
      <c r="BQ32" s="1"/>
      <c r="BR32" s="2"/>
    </row>
    <row r="33" spans="1:70" x14ac:dyDescent="0.2">
      <c r="A33" s="1">
        <v>43707</v>
      </c>
      <c r="B33" s="2">
        <v>-5.0660176000000001E-2</v>
      </c>
      <c r="C33" s="2">
        <v>-0.24566160500000001</v>
      </c>
      <c r="D33" s="2">
        <v>-0.22041946970000001</v>
      </c>
      <c r="E33" s="2">
        <v>3.8860639299999999E-2</v>
      </c>
      <c r="F33" s="2">
        <v>6.9748780999999996E-2</v>
      </c>
      <c r="G33" s="2">
        <v>-5.9406006999999997E-2</v>
      </c>
      <c r="H33" s="2">
        <v>6.5212819000000005E-2</v>
      </c>
      <c r="I33" s="2">
        <v>0.112504459</v>
      </c>
      <c r="J33" s="3">
        <v>6.1066090000000003E-2</v>
      </c>
      <c r="K33" s="2">
        <v>-8.6055079999999996E-3</v>
      </c>
      <c r="L33" s="2">
        <v>2.047428E-3</v>
      </c>
      <c r="M33" s="2">
        <v>-0.32530477200000002</v>
      </c>
      <c r="N33" s="10">
        <v>-4.6159249999999999E-2</v>
      </c>
      <c r="O33" s="2">
        <v>-0.23726915000000001</v>
      </c>
      <c r="P33" s="2">
        <v>-4.4223112000000002E-2</v>
      </c>
      <c r="Q33" s="2"/>
      <c r="R33" s="8">
        <f t="shared" si="0"/>
        <v>-0.45952874230000007</v>
      </c>
      <c r="S33" s="8">
        <f t="shared" si="1"/>
        <v>-0.51378200599999968</v>
      </c>
      <c r="T33" s="8">
        <f t="shared" si="2"/>
        <v>-0.20743304030000004</v>
      </c>
      <c r="U33" s="8">
        <f t="shared" si="3"/>
        <v>-9.516590979999999E-2</v>
      </c>
      <c r="V33" s="8">
        <f t="shared" si="4"/>
        <v>-5.780704100000001E-2</v>
      </c>
      <c r="W33" s="8">
        <f t="shared" si="5"/>
        <v>-0.91269300800000008</v>
      </c>
      <c r="X33" s="8">
        <f t="shared" si="6"/>
        <v>-0.16850393000000002</v>
      </c>
      <c r="Y33" s="8">
        <f t="shared" si="7"/>
        <v>-0.33980068599999996</v>
      </c>
      <c r="Z33" s="8">
        <f t="shared" si="8"/>
        <v>-0.11408503734</v>
      </c>
      <c r="AA33" s="8">
        <f t="shared" si="9"/>
        <v>-5.2739527299999998E-2</v>
      </c>
      <c r="AB33" s="8">
        <f t="shared" si="10"/>
        <v>-0.10432147320000001</v>
      </c>
      <c r="AC33" s="8">
        <f t="shared" si="11"/>
        <v>-1.4051470689999999</v>
      </c>
      <c r="AD33" s="8">
        <f t="shared" si="12"/>
        <v>-1.5144737200000002</v>
      </c>
      <c r="AE33" s="8">
        <f t="shared" si="14"/>
        <v>-2.8567049700000005</v>
      </c>
      <c r="AF33" s="8">
        <f t="shared" si="14"/>
        <v>-0.79055933800000011</v>
      </c>
      <c r="AH33">
        <v>-0.45952874230000007</v>
      </c>
      <c r="AI33">
        <v>-0.51378200599999968</v>
      </c>
      <c r="AJ33">
        <v>-0.20743304030000004</v>
      </c>
      <c r="AK33">
        <v>-9.516590979999999E-2</v>
      </c>
      <c r="AL33">
        <v>-5.780704100000001E-2</v>
      </c>
      <c r="AM33">
        <v>-0.91269300800000008</v>
      </c>
      <c r="AN33">
        <v>-0.16850393000000002</v>
      </c>
      <c r="AO33">
        <v>-0.33980068599999996</v>
      </c>
      <c r="AP33">
        <v>-0.11408503734</v>
      </c>
      <c r="AQ33">
        <v>-5.2739527299999998E-2</v>
      </c>
      <c r="AR33">
        <v>-0.10432147320000001</v>
      </c>
      <c r="AS33">
        <v>-1.4051470689999999</v>
      </c>
      <c r="AT33">
        <v>-1.5144737200000002</v>
      </c>
      <c r="AU33">
        <v>-2.8567049700000005</v>
      </c>
      <c r="AV33">
        <v>-0.79055933800000011</v>
      </c>
      <c r="AX33">
        <f t="shared" si="15"/>
        <v>0.13000381379999992</v>
      </c>
      <c r="AY33">
        <f t="shared" si="16"/>
        <v>-0.20449266900000007</v>
      </c>
      <c r="AZ33">
        <f t="shared" si="17"/>
        <v>-0.37397918590000001</v>
      </c>
      <c r="BA33">
        <f t="shared" si="18"/>
        <v>0.18515023409999998</v>
      </c>
      <c r="BB33">
        <f t="shared" si="19"/>
        <v>0.35835513499999999</v>
      </c>
      <c r="BC33">
        <f t="shared" si="20"/>
        <v>0.15872477299999999</v>
      </c>
      <c r="BD33">
        <f t="shared" si="21"/>
        <v>0.24043119900000004</v>
      </c>
      <c r="BE33">
        <f t="shared" si="22"/>
        <v>6.62481290000001E-2</v>
      </c>
      <c r="BF33">
        <f t="shared" si="23"/>
        <v>-3.0561749999999999E-2</v>
      </c>
      <c r="BG33">
        <f t="shared" si="24"/>
        <v>3.6877488600000001E-2</v>
      </c>
      <c r="BH33">
        <f t="shared" si="25"/>
        <v>-1.83785427E-2</v>
      </c>
      <c r="BI33">
        <f t="shared" si="26"/>
        <v>-0.99891030199999997</v>
      </c>
      <c r="BJ33">
        <f t="shared" si="27"/>
        <v>2.2949959900000003</v>
      </c>
      <c r="BK33">
        <f t="shared" si="28"/>
        <v>-0.62085760999999984</v>
      </c>
      <c r="BL33">
        <f t="shared" si="28"/>
        <v>0.67692697599999974</v>
      </c>
      <c r="BQ33" s="1"/>
      <c r="BR33" s="2"/>
    </row>
    <row r="34" spans="1:70" x14ac:dyDescent="0.2">
      <c r="A34" s="1">
        <v>43738</v>
      </c>
      <c r="B34" s="2">
        <v>1.90856745E-2</v>
      </c>
      <c r="C34" s="2">
        <v>0.115025162</v>
      </c>
      <c r="D34" s="2">
        <v>7.6649746199999994E-2</v>
      </c>
      <c r="E34" s="2">
        <v>-7.5594331000000004E-3</v>
      </c>
      <c r="F34" s="2">
        <v>4.1950389999999997E-2</v>
      </c>
      <c r="G34" s="2">
        <v>-1.8693248999999999E-2</v>
      </c>
      <c r="H34" s="2">
        <v>-3.5152410000000002E-2</v>
      </c>
      <c r="I34" s="2">
        <v>-7.0772508999999997E-2</v>
      </c>
      <c r="J34" s="3">
        <v>-4.9698739999999998E-2</v>
      </c>
      <c r="K34" s="2">
        <v>-1.0779293000000001E-2</v>
      </c>
      <c r="L34" s="2">
        <v>8.7531285000000004E-3</v>
      </c>
      <c r="M34" s="2">
        <v>4.6214396999999997E-2</v>
      </c>
      <c r="N34" s="10">
        <v>-0.14943571</v>
      </c>
      <c r="O34" s="2">
        <v>4.2024560000000002E-2</v>
      </c>
      <c r="P34" s="2">
        <v>-3.3140450000000002E-2</v>
      </c>
      <c r="Q34" s="2"/>
      <c r="R34" s="8">
        <f t="shared" si="0"/>
        <v>-0.44044306780000009</v>
      </c>
      <c r="S34" s="8">
        <f t="shared" si="1"/>
        <v>-0.39875684399999967</v>
      </c>
      <c r="T34" s="8">
        <f t="shared" si="2"/>
        <v>-0.13078329410000003</v>
      </c>
      <c r="U34" s="8">
        <f t="shared" si="3"/>
        <v>-0.10272534289999999</v>
      </c>
      <c r="V34" s="8">
        <f t="shared" si="4"/>
        <v>-1.5856651000000013E-2</v>
      </c>
      <c r="W34" s="8">
        <f t="shared" si="5"/>
        <v>-0.93138625700000011</v>
      </c>
      <c r="X34" s="8">
        <f t="shared" si="6"/>
        <v>-0.20365634000000002</v>
      </c>
      <c r="Y34" s="8">
        <f t="shared" si="7"/>
        <v>-0.41057319499999995</v>
      </c>
      <c r="Z34" s="8">
        <f t="shared" si="8"/>
        <v>-0.16378377733999999</v>
      </c>
      <c r="AA34" s="8">
        <f t="shared" si="9"/>
        <v>-6.3518820300000001E-2</v>
      </c>
      <c r="AB34" s="8">
        <f t="shared" si="10"/>
        <v>-9.5568344700000016E-2</v>
      </c>
      <c r="AC34" s="8">
        <f t="shared" si="11"/>
        <v>-1.3589326719999999</v>
      </c>
      <c r="AD34" s="8">
        <f t="shared" si="12"/>
        <v>-1.6639094300000001</v>
      </c>
      <c r="AE34" s="8">
        <f t="shared" si="14"/>
        <v>-2.8146804100000002</v>
      </c>
      <c r="AF34" s="8">
        <f t="shared" si="14"/>
        <v>-0.8236997880000001</v>
      </c>
      <c r="AH34">
        <v>-0.44044306780000009</v>
      </c>
      <c r="AI34">
        <v>-0.39875684399999967</v>
      </c>
      <c r="AJ34">
        <v>-0.13078329410000003</v>
      </c>
      <c r="AK34">
        <v>-0.10272534289999999</v>
      </c>
      <c r="AL34">
        <v>-1.5856651000000013E-2</v>
      </c>
      <c r="AM34">
        <v>-0.93138625700000011</v>
      </c>
      <c r="AN34">
        <v>-0.20365634000000002</v>
      </c>
      <c r="AO34">
        <v>-0.41057319499999995</v>
      </c>
      <c r="AP34">
        <v>-0.16378377733999999</v>
      </c>
      <c r="AQ34">
        <v>-6.3518820300000001E-2</v>
      </c>
      <c r="AR34">
        <v>-9.5568344700000016E-2</v>
      </c>
      <c r="AS34">
        <v>-1.3589326719999999</v>
      </c>
      <c r="AT34">
        <v>-1.6639094300000001</v>
      </c>
      <c r="AU34">
        <v>-2.8146804100000002</v>
      </c>
      <c r="AV34">
        <v>-0.8236997880000001</v>
      </c>
      <c r="AX34">
        <f t="shared" si="15"/>
        <v>0.14908948829999991</v>
      </c>
      <c r="AY34">
        <f t="shared" si="16"/>
        <v>-8.9467507000000057E-2</v>
      </c>
      <c r="AZ34">
        <f t="shared" si="17"/>
        <v>-0.29732943970000003</v>
      </c>
      <c r="BA34">
        <f t="shared" si="18"/>
        <v>0.17759080099999999</v>
      </c>
      <c r="BB34">
        <f t="shared" si="19"/>
        <v>0.400305525</v>
      </c>
      <c r="BC34">
        <f t="shared" si="20"/>
        <v>0.14003152399999996</v>
      </c>
      <c r="BD34">
        <f t="shared" si="21"/>
        <v>0.20527878900000004</v>
      </c>
      <c r="BE34">
        <f t="shared" si="22"/>
        <v>-4.5243799999998835E-3</v>
      </c>
      <c r="BF34">
        <f t="shared" si="23"/>
        <v>-8.026048999999999E-2</v>
      </c>
      <c r="BG34">
        <f t="shared" si="24"/>
        <v>2.6098195599999999E-2</v>
      </c>
      <c r="BH34">
        <f t="shared" si="25"/>
        <v>-9.6254142000000015E-3</v>
      </c>
      <c r="BI34">
        <f t="shared" si="26"/>
        <v>-0.95269590500000001</v>
      </c>
      <c r="BJ34">
        <f t="shared" si="27"/>
        <v>2.1455602800000007</v>
      </c>
      <c r="BK34">
        <f t="shared" si="28"/>
        <v>-0.57883304999999963</v>
      </c>
      <c r="BL34">
        <f t="shared" si="28"/>
        <v>0.64378652599999975</v>
      </c>
      <c r="BQ34" s="1"/>
      <c r="BR34" s="2"/>
    </row>
    <row r="35" spans="1:70" x14ac:dyDescent="0.2">
      <c r="A35" s="1">
        <v>43769</v>
      </c>
      <c r="B35" s="2">
        <v>2.5653620700000001E-2</v>
      </c>
      <c r="C35" s="2">
        <v>-1.8052868999999999E-2</v>
      </c>
      <c r="D35" s="2">
        <v>2.5931164499999999E-2</v>
      </c>
      <c r="E35" s="2">
        <v>4.4514847999999997E-3</v>
      </c>
      <c r="F35" s="2">
        <v>6.9603366E-2</v>
      </c>
      <c r="G35" s="2">
        <v>2.0344E-3</v>
      </c>
      <c r="H35" s="2">
        <v>3.1179691999999998E-2</v>
      </c>
      <c r="I35" s="2">
        <v>6.6043255999999995E-2</v>
      </c>
      <c r="J35" s="3">
        <v>5.2750709999999999E-2</v>
      </c>
      <c r="K35" s="2">
        <v>1.9353523899999999E-2</v>
      </c>
      <c r="L35" s="2">
        <v>4.9503911499999997E-2</v>
      </c>
      <c r="M35" s="2">
        <v>9.3985059999999992E-3</v>
      </c>
      <c r="N35" s="10">
        <v>0.1036419</v>
      </c>
      <c r="O35" s="2">
        <v>2.2509310000000001E-2</v>
      </c>
      <c r="P35" s="2">
        <v>3.6813995000000002E-2</v>
      </c>
      <c r="Q35" s="2"/>
      <c r="R35" s="8">
        <f t="shared" si="0"/>
        <v>-0.4147894471000001</v>
      </c>
      <c r="S35" s="8">
        <f t="shared" si="1"/>
        <v>-0.41680971299999964</v>
      </c>
      <c r="T35" s="8">
        <f t="shared" si="2"/>
        <v>-0.10485212960000004</v>
      </c>
      <c r="U35" s="8">
        <f t="shared" si="3"/>
        <v>-9.8273858099999986E-2</v>
      </c>
      <c r="V35" s="8">
        <f t="shared" si="4"/>
        <v>5.3746714999999987E-2</v>
      </c>
      <c r="W35" s="8">
        <f t="shared" si="5"/>
        <v>-0.92935185700000011</v>
      </c>
      <c r="X35" s="8">
        <f t="shared" si="6"/>
        <v>-0.17247664800000001</v>
      </c>
      <c r="Y35" s="8">
        <f t="shared" si="7"/>
        <v>-0.34452993899999995</v>
      </c>
      <c r="Z35" s="8">
        <f t="shared" si="8"/>
        <v>-0.11103306733999999</v>
      </c>
      <c r="AA35" s="8">
        <f t="shared" si="9"/>
        <v>-4.4165296400000005E-2</v>
      </c>
      <c r="AB35" s="8">
        <f t="shared" si="10"/>
        <v>-4.6064433200000018E-2</v>
      </c>
      <c r="AC35" s="8">
        <f t="shared" si="11"/>
        <v>-1.349534166</v>
      </c>
      <c r="AD35" s="8">
        <f t="shared" si="12"/>
        <v>-1.5602675300000002</v>
      </c>
      <c r="AE35" s="8">
        <f t="shared" si="14"/>
        <v>-2.7921711000000005</v>
      </c>
      <c r="AF35" s="8">
        <f t="shared" si="14"/>
        <v>-0.78688579300000006</v>
      </c>
      <c r="AH35">
        <v>-0.4147894471000001</v>
      </c>
      <c r="AI35">
        <v>-0.41680971299999964</v>
      </c>
      <c r="AJ35">
        <v>-0.10485212960000004</v>
      </c>
      <c r="AK35">
        <v>-9.8273858099999986E-2</v>
      </c>
      <c r="AL35">
        <v>5.3746714999999987E-2</v>
      </c>
      <c r="AM35">
        <v>-0.92935185700000011</v>
      </c>
      <c r="AN35">
        <v>-0.17247664800000001</v>
      </c>
      <c r="AO35">
        <v>-0.34452993899999995</v>
      </c>
      <c r="AP35">
        <v>-0.11103306733999999</v>
      </c>
      <c r="AQ35">
        <v>-4.4165296400000005E-2</v>
      </c>
      <c r="AR35">
        <v>-4.6064433200000018E-2</v>
      </c>
      <c r="AS35">
        <v>-1.349534166</v>
      </c>
      <c r="AT35">
        <v>-1.5602675300000002</v>
      </c>
      <c r="AU35">
        <v>-2.7921711000000005</v>
      </c>
      <c r="AV35">
        <v>-0.78688579300000006</v>
      </c>
      <c r="AX35">
        <f t="shared" si="15"/>
        <v>0.1747431089999999</v>
      </c>
      <c r="AY35">
        <f t="shared" si="16"/>
        <v>-0.10752037600000003</v>
      </c>
      <c r="AZ35">
        <f t="shared" si="17"/>
        <v>-0.27139827520000004</v>
      </c>
      <c r="BA35">
        <f t="shared" si="18"/>
        <v>0.18204228579999998</v>
      </c>
      <c r="BB35">
        <f t="shared" si="19"/>
        <v>0.469908891</v>
      </c>
      <c r="BC35">
        <f t="shared" si="20"/>
        <v>0.14206592399999995</v>
      </c>
      <c r="BD35">
        <f t="shared" si="21"/>
        <v>0.23645848100000005</v>
      </c>
      <c r="BE35">
        <f t="shared" si="22"/>
        <v>6.1518876000000111E-2</v>
      </c>
      <c r="BF35">
        <f t="shared" si="23"/>
        <v>-2.7509779999999984E-2</v>
      </c>
      <c r="BG35">
        <f t="shared" si="24"/>
        <v>4.5451719499999994E-2</v>
      </c>
      <c r="BH35">
        <f t="shared" si="25"/>
        <v>3.9878497299999996E-2</v>
      </c>
      <c r="BI35">
        <f t="shared" si="26"/>
        <v>-0.94329739900000009</v>
      </c>
      <c r="BJ35">
        <f t="shared" si="27"/>
        <v>2.2492021800000002</v>
      </c>
      <c r="BK35">
        <f t="shared" si="28"/>
        <v>-0.55632373999999984</v>
      </c>
      <c r="BL35">
        <f t="shared" si="28"/>
        <v>0.68060052099999979</v>
      </c>
      <c r="BQ35" s="1"/>
      <c r="BR35" s="2"/>
    </row>
    <row r="36" spans="1:70" x14ac:dyDescent="0.2">
      <c r="A36" s="1">
        <v>43798</v>
      </c>
      <c r="B36" s="2">
        <v>3.9713303399999997E-2</v>
      </c>
      <c r="C36" s="2">
        <v>6.4346684000000001E-2</v>
      </c>
      <c r="D36" s="2">
        <v>1.19485294E-2</v>
      </c>
      <c r="E36" s="2">
        <v>4.7505118999999997E-3</v>
      </c>
      <c r="F36" s="2">
        <v>-6.0342713999999999E-2</v>
      </c>
      <c r="G36" s="2">
        <v>1.8272388000000001E-2</v>
      </c>
      <c r="H36" s="2">
        <v>-3.0303061999999999E-2</v>
      </c>
      <c r="I36" s="2">
        <v>-5.8010435999999999E-2</v>
      </c>
      <c r="J36" s="3">
        <v>-3.4516100000000001E-2</v>
      </c>
      <c r="K36" s="2">
        <v>-1.2795744100000001E-2</v>
      </c>
      <c r="L36" s="2">
        <v>8.6500029999999999E-4</v>
      </c>
      <c r="M36" s="2">
        <v>-0.18488046999999999</v>
      </c>
      <c r="N36" s="10">
        <v>-0.1950142</v>
      </c>
      <c r="O36" s="2">
        <v>-0.18733114000000001</v>
      </c>
      <c r="P36" s="2">
        <v>8.4826342999999998E-2</v>
      </c>
      <c r="Q36" s="2"/>
      <c r="R36" s="8">
        <f t="shared" si="0"/>
        <v>-0.37507614370000009</v>
      </c>
      <c r="S36" s="8">
        <f t="shared" si="1"/>
        <v>-0.35246302899999965</v>
      </c>
      <c r="T36" s="8">
        <f t="shared" si="2"/>
        <v>-9.2903600200000033E-2</v>
      </c>
      <c r="U36" s="8">
        <f t="shared" si="3"/>
        <v>-9.3523346199999982E-2</v>
      </c>
      <c r="V36" s="8">
        <f t="shared" si="4"/>
        <v>-6.5959990000000121E-3</v>
      </c>
      <c r="W36" s="8">
        <f t="shared" si="5"/>
        <v>-0.91107946900000014</v>
      </c>
      <c r="X36" s="8">
        <f t="shared" si="6"/>
        <v>-0.20277971</v>
      </c>
      <c r="Y36" s="8">
        <f t="shared" si="7"/>
        <v>-0.40254037499999995</v>
      </c>
      <c r="Z36" s="8">
        <f t="shared" si="8"/>
        <v>-0.14554916733999998</v>
      </c>
      <c r="AA36" s="8">
        <f t="shared" si="9"/>
        <v>-5.6961040500000004E-2</v>
      </c>
      <c r="AB36" s="8">
        <f t="shared" si="10"/>
        <v>-4.5199432900000017E-2</v>
      </c>
      <c r="AC36" s="8">
        <f t="shared" si="11"/>
        <v>-1.5344146359999999</v>
      </c>
      <c r="AD36" s="8">
        <f t="shared" si="12"/>
        <v>-1.7552817300000001</v>
      </c>
      <c r="AE36" s="8">
        <f t="shared" si="14"/>
        <v>-2.9795022400000004</v>
      </c>
      <c r="AF36" s="8">
        <f t="shared" si="14"/>
        <v>-0.70205945000000003</v>
      </c>
      <c r="AH36">
        <v>-0.37507614370000009</v>
      </c>
      <c r="AI36">
        <v>-0.35246302899999965</v>
      </c>
      <c r="AJ36">
        <v>-9.2903600200000033E-2</v>
      </c>
      <c r="AK36">
        <v>-9.3523346199999982E-2</v>
      </c>
      <c r="AL36">
        <v>-6.5959990000000121E-3</v>
      </c>
      <c r="AM36">
        <v>-0.91107946900000014</v>
      </c>
      <c r="AN36">
        <v>-0.20277971</v>
      </c>
      <c r="AO36">
        <v>-0.40254037499999995</v>
      </c>
      <c r="AP36">
        <v>-0.14554916733999998</v>
      </c>
      <c r="AQ36">
        <v>-5.6961040500000004E-2</v>
      </c>
      <c r="AR36">
        <v>-4.5199432900000017E-2</v>
      </c>
      <c r="AS36">
        <v>-1.5344146359999999</v>
      </c>
      <c r="AT36">
        <v>-1.7552817300000001</v>
      </c>
      <c r="AU36">
        <v>-2.9795022400000004</v>
      </c>
      <c r="AV36">
        <v>-0.70205945000000003</v>
      </c>
      <c r="AX36">
        <f t="shared" si="15"/>
        <v>0.21445641239999991</v>
      </c>
      <c r="AY36">
        <f t="shared" si="16"/>
        <v>-4.3173692000000041E-2</v>
      </c>
      <c r="AZ36">
        <f t="shared" si="17"/>
        <v>-0.25944974580000002</v>
      </c>
      <c r="BA36">
        <f t="shared" si="18"/>
        <v>0.18679279770000001</v>
      </c>
      <c r="BB36">
        <f t="shared" si="19"/>
        <v>0.40956617699999998</v>
      </c>
      <c r="BC36">
        <f t="shared" si="20"/>
        <v>0.16033831199999993</v>
      </c>
      <c r="BD36">
        <f t="shared" si="21"/>
        <v>0.20615541900000006</v>
      </c>
      <c r="BE36">
        <f t="shared" si="22"/>
        <v>3.5084400000001126E-3</v>
      </c>
      <c r="BF36">
        <f t="shared" si="23"/>
        <v>-6.2025879999999978E-2</v>
      </c>
      <c r="BG36">
        <f t="shared" si="24"/>
        <v>3.2655975399999995E-2</v>
      </c>
      <c r="BH36">
        <f t="shared" si="25"/>
        <v>4.0743497599999998E-2</v>
      </c>
      <c r="BI36">
        <f t="shared" si="26"/>
        <v>-1.1281778689999999</v>
      </c>
      <c r="BJ36">
        <f t="shared" si="27"/>
        <v>2.0541879800000005</v>
      </c>
      <c r="BK36">
        <f t="shared" si="28"/>
        <v>-0.7436548799999998</v>
      </c>
      <c r="BL36">
        <f t="shared" si="28"/>
        <v>0.76542686399999982</v>
      </c>
      <c r="BQ36" s="1"/>
      <c r="BR36" s="2"/>
    </row>
    <row r="37" spans="1:70" x14ac:dyDescent="0.2">
      <c r="A37" s="1">
        <v>43830</v>
      </c>
      <c r="B37" s="2">
        <v>2.7066771900000001E-2</v>
      </c>
      <c r="C37" s="2">
        <v>4.4417026999999998E-2</v>
      </c>
      <c r="D37" s="2">
        <v>8.4922797499999994E-2</v>
      </c>
      <c r="E37" s="2">
        <v>5.2731219999999999E-3</v>
      </c>
      <c r="F37" s="2">
        <v>-3.6148957000000002E-2</v>
      </c>
      <c r="G37" s="2">
        <v>0.10676097900000001</v>
      </c>
      <c r="H37" s="2">
        <v>3.6776764000000003E-2</v>
      </c>
      <c r="I37" s="2">
        <v>5.0621662999999997E-2</v>
      </c>
      <c r="J37" s="3">
        <v>8.1857669999999993E-2</v>
      </c>
      <c r="K37" s="2">
        <v>1.7303319399999999E-2</v>
      </c>
      <c r="L37" s="2">
        <v>1.54992415E-2</v>
      </c>
      <c r="M37" s="2">
        <v>0.24856827500000001</v>
      </c>
      <c r="N37" s="10">
        <v>-5.0952549999999999E-2</v>
      </c>
      <c r="O37" s="2">
        <v>-0.16288827</v>
      </c>
      <c r="P37" s="2">
        <v>3.6384824000000003E-2</v>
      </c>
      <c r="Q37" s="2"/>
      <c r="R37" s="8">
        <f t="shared" si="0"/>
        <v>-0.34800937180000008</v>
      </c>
      <c r="S37" s="8">
        <f t="shared" si="1"/>
        <v>-0.30804600199999965</v>
      </c>
      <c r="T37" s="8">
        <f t="shared" si="2"/>
        <v>-7.9808027000000392E-3</v>
      </c>
      <c r="U37" s="8">
        <f t="shared" si="3"/>
        <v>-8.8250224199999977E-2</v>
      </c>
      <c r="V37" s="8">
        <f t="shared" si="4"/>
        <v>-4.2744956000000014E-2</v>
      </c>
      <c r="W37" s="8">
        <f t="shared" si="5"/>
        <v>-0.80431849000000011</v>
      </c>
      <c r="X37" s="8">
        <f t="shared" si="6"/>
        <v>-0.16600294600000001</v>
      </c>
      <c r="Y37" s="8">
        <f t="shared" si="7"/>
        <v>-0.35191871199999997</v>
      </c>
      <c r="Z37" s="8">
        <f t="shared" si="8"/>
        <v>-6.3691497339999986E-2</v>
      </c>
      <c r="AA37" s="8">
        <f t="shared" si="9"/>
        <v>-3.9657721100000008E-2</v>
      </c>
      <c r="AB37" s="8">
        <f t="shared" si="10"/>
        <v>-2.9700191400000013E-2</v>
      </c>
      <c r="AC37" s="8">
        <f t="shared" si="11"/>
        <v>-1.2858463609999999</v>
      </c>
      <c r="AD37" s="8">
        <f t="shared" si="12"/>
        <v>-1.8062342800000002</v>
      </c>
      <c r="AE37" s="8">
        <f t="shared" si="14"/>
        <v>-3.1423905100000002</v>
      </c>
      <c r="AF37" s="8">
        <f t="shared" si="14"/>
        <v>-0.66567462600000005</v>
      </c>
      <c r="AH37">
        <v>-0.34800937180000008</v>
      </c>
      <c r="AI37">
        <v>-0.30804600199999965</v>
      </c>
      <c r="AJ37">
        <v>-7.9808027000000392E-3</v>
      </c>
      <c r="AK37">
        <v>-8.8250224199999977E-2</v>
      </c>
      <c r="AL37">
        <v>-4.2744956000000014E-2</v>
      </c>
      <c r="AM37">
        <v>-0.80431849000000011</v>
      </c>
      <c r="AN37">
        <v>-0.16600294600000001</v>
      </c>
      <c r="AO37">
        <v>-0.35191871199999997</v>
      </c>
      <c r="AP37">
        <v>-6.3691497339999986E-2</v>
      </c>
      <c r="AQ37">
        <v>-3.9657721100000008E-2</v>
      </c>
      <c r="AR37">
        <v>-2.9700191400000013E-2</v>
      </c>
      <c r="AS37">
        <v>-1.2858463609999999</v>
      </c>
      <c r="AT37">
        <v>-1.8062342800000002</v>
      </c>
      <c r="AU37">
        <v>-3.1423905100000002</v>
      </c>
      <c r="AV37">
        <v>-0.66567462600000005</v>
      </c>
      <c r="AX37">
        <f t="shared" si="15"/>
        <v>0.24152318429999992</v>
      </c>
      <c r="AY37">
        <f t="shared" si="16"/>
        <v>1.2433349999999566E-3</v>
      </c>
      <c r="AZ37">
        <f t="shared" si="17"/>
        <v>-0.17452694830000004</v>
      </c>
      <c r="BA37">
        <f t="shared" si="18"/>
        <v>0.1920659197</v>
      </c>
      <c r="BB37">
        <f t="shared" si="19"/>
        <v>0.37341721999999999</v>
      </c>
      <c r="BC37">
        <f t="shared" si="20"/>
        <v>0.26709929099999996</v>
      </c>
      <c r="BD37">
        <f t="shared" si="21"/>
        <v>0.24293218300000005</v>
      </c>
      <c r="BE37">
        <f t="shared" si="22"/>
        <v>5.4130103000000096E-2</v>
      </c>
      <c r="BF37">
        <f t="shared" si="23"/>
        <v>1.9831790000000016E-2</v>
      </c>
      <c r="BG37">
        <f t="shared" si="24"/>
        <v>4.9959294799999991E-2</v>
      </c>
      <c r="BH37">
        <f t="shared" si="25"/>
        <v>5.6242739100000001E-2</v>
      </c>
      <c r="BI37">
        <f t="shared" si="26"/>
        <v>-0.87960959400000005</v>
      </c>
      <c r="BJ37">
        <f t="shared" si="27"/>
        <v>2.0032354300000002</v>
      </c>
      <c r="BK37">
        <f t="shared" si="28"/>
        <v>-0.90654314999999963</v>
      </c>
      <c r="BL37">
        <f t="shared" si="28"/>
        <v>0.8018116879999998</v>
      </c>
      <c r="BQ37" s="1"/>
      <c r="BR37" s="2"/>
    </row>
    <row r="38" spans="1:70" x14ac:dyDescent="0.2">
      <c r="A38" s="1">
        <v>43861</v>
      </c>
      <c r="B38" s="2">
        <v>-3.2610662999999998E-2</v>
      </c>
      <c r="C38" s="2">
        <v>-0.21677495599999999</v>
      </c>
      <c r="D38" s="2">
        <v>-0.1565508581</v>
      </c>
      <c r="E38" s="2">
        <v>2.4460977299999999E-2</v>
      </c>
      <c r="F38" s="2">
        <v>6.8069946000000006E-2</v>
      </c>
      <c r="G38" s="2">
        <v>-0.15558466800000001</v>
      </c>
      <c r="H38" s="2">
        <v>4.1724267000000002E-2</v>
      </c>
      <c r="I38" s="2">
        <v>8.0772389999999999E-3</v>
      </c>
      <c r="J38" s="3">
        <v>-1.25592E-2</v>
      </c>
      <c r="K38" s="2">
        <v>-1.54584326E-2</v>
      </c>
      <c r="L38" s="2">
        <v>-1.8325284000000001E-3</v>
      </c>
      <c r="M38" s="2">
        <v>-0.44495408600000003</v>
      </c>
      <c r="N38" s="10">
        <v>0.26224132999999999</v>
      </c>
      <c r="O38" s="2">
        <v>0.32930976000000001</v>
      </c>
      <c r="P38" s="2">
        <v>6.9889603999999994E-2</v>
      </c>
      <c r="Q38" s="2"/>
      <c r="R38" s="8">
        <f t="shared" si="0"/>
        <v>-0.38062003480000006</v>
      </c>
      <c r="S38" s="8">
        <f t="shared" si="1"/>
        <v>-0.52482095799999962</v>
      </c>
      <c r="T38" s="8">
        <f t="shared" si="2"/>
        <v>-0.16453166080000003</v>
      </c>
      <c r="U38" s="8">
        <f t="shared" si="3"/>
        <v>-6.3789246899999985E-2</v>
      </c>
      <c r="V38" s="8">
        <f t="shared" si="4"/>
        <v>2.5324989999999992E-2</v>
      </c>
      <c r="W38" s="8">
        <f t="shared" si="5"/>
        <v>-0.95990315800000015</v>
      </c>
      <c r="X38" s="8">
        <f t="shared" si="6"/>
        <v>-0.12427867900000002</v>
      </c>
      <c r="Y38" s="8">
        <f t="shared" si="7"/>
        <v>-0.34384147299999995</v>
      </c>
      <c r="Z38" s="8">
        <f t="shared" si="8"/>
        <v>-7.6250697339999993E-2</v>
      </c>
      <c r="AA38" s="8">
        <f t="shared" si="9"/>
        <v>-5.511615370000001E-2</v>
      </c>
      <c r="AB38" s="8">
        <f t="shared" si="10"/>
        <v>-3.1532719800000011E-2</v>
      </c>
      <c r="AC38" s="8">
        <f t="shared" si="11"/>
        <v>-1.730800447</v>
      </c>
      <c r="AD38" s="8">
        <f t="shared" si="12"/>
        <v>-1.5439929500000003</v>
      </c>
      <c r="AE38" s="8">
        <f t="shared" si="14"/>
        <v>-2.8130807500000001</v>
      </c>
      <c r="AF38" s="8">
        <f t="shared" si="14"/>
        <v>-0.59578502200000005</v>
      </c>
      <c r="AH38">
        <v>-0.38062003480000006</v>
      </c>
      <c r="AI38">
        <v>-0.52482095799999962</v>
      </c>
      <c r="AJ38">
        <v>-0.16453166080000003</v>
      </c>
      <c r="AK38">
        <v>-6.3789246899999985E-2</v>
      </c>
      <c r="AL38">
        <v>2.5324989999999992E-2</v>
      </c>
      <c r="AM38">
        <v>-0.95990315800000015</v>
      </c>
      <c r="AN38">
        <v>-0.12427867900000002</v>
      </c>
      <c r="AO38">
        <v>-0.34384147299999995</v>
      </c>
      <c r="AP38">
        <v>-7.6250697339999993E-2</v>
      </c>
      <c r="AQ38">
        <v>-5.511615370000001E-2</v>
      </c>
      <c r="AR38">
        <v>-3.1532719800000011E-2</v>
      </c>
      <c r="AS38">
        <v>-1.730800447</v>
      </c>
      <c r="AT38">
        <v>-1.5439929500000003</v>
      </c>
      <c r="AU38">
        <v>-2.8130807500000001</v>
      </c>
      <c r="AV38">
        <v>-0.59578502200000005</v>
      </c>
      <c r="AX38">
        <f t="shared" si="15"/>
        <v>0.20891252129999993</v>
      </c>
      <c r="AY38">
        <f t="shared" si="16"/>
        <v>-0.21553162100000001</v>
      </c>
      <c r="AZ38">
        <f t="shared" si="17"/>
        <v>-0.33107780640000006</v>
      </c>
      <c r="BA38">
        <f t="shared" si="18"/>
        <v>0.216526897</v>
      </c>
      <c r="BB38">
        <f t="shared" si="19"/>
        <v>0.44148716599999999</v>
      </c>
      <c r="BC38">
        <f t="shared" si="20"/>
        <v>0.11151462299999992</v>
      </c>
      <c r="BD38">
        <f t="shared" si="21"/>
        <v>0.28465645000000006</v>
      </c>
      <c r="BE38">
        <f t="shared" si="22"/>
        <v>6.220734200000011E-2</v>
      </c>
      <c r="BF38">
        <f t="shared" si="23"/>
        <v>7.2725900000000093E-3</v>
      </c>
      <c r="BG38">
        <f t="shared" si="24"/>
        <v>3.4500862199999989E-2</v>
      </c>
      <c r="BH38">
        <f t="shared" si="25"/>
        <v>5.4410210700000003E-2</v>
      </c>
      <c r="BI38">
        <f t="shared" si="26"/>
        <v>-1.3245636800000002</v>
      </c>
      <c r="BJ38">
        <f t="shared" si="27"/>
        <v>2.2654767600000003</v>
      </c>
      <c r="BK38">
        <f t="shared" si="28"/>
        <v>-0.57723338999999951</v>
      </c>
      <c r="BL38">
        <f t="shared" si="28"/>
        <v>0.87170129199999979</v>
      </c>
      <c r="BQ38" s="1"/>
      <c r="BR38" s="2"/>
    </row>
    <row r="39" spans="1:70" x14ac:dyDescent="0.2">
      <c r="A39" s="1">
        <v>43889</v>
      </c>
      <c r="B39" s="2">
        <v>-8.5269444700000002E-2</v>
      </c>
      <c r="C39" s="2">
        <v>-0.31146304699999999</v>
      </c>
      <c r="D39" s="2">
        <v>-0.170719603</v>
      </c>
      <c r="E39" s="2">
        <v>1.09136246E-2</v>
      </c>
      <c r="F39" s="2">
        <v>-7.3815259999999994E-2</v>
      </c>
      <c r="G39" s="2">
        <v>-0.13188523799999999</v>
      </c>
      <c r="H39" s="2">
        <v>-1.1876965E-2</v>
      </c>
      <c r="I39" s="2">
        <v>-8.8192800000000002E-2</v>
      </c>
      <c r="J39" s="3">
        <v>-0.1005004</v>
      </c>
      <c r="K39" s="2">
        <v>-2.8923406E-3</v>
      </c>
      <c r="L39" s="2">
        <v>-1.5286118099999999E-2</v>
      </c>
      <c r="M39" s="2">
        <v>-2.4207794000000001E-2</v>
      </c>
      <c r="N39" s="10">
        <v>-8.3727869999999996E-2</v>
      </c>
      <c r="O39" s="2">
        <v>0.19909241999999999</v>
      </c>
      <c r="P39" s="2">
        <v>-9.2889896999999999E-2</v>
      </c>
      <c r="Q39" s="2"/>
      <c r="R39" s="8">
        <f t="shared" si="0"/>
        <v>-0.46588947950000004</v>
      </c>
      <c r="S39" s="8">
        <f t="shared" si="1"/>
        <v>-0.83628400499999966</v>
      </c>
      <c r="T39" s="8">
        <f t="shared" si="2"/>
        <v>-0.33525126380000003</v>
      </c>
      <c r="U39" s="8">
        <f t="shared" si="3"/>
        <v>-5.287562229999998E-2</v>
      </c>
      <c r="V39" s="8">
        <f t="shared" si="4"/>
        <v>-4.8490270000000002E-2</v>
      </c>
      <c r="W39" s="8">
        <f t="shared" si="5"/>
        <v>-1.0917883960000001</v>
      </c>
      <c r="X39" s="8">
        <f t="shared" si="6"/>
        <v>-0.13615564400000002</v>
      </c>
      <c r="Y39" s="8">
        <f t="shared" si="7"/>
        <v>-0.43203427299999997</v>
      </c>
      <c r="Z39" s="8">
        <f t="shared" si="8"/>
        <v>-0.17675109734</v>
      </c>
      <c r="AA39" s="8">
        <f t="shared" si="9"/>
        <v>-5.8008494300000012E-2</v>
      </c>
      <c r="AB39" s="8">
        <f t="shared" si="10"/>
        <v>-4.6818837900000007E-2</v>
      </c>
      <c r="AC39" s="8">
        <f t="shared" si="11"/>
        <v>-1.7550082410000001</v>
      </c>
      <c r="AD39" s="8">
        <f t="shared" si="12"/>
        <v>-1.6277208200000002</v>
      </c>
      <c r="AE39" s="8">
        <f t="shared" si="14"/>
        <v>-2.6139883300000002</v>
      </c>
      <c r="AF39" s="8">
        <f t="shared" si="14"/>
        <v>-0.68867491900000011</v>
      </c>
      <c r="AH39">
        <v>-0.46588947950000004</v>
      </c>
      <c r="AI39">
        <v>-0.83628400499999966</v>
      </c>
      <c r="AJ39">
        <v>-0.33525126380000003</v>
      </c>
      <c r="AK39">
        <v>-5.287562229999998E-2</v>
      </c>
      <c r="AL39">
        <v>-4.8490270000000002E-2</v>
      </c>
      <c r="AM39">
        <v>-1.0917883960000001</v>
      </c>
      <c r="AN39">
        <v>-0.13615564400000002</v>
      </c>
      <c r="AO39">
        <v>-0.43203427299999997</v>
      </c>
      <c r="AP39">
        <v>-0.17675109734</v>
      </c>
      <c r="AQ39">
        <v>-5.8008494300000012E-2</v>
      </c>
      <c r="AR39">
        <v>-4.6818837900000007E-2</v>
      </c>
      <c r="AS39">
        <v>-1.7550082410000001</v>
      </c>
      <c r="AT39">
        <v>-1.6277208200000002</v>
      </c>
      <c r="AU39">
        <v>-2.6139883300000002</v>
      </c>
      <c r="AV39">
        <v>-0.68867491900000011</v>
      </c>
      <c r="AX39">
        <f t="shared" si="15"/>
        <v>0.12364307659999996</v>
      </c>
      <c r="AY39">
        <f t="shared" si="16"/>
        <v>-0.52699466800000005</v>
      </c>
      <c r="AZ39">
        <f t="shared" si="17"/>
        <v>-0.50179740940000006</v>
      </c>
      <c r="BA39">
        <f t="shared" si="18"/>
        <v>0.2274405216</v>
      </c>
      <c r="BB39">
        <f t="shared" si="19"/>
        <v>0.36767190599999999</v>
      </c>
      <c r="BC39">
        <f t="shared" si="20"/>
        <v>-2.0370615000000036E-2</v>
      </c>
      <c r="BD39">
        <f t="shared" si="21"/>
        <v>0.27277948500000004</v>
      </c>
      <c r="BE39">
        <f t="shared" si="22"/>
        <v>-2.5985457999999906E-2</v>
      </c>
      <c r="BF39">
        <f t="shared" si="23"/>
        <v>-9.3227809999999994E-2</v>
      </c>
      <c r="BG39">
        <f t="shared" si="24"/>
        <v>3.1608521599999988E-2</v>
      </c>
      <c r="BH39">
        <f t="shared" si="25"/>
        <v>3.9124092600000007E-2</v>
      </c>
      <c r="BI39">
        <f t="shared" si="26"/>
        <v>-1.3487714740000003</v>
      </c>
      <c r="BJ39">
        <f t="shared" si="27"/>
        <v>2.1817488900000006</v>
      </c>
      <c r="BK39">
        <f t="shared" si="28"/>
        <v>-0.37814096999999958</v>
      </c>
      <c r="BL39">
        <f t="shared" si="28"/>
        <v>0.77881139499999974</v>
      </c>
      <c r="BQ39" s="1"/>
      <c r="BR39" s="2"/>
    </row>
    <row r="40" spans="1:70" x14ac:dyDescent="0.2">
      <c r="A40" s="1">
        <v>43921</v>
      </c>
      <c r="B40" s="2">
        <v>-0.21899451119999999</v>
      </c>
      <c r="C40" s="2">
        <v>-0.58926615599999999</v>
      </c>
      <c r="D40" s="2">
        <v>-0.19150209460000001</v>
      </c>
      <c r="E40" s="2">
        <v>-6.3118677600000006E-2</v>
      </c>
      <c r="F40" s="2">
        <v>-0.30819695400000002</v>
      </c>
      <c r="G40" s="2">
        <v>-0.54244859400000001</v>
      </c>
      <c r="H40" s="2">
        <v>1.2339395E-2</v>
      </c>
      <c r="I40" s="2">
        <v>-0.139683843</v>
      </c>
      <c r="J40" s="3">
        <v>-0.16040789999999999</v>
      </c>
      <c r="K40" s="2">
        <v>3.0225793000000002E-3</v>
      </c>
      <c r="L40" s="2">
        <v>-4.0133696199999999E-2</v>
      </c>
      <c r="M40" s="2">
        <v>0.20442929700000001</v>
      </c>
      <c r="N40" s="10">
        <v>-0.28938703999999998</v>
      </c>
      <c r="O40" s="2">
        <v>-0.49813660999999998</v>
      </c>
      <c r="P40" s="2">
        <v>-0.109802128</v>
      </c>
      <c r="Q40" s="2"/>
      <c r="R40" s="8">
        <f t="shared" si="0"/>
        <v>-0.68488399070000006</v>
      </c>
      <c r="S40" s="8">
        <f t="shared" si="1"/>
        <v>-1.4255501609999996</v>
      </c>
      <c r="T40" s="8">
        <f t="shared" si="2"/>
        <v>-0.52675335840000004</v>
      </c>
      <c r="U40" s="8">
        <f t="shared" si="3"/>
        <v>-0.11599429989999999</v>
      </c>
      <c r="V40" s="8">
        <f t="shared" si="4"/>
        <v>-0.35668722400000002</v>
      </c>
      <c r="W40" s="8">
        <f t="shared" si="5"/>
        <v>-1.6342369900000002</v>
      </c>
      <c r="X40" s="8">
        <f t="shared" si="6"/>
        <v>-0.12381624900000002</v>
      </c>
      <c r="Y40" s="8">
        <f t="shared" si="7"/>
        <v>-0.571718116</v>
      </c>
      <c r="Z40" s="8">
        <f t="shared" si="8"/>
        <v>-0.33715899733999999</v>
      </c>
      <c r="AA40" s="8">
        <f t="shared" si="9"/>
        <v>-5.498591500000001E-2</v>
      </c>
      <c r="AB40" s="8">
        <f t="shared" si="10"/>
        <v>-8.6952534100000006E-2</v>
      </c>
      <c r="AC40" s="8">
        <f t="shared" si="11"/>
        <v>-1.5505789440000002</v>
      </c>
      <c r="AD40" s="8">
        <f t="shared" si="12"/>
        <v>-1.9171078600000002</v>
      </c>
      <c r="AE40" s="8">
        <f t="shared" si="14"/>
        <v>-3.1121249400000002</v>
      </c>
      <c r="AF40" s="8">
        <f t="shared" si="14"/>
        <v>-0.79847704700000011</v>
      </c>
      <c r="AH40">
        <v>-0.68488399070000006</v>
      </c>
      <c r="AI40">
        <v>-1.4255501609999996</v>
      </c>
      <c r="AJ40">
        <v>-0.52675335840000004</v>
      </c>
      <c r="AK40">
        <v>-0.11599429989999999</v>
      </c>
      <c r="AL40">
        <v>-0.35668722400000002</v>
      </c>
      <c r="AM40">
        <v>-1.6342369900000002</v>
      </c>
      <c r="AN40">
        <v>-0.12381624900000002</v>
      </c>
      <c r="AO40">
        <v>-0.571718116</v>
      </c>
      <c r="AP40">
        <v>-0.33715899733999999</v>
      </c>
      <c r="AQ40">
        <v>-5.498591500000001E-2</v>
      </c>
      <c r="AR40">
        <v>-8.6952534100000006E-2</v>
      </c>
      <c r="AS40">
        <v>-1.5505789440000002</v>
      </c>
      <c r="AT40">
        <v>-1.9171078600000002</v>
      </c>
      <c r="AU40">
        <v>-3.1121249400000002</v>
      </c>
      <c r="AV40">
        <v>-0.79847704700000011</v>
      </c>
      <c r="AX40">
        <f t="shared" si="15"/>
        <v>-9.5351434600000062E-2</v>
      </c>
      <c r="AY40">
        <f t="shared" si="16"/>
        <v>-1.116260824</v>
      </c>
      <c r="AZ40">
        <f t="shared" si="17"/>
        <v>-0.69329950400000007</v>
      </c>
      <c r="BA40">
        <f t="shared" si="18"/>
        <v>0.16432184399999999</v>
      </c>
      <c r="BB40">
        <f t="shared" si="19"/>
        <v>5.947495199999997E-2</v>
      </c>
      <c r="BC40">
        <f t="shared" si="20"/>
        <v>-0.56281920900000015</v>
      </c>
      <c r="BD40">
        <f t="shared" si="21"/>
        <v>0.28511888000000007</v>
      </c>
      <c r="BE40">
        <f t="shared" si="22"/>
        <v>-0.16566930099999994</v>
      </c>
      <c r="BF40">
        <f t="shared" si="23"/>
        <v>-0.25363570999999996</v>
      </c>
      <c r="BG40">
        <f t="shared" si="24"/>
        <v>3.4631100899999989E-2</v>
      </c>
      <c r="BH40">
        <f t="shared" si="25"/>
        <v>-1.0096035999999919E-3</v>
      </c>
      <c r="BI40">
        <f t="shared" si="26"/>
        <v>-1.1443421770000004</v>
      </c>
      <c r="BJ40">
        <f t="shared" si="27"/>
        <v>1.8923618500000003</v>
      </c>
      <c r="BK40">
        <f t="shared" si="28"/>
        <v>-0.87627757999999956</v>
      </c>
      <c r="BL40">
        <f t="shared" si="28"/>
        <v>0.66900926699999974</v>
      </c>
      <c r="BQ40" s="1"/>
      <c r="BR40" s="2"/>
    </row>
    <row r="41" spans="1:70" x14ac:dyDescent="0.2">
      <c r="A41" s="1">
        <v>43951</v>
      </c>
      <c r="B41" s="2">
        <v>0.13664041390000001</v>
      </c>
      <c r="C41" s="2">
        <v>-0.08</v>
      </c>
      <c r="D41" s="2">
        <v>-6.2916358300000003E-2</v>
      </c>
      <c r="E41" s="2">
        <v>4.8457849099999999E-2</v>
      </c>
      <c r="F41" s="2">
        <v>0.106147333</v>
      </c>
      <c r="G41" s="2">
        <v>-8.0078125E-2</v>
      </c>
      <c r="H41" s="2">
        <v>6.3660430000000004E-2</v>
      </c>
      <c r="I41" s="2">
        <v>5.6745638000000001E-2</v>
      </c>
      <c r="J41" s="3">
        <v>0.1174765</v>
      </c>
      <c r="K41" s="2">
        <v>-1.3890613899999999E-2</v>
      </c>
      <c r="L41" s="2">
        <v>8.0692616000000005E-3</v>
      </c>
      <c r="M41" s="2">
        <v>1.0636490430000001</v>
      </c>
      <c r="N41" s="10">
        <v>0.29622966000000001</v>
      </c>
      <c r="O41" s="2">
        <v>0.44082092</v>
      </c>
      <c r="P41" s="2">
        <v>0.133730075</v>
      </c>
      <c r="Q41" s="2"/>
      <c r="R41" s="8">
        <f t="shared" si="0"/>
        <v>-0.54824357680000002</v>
      </c>
      <c r="S41" s="8">
        <f t="shared" si="1"/>
        <v>-1.5055501609999997</v>
      </c>
      <c r="T41" s="8">
        <f t="shared" si="2"/>
        <v>-0.58966971670000001</v>
      </c>
      <c r="U41" s="8">
        <f t="shared" si="3"/>
        <v>-6.7536450799999995E-2</v>
      </c>
      <c r="V41" s="8">
        <f t="shared" si="4"/>
        <v>-0.25053989100000001</v>
      </c>
      <c r="W41" s="8">
        <f t="shared" si="5"/>
        <v>-1.7143151150000002</v>
      </c>
      <c r="X41" s="8">
        <f t="shared" si="6"/>
        <v>-6.0155819000000013E-2</v>
      </c>
      <c r="Y41" s="8">
        <f t="shared" si="7"/>
        <v>-0.51497247800000001</v>
      </c>
      <c r="Z41" s="8">
        <f t="shared" si="8"/>
        <v>-0.21968249734</v>
      </c>
      <c r="AA41" s="8">
        <f t="shared" si="9"/>
        <v>-6.8876528900000011E-2</v>
      </c>
      <c r="AB41" s="8">
        <f t="shared" si="10"/>
        <v>-7.8883272500000004E-2</v>
      </c>
      <c r="AC41" s="8">
        <f t="shared" si="11"/>
        <v>-0.48692990100000005</v>
      </c>
      <c r="AD41" s="8">
        <f t="shared" si="12"/>
        <v>-1.6208782000000002</v>
      </c>
      <c r="AE41" s="8">
        <f t="shared" si="14"/>
        <v>-2.67130402</v>
      </c>
      <c r="AF41" s="8">
        <f t="shared" si="14"/>
        <v>-0.6647469720000001</v>
      </c>
      <c r="AH41">
        <v>-0.54824357680000002</v>
      </c>
      <c r="AI41">
        <v>-1.5055501609999997</v>
      </c>
      <c r="AJ41">
        <v>-0.58966971670000001</v>
      </c>
      <c r="AK41">
        <v>-6.7536450799999995E-2</v>
      </c>
      <c r="AL41">
        <v>-0.25053989100000001</v>
      </c>
      <c r="AM41">
        <v>-1.7143151150000002</v>
      </c>
      <c r="AN41">
        <v>-6.0155819000000013E-2</v>
      </c>
      <c r="AO41">
        <v>-0.51497247800000001</v>
      </c>
      <c r="AP41">
        <v>-0.21968249734</v>
      </c>
      <c r="AQ41">
        <v>-6.8876528900000011E-2</v>
      </c>
      <c r="AR41">
        <v>-7.8883272500000004E-2</v>
      </c>
      <c r="AS41">
        <v>-0.48692990100000005</v>
      </c>
      <c r="AT41">
        <v>-1.6208782000000002</v>
      </c>
      <c r="AU41">
        <v>-2.67130402</v>
      </c>
      <c r="AV41">
        <v>-0.6647469720000001</v>
      </c>
      <c r="AX41">
        <f t="shared" si="15"/>
        <v>4.1288979299999973E-2</v>
      </c>
      <c r="AY41">
        <f t="shared" si="16"/>
        <v>-1.1962608240000001</v>
      </c>
      <c r="AZ41">
        <f t="shared" si="17"/>
        <v>-0.75621586230000004</v>
      </c>
      <c r="BA41">
        <f t="shared" si="18"/>
        <v>0.2127796931</v>
      </c>
      <c r="BB41">
        <f t="shared" si="19"/>
        <v>0.16562228499999998</v>
      </c>
      <c r="BC41">
        <f t="shared" si="20"/>
        <v>-0.64289733400000015</v>
      </c>
      <c r="BD41">
        <f t="shared" si="21"/>
        <v>0.34877931000000006</v>
      </c>
      <c r="BE41">
        <f t="shared" si="22"/>
        <v>-0.10892366299999995</v>
      </c>
      <c r="BF41">
        <f t="shared" si="23"/>
        <v>-0.13615921</v>
      </c>
      <c r="BG41">
        <f t="shared" si="24"/>
        <v>2.0740486999999988E-2</v>
      </c>
      <c r="BH41">
        <f t="shared" si="25"/>
        <v>7.0596580000000103E-3</v>
      </c>
      <c r="BI41">
        <f t="shared" si="26"/>
        <v>-8.0693134000000166E-2</v>
      </c>
      <c r="BJ41">
        <f t="shared" si="27"/>
        <v>2.1885915100000002</v>
      </c>
      <c r="BK41">
        <f t="shared" si="28"/>
        <v>-0.43545665999999938</v>
      </c>
      <c r="BL41">
        <f t="shared" si="28"/>
        <v>0.80273934199999974</v>
      </c>
      <c r="BQ41" s="1"/>
      <c r="BR41" s="2"/>
    </row>
    <row r="42" spans="1:70" x14ac:dyDescent="0.2">
      <c r="A42" s="1">
        <v>43980</v>
      </c>
      <c r="B42" s="2">
        <v>6.3616805900000004E-2</v>
      </c>
      <c r="C42" s="2">
        <v>-0.11884058</v>
      </c>
      <c r="D42" s="2">
        <v>0.1113744076</v>
      </c>
      <c r="E42" s="2">
        <v>2.46024091E-2</v>
      </c>
      <c r="F42" s="2">
        <v>1.1331755000000001E-2</v>
      </c>
      <c r="G42" s="2">
        <v>0.88375806800000001</v>
      </c>
      <c r="H42" s="2">
        <v>3.1290865000000001E-2</v>
      </c>
      <c r="I42" s="2">
        <v>0.23775010099999999</v>
      </c>
      <c r="J42" s="3">
        <v>7.5355160000000004E-2</v>
      </c>
      <c r="K42" s="2">
        <v>1.8557999499999998E-2</v>
      </c>
      <c r="L42" s="2">
        <v>-1.20258478E-2</v>
      </c>
      <c r="M42" s="2">
        <v>-8.5675085999999998E-2</v>
      </c>
      <c r="N42" s="10">
        <v>8.8636580000000006E-2</v>
      </c>
      <c r="O42" s="2">
        <v>0.10668951</v>
      </c>
      <c r="P42" s="2">
        <v>0.12532681600000001</v>
      </c>
      <c r="Q42" s="2"/>
      <c r="R42" s="8">
        <f t="shared" si="0"/>
        <v>-0.4846267709</v>
      </c>
      <c r="S42" s="8">
        <f t="shared" si="1"/>
        <v>-1.6243907409999998</v>
      </c>
      <c r="T42" s="8">
        <f t="shared" si="2"/>
        <v>-0.47829530910000001</v>
      </c>
      <c r="U42" s="8">
        <f t="shared" si="3"/>
        <v>-4.2934041699999995E-2</v>
      </c>
      <c r="V42" s="8">
        <f t="shared" si="4"/>
        <v>-0.23920813600000002</v>
      </c>
      <c r="W42" s="8">
        <f t="shared" si="5"/>
        <v>-0.8305570470000001</v>
      </c>
      <c r="X42" s="8">
        <f t="shared" si="6"/>
        <v>-2.8864954000000012E-2</v>
      </c>
      <c r="Y42" s="8">
        <f t="shared" si="7"/>
        <v>-0.27722237700000002</v>
      </c>
      <c r="Z42" s="8">
        <f t="shared" si="8"/>
        <v>-0.14432733734</v>
      </c>
      <c r="AA42" s="8">
        <f t="shared" si="9"/>
        <v>-5.031852940000002E-2</v>
      </c>
      <c r="AB42" s="8">
        <f t="shared" si="10"/>
        <v>-9.0909120300000007E-2</v>
      </c>
      <c r="AC42" s="8">
        <f t="shared" si="11"/>
        <v>-0.57260498700000007</v>
      </c>
      <c r="AD42" s="8">
        <f t="shared" si="12"/>
        <v>-1.5322416200000002</v>
      </c>
      <c r="AE42" s="8">
        <f t="shared" si="14"/>
        <v>-2.5646145100000002</v>
      </c>
      <c r="AF42" s="8">
        <f t="shared" si="14"/>
        <v>-0.53942015600000004</v>
      </c>
      <c r="AH42">
        <v>-0.4846267709</v>
      </c>
      <c r="AI42">
        <v>-1.6243907409999998</v>
      </c>
      <c r="AJ42">
        <v>-0.47829530910000001</v>
      </c>
      <c r="AK42">
        <v>-4.2934041699999995E-2</v>
      </c>
      <c r="AL42">
        <v>-0.23920813600000002</v>
      </c>
      <c r="AM42">
        <v>-0.8305570470000001</v>
      </c>
      <c r="AN42">
        <v>-2.8864954000000012E-2</v>
      </c>
      <c r="AO42">
        <v>-0.27722237700000002</v>
      </c>
      <c r="AP42">
        <v>-0.14432733734</v>
      </c>
      <c r="AQ42">
        <v>-5.031852940000002E-2</v>
      </c>
      <c r="AR42">
        <v>-9.0909120300000007E-2</v>
      </c>
      <c r="AS42">
        <v>-0.57260498700000007</v>
      </c>
      <c r="AT42">
        <v>-1.5322416200000002</v>
      </c>
      <c r="AU42">
        <v>-2.5646145100000002</v>
      </c>
      <c r="AV42">
        <v>-0.53942015600000004</v>
      </c>
      <c r="AX42">
        <f t="shared" si="15"/>
        <v>0.10490578519999999</v>
      </c>
      <c r="AY42">
        <f t="shared" si="16"/>
        <v>-1.3151014040000002</v>
      </c>
      <c r="AZ42">
        <f t="shared" si="17"/>
        <v>-0.64484145469999998</v>
      </c>
      <c r="BA42">
        <f t="shared" si="18"/>
        <v>0.2373821022</v>
      </c>
      <c r="BB42">
        <f t="shared" si="19"/>
        <v>0.17695403999999998</v>
      </c>
      <c r="BC42">
        <f t="shared" si="20"/>
        <v>0.24086073399999997</v>
      </c>
      <c r="BD42">
        <f t="shared" si="21"/>
        <v>0.38007017500000007</v>
      </c>
      <c r="BE42">
        <f t="shared" si="22"/>
        <v>0.12882643800000004</v>
      </c>
      <c r="BF42">
        <f t="shared" si="23"/>
        <v>-6.0804049999999998E-2</v>
      </c>
      <c r="BG42">
        <f t="shared" si="24"/>
        <v>3.9298486499999979E-2</v>
      </c>
      <c r="BH42">
        <f t="shared" si="25"/>
        <v>-4.9661897999999927E-3</v>
      </c>
      <c r="BI42">
        <f t="shared" si="26"/>
        <v>-0.16636822000000018</v>
      </c>
      <c r="BJ42">
        <f t="shared" si="27"/>
        <v>2.2772280900000004</v>
      </c>
      <c r="BK42">
        <f t="shared" si="28"/>
        <v>-0.32876714999999956</v>
      </c>
      <c r="BL42">
        <f t="shared" si="28"/>
        <v>0.92806615799999981</v>
      </c>
      <c r="BQ42" s="1"/>
      <c r="BR42" s="2"/>
    </row>
    <row r="43" spans="1:70" x14ac:dyDescent="0.2">
      <c r="A43" s="1">
        <v>44012</v>
      </c>
      <c r="B43" s="2">
        <v>3.3951647500000001E-2</v>
      </c>
      <c r="C43" s="2">
        <v>-4.9342104999999997E-2</v>
      </c>
      <c r="D43" s="2">
        <v>1.4214640999999999E-3</v>
      </c>
      <c r="E43" s="2">
        <v>2.12754512E-2</v>
      </c>
      <c r="F43" s="2">
        <v>7.9982469E-2</v>
      </c>
      <c r="G43" s="2">
        <v>0.10650881299999999</v>
      </c>
      <c r="H43" s="2">
        <v>3.2298909000000001E-2</v>
      </c>
      <c r="I43" s="2">
        <v>5.4771689999999996E-3</v>
      </c>
      <c r="J43" s="3">
        <v>-3.4233189999999997E-2</v>
      </c>
      <c r="K43" s="2">
        <v>1.51717963E-2</v>
      </c>
      <c r="L43" s="2">
        <v>-8.8625650000000004E-4</v>
      </c>
      <c r="M43" s="2">
        <v>-0.107946061</v>
      </c>
      <c r="N43" s="10">
        <v>-3.474348E-2</v>
      </c>
      <c r="O43" s="2">
        <v>-2.0384699999999999E-2</v>
      </c>
      <c r="P43" s="2">
        <v>9.7724074999999994E-2</v>
      </c>
      <c r="Q43" s="2"/>
      <c r="R43" s="8">
        <f t="shared" si="0"/>
        <v>-0.45067512339999999</v>
      </c>
      <c r="S43" s="8">
        <f t="shared" si="1"/>
        <v>-1.6737328459999998</v>
      </c>
      <c r="T43" s="8">
        <f t="shared" si="2"/>
        <v>-0.47687384500000002</v>
      </c>
      <c r="U43" s="8">
        <f t="shared" si="3"/>
        <v>-2.1658590499999998E-2</v>
      </c>
      <c r="V43" s="8">
        <f t="shared" si="4"/>
        <v>-0.15922566700000002</v>
      </c>
      <c r="W43" s="8">
        <f t="shared" si="5"/>
        <v>-0.72404823400000007</v>
      </c>
      <c r="X43" s="8">
        <f t="shared" si="6"/>
        <v>3.4339549999999885E-3</v>
      </c>
      <c r="Y43" s="8">
        <f t="shared" si="7"/>
        <v>-0.27174520800000002</v>
      </c>
      <c r="Z43" s="8">
        <f t="shared" si="8"/>
        <v>-0.17856052734</v>
      </c>
      <c r="AA43" s="8">
        <f t="shared" si="9"/>
        <v>-3.5146733100000022E-2</v>
      </c>
      <c r="AB43" s="8">
        <f t="shared" si="10"/>
        <v>-9.1795376800000009E-2</v>
      </c>
      <c r="AC43" s="8">
        <f t="shared" si="11"/>
        <v>-0.6805510480000001</v>
      </c>
      <c r="AD43" s="8">
        <f t="shared" si="12"/>
        <v>-1.5669851000000001</v>
      </c>
      <c r="AE43" s="8">
        <f t="shared" si="14"/>
        <v>-2.5849992100000003</v>
      </c>
      <c r="AF43" s="8">
        <f t="shared" si="14"/>
        <v>-0.44169608100000007</v>
      </c>
      <c r="AH43">
        <v>-0.45067512339999999</v>
      </c>
      <c r="AI43">
        <v>-1.6737328459999998</v>
      </c>
      <c r="AJ43">
        <v>-0.47687384500000002</v>
      </c>
      <c r="AK43">
        <v>-2.1658590499999998E-2</v>
      </c>
      <c r="AL43">
        <v>-0.15922566700000002</v>
      </c>
      <c r="AM43">
        <v>-0.72404823400000007</v>
      </c>
      <c r="AN43">
        <v>3.4339549999999885E-3</v>
      </c>
      <c r="AO43">
        <v>-0.27174520800000002</v>
      </c>
      <c r="AP43">
        <v>-0.17856052734</v>
      </c>
      <c r="AQ43">
        <v>-3.5146733100000022E-2</v>
      </c>
      <c r="AR43">
        <v>-9.1795376800000009E-2</v>
      </c>
      <c r="AS43">
        <v>-0.6805510480000001</v>
      </c>
      <c r="AT43">
        <v>-1.5669851000000001</v>
      </c>
      <c r="AU43">
        <v>-2.5849992100000003</v>
      </c>
      <c r="AV43">
        <v>-0.44169608100000007</v>
      </c>
      <c r="AX43">
        <f t="shared" si="15"/>
        <v>0.13885743270000001</v>
      </c>
      <c r="AY43">
        <f t="shared" si="16"/>
        <v>-1.3644435090000002</v>
      </c>
      <c r="AZ43">
        <f t="shared" si="17"/>
        <v>-0.64341999059999999</v>
      </c>
      <c r="BA43">
        <f t="shared" si="18"/>
        <v>0.25865755339999996</v>
      </c>
      <c r="BB43">
        <f t="shared" si="19"/>
        <v>0.25693650899999998</v>
      </c>
      <c r="BC43">
        <f t="shared" si="20"/>
        <v>0.347369547</v>
      </c>
      <c r="BD43">
        <f t="shared" si="21"/>
        <v>0.41236908400000005</v>
      </c>
      <c r="BE43">
        <f t="shared" si="22"/>
        <v>0.13430360700000005</v>
      </c>
      <c r="BF43">
        <f t="shared" si="23"/>
        <v>-9.5037239999999995E-2</v>
      </c>
      <c r="BG43">
        <f t="shared" si="24"/>
        <v>5.4470282799999978E-2</v>
      </c>
      <c r="BH43">
        <f t="shared" si="25"/>
        <v>-5.8524462999999943E-3</v>
      </c>
      <c r="BI43">
        <f t="shared" si="26"/>
        <v>-0.27431428100000022</v>
      </c>
      <c r="BJ43">
        <f t="shared" si="27"/>
        <v>2.2424846100000004</v>
      </c>
      <c r="BK43">
        <f t="shared" si="28"/>
        <v>-0.34915184999999971</v>
      </c>
      <c r="BL43">
        <f t="shared" si="28"/>
        <v>1.0257902329999997</v>
      </c>
      <c r="BQ43" s="1"/>
      <c r="BR43" s="2"/>
    </row>
    <row r="44" spans="1:70" x14ac:dyDescent="0.2">
      <c r="A44" s="1">
        <v>44043</v>
      </c>
      <c r="B44" s="2">
        <v>2.7099259099999998E-2</v>
      </c>
      <c r="C44" s="2">
        <v>-0.25605536299999998</v>
      </c>
      <c r="D44" s="2">
        <v>-0.14975159690000001</v>
      </c>
      <c r="E44" s="2">
        <v>3.10012052E-2</v>
      </c>
      <c r="F44" s="2">
        <v>1.3159097E-2</v>
      </c>
      <c r="G44" s="2">
        <v>2.5464731000000001E-2</v>
      </c>
      <c r="H44" s="2">
        <v>9.4701645000000001E-2</v>
      </c>
      <c r="I44" s="2">
        <v>0.30462213500000002</v>
      </c>
      <c r="J44" s="3">
        <v>8.5048170000000006E-2</v>
      </c>
      <c r="K44" s="2">
        <v>5.55738317E-2</v>
      </c>
      <c r="L44" s="2">
        <v>6.5576167500000004E-2</v>
      </c>
      <c r="M44" s="2">
        <v>0.22016817</v>
      </c>
      <c r="N44" s="10">
        <v>0.21443648000000001</v>
      </c>
      <c r="O44" s="2">
        <v>0.42322298000000003</v>
      </c>
      <c r="P44" s="2">
        <v>8.6300070000000006E-2</v>
      </c>
      <c r="Q44" s="2"/>
      <c r="R44" s="8">
        <f t="shared" si="0"/>
        <v>-0.42357586429999999</v>
      </c>
      <c r="S44" s="8">
        <f t="shared" si="1"/>
        <v>-1.9297882089999998</v>
      </c>
      <c r="T44" s="8">
        <f t="shared" si="2"/>
        <v>-0.62662544190000002</v>
      </c>
      <c r="U44" s="8">
        <f t="shared" si="3"/>
        <v>9.3426147000000015E-3</v>
      </c>
      <c r="V44" s="8">
        <f t="shared" si="4"/>
        <v>-0.14606657000000001</v>
      </c>
      <c r="W44" s="8">
        <f t="shared" si="5"/>
        <v>-0.69858350300000005</v>
      </c>
      <c r="X44" s="8">
        <f t="shared" si="6"/>
        <v>9.813559999999999E-2</v>
      </c>
      <c r="Y44" s="8">
        <f t="shared" si="7"/>
        <v>3.2876926999999972E-2</v>
      </c>
      <c r="Z44" s="8">
        <f t="shared" si="8"/>
        <v>-9.3512357340000005E-2</v>
      </c>
      <c r="AA44" s="8">
        <f t="shared" si="9"/>
        <v>2.0427098599999981E-2</v>
      </c>
      <c r="AB44" s="8">
        <f t="shared" si="10"/>
        <v>-2.6219209300000004E-2</v>
      </c>
      <c r="AC44" s="8">
        <f t="shared" si="11"/>
        <v>-0.46038287800000011</v>
      </c>
      <c r="AD44" s="8">
        <f t="shared" si="12"/>
        <v>-1.3525486200000001</v>
      </c>
      <c r="AE44" s="8">
        <f t="shared" si="14"/>
        <v>-2.1617762300000001</v>
      </c>
      <c r="AF44" s="8">
        <f t="shared" si="14"/>
        <v>-0.35539601100000007</v>
      </c>
      <c r="AH44">
        <v>-0.42357586429999999</v>
      </c>
      <c r="AI44">
        <v>-1.9297882089999998</v>
      </c>
      <c r="AJ44">
        <v>-0.62662544190000002</v>
      </c>
      <c r="AK44">
        <v>9.3426147000000015E-3</v>
      </c>
      <c r="AL44">
        <v>-0.14606657000000001</v>
      </c>
      <c r="AM44">
        <v>-0.69858350300000005</v>
      </c>
      <c r="AN44">
        <v>9.813559999999999E-2</v>
      </c>
      <c r="AO44">
        <v>3.2876926999999972E-2</v>
      </c>
      <c r="AP44">
        <v>-9.3512357340000005E-2</v>
      </c>
      <c r="AQ44">
        <v>2.0427098599999981E-2</v>
      </c>
      <c r="AR44">
        <v>-2.6219209300000004E-2</v>
      </c>
      <c r="AS44">
        <v>-0.46038287800000011</v>
      </c>
      <c r="AT44">
        <v>-1.3525486200000001</v>
      </c>
      <c r="AU44">
        <v>-2.1617762300000001</v>
      </c>
      <c r="AV44">
        <v>-0.35539601100000007</v>
      </c>
      <c r="AX44">
        <f t="shared" si="15"/>
        <v>0.1659566918</v>
      </c>
      <c r="AY44">
        <f t="shared" si="16"/>
        <v>-1.6204988720000002</v>
      </c>
      <c r="AZ44">
        <f t="shared" si="17"/>
        <v>-0.79317158750000005</v>
      </c>
      <c r="BA44">
        <f t="shared" si="18"/>
        <v>0.28965875860000001</v>
      </c>
      <c r="BB44">
        <f t="shared" si="19"/>
        <v>0.27009560599999999</v>
      </c>
      <c r="BC44">
        <f t="shared" si="20"/>
        <v>0.37283427800000002</v>
      </c>
      <c r="BD44">
        <f t="shared" si="21"/>
        <v>0.50707072900000005</v>
      </c>
      <c r="BE44">
        <f t="shared" si="22"/>
        <v>0.43892574200000001</v>
      </c>
      <c r="BF44">
        <f t="shared" si="23"/>
        <v>-9.9890700000000027E-3</v>
      </c>
      <c r="BG44">
        <f t="shared" si="24"/>
        <v>0.11004411449999998</v>
      </c>
      <c r="BH44">
        <f t="shared" si="25"/>
        <v>5.972372120000001E-2</v>
      </c>
      <c r="BI44">
        <f t="shared" si="26"/>
        <v>-5.4146111000000219E-2</v>
      </c>
      <c r="BJ44">
        <f t="shared" si="27"/>
        <v>2.4569210900000007</v>
      </c>
      <c r="BK44">
        <f t="shared" si="28"/>
        <v>7.407113000000054E-2</v>
      </c>
      <c r="BL44">
        <f t="shared" si="28"/>
        <v>1.1120903029999998</v>
      </c>
      <c r="BQ44" s="1"/>
      <c r="BR44" s="2"/>
    </row>
    <row r="45" spans="1:70" x14ac:dyDescent="0.2">
      <c r="A45" s="1">
        <v>44074</v>
      </c>
      <c r="B45" s="2">
        <v>5.5017763800000001E-2</v>
      </c>
      <c r="C45" s="2">
        <v>0.22790697700000001</v>
      </c>
      <c r="D45" s="2">
        <v>0.2120200334</v>
      </c>
      <c r="E45" s="2">
        <v>-1.7782745199999998E-2</v>
      </c>
      <c r="F45" s="2">
        <v>3.6796625999999999E-2</v>
      </c>
      <c r="G45" s="2">
        <v>5.8107797000000003E-2</v>
      </c>
      <c r="H45" s="2">
        <v>2.4454490000000001E-3</v>
      </c>
      <c r="I45" s="2">
        <v>0.17561706499999999</v>
      </c>
      <c r="J45" s="3">
        <v>2.5761889999999999E-2</v>
      </c>
      <c r="K45" s="2">
        <v>3.8737391999999998E-3</v>
      </c>
      <c r="L45" s="2">
        <v>1.8191243199999999E-2</v>
      </c>
      <c r="M45" s="2">
        <v>9.2975153000000005E-2</v>
      </c>
      <c r="N45" s="10">
        <v>3.107093E-2</v>
      </c>
      <c r="O45" s="2">
        <v>0.23037850000000001</v>
      </c>
      <c r="P45" s="2">
        <v>0.16896293100000001</v>
      </c>
      <c r="Q45" s="2"/>
      <c r="R45" s="8">
        <f t="shared" si="0"/>
        <v>-0.36855810049999999</v>
      </c>
      <c r="S45" s="8">
        <f t="shared" si="1"/>
        <v>-1.7018812319999999</v>
      </c>
      <c r="T45" s="8">
        <f t="shared" si="2"/>
        <v>-0.41460540849999999</v>
      </c>
      <c r="U45" s="8">
        <f t="shared" si="3"/>
        <v>-8.4401304999999968E-3</v>
      </c>
      <c r="V45" s="8">
        <f t="shared" si="4"/>
        <v>-0.10926994400000001</v>
      </c>
      <c r="W45" s="8">
        <f t="shared" si="5"/>
        <v>-0.64047570600000003</v>
      </c>
      <c r="X45" s="8">
        <f t="shared" si="6"/>
        <v>0.10058104899999999</v>
      </c>
      <c r="Y45" s="8">
        <f t="shared" si="7"/>
        <v>0.20849399199999996</v>
      </c>
      <c r="Z45" s="8">
        <f t="shared" si="8"/>
        <v>-6.7750467340000009E-2</v>
      </c>
      <c r="AA45" s="8">
        <f t="shared" si="9"/>
        <v>2.4300837799999982E-2</v>
      </c>
      <c r="AB45" s="8">
        <f t="shared" si="10"/>
        <v>-8.0279661000000058E-3</v>
      </c>
      <c r="AC45" s="8">
        <f t="shared" si="11"/>
        <v>-0.36740772500000007</v>
      </c>
      <c r="AD45" s="8">
        <f t="shared" si="12"/>
        <v>-1.32147769</v>
      </c>
      <c r="AE45" s="8">
        <f t="shared" si="14"/>
        <v>-1.9313977300000003</v>
      </c>
      <c r="AF45" s="8">
        <f t="shared" si="14"/>
        <v>-0.18643308000000003</v>
      </c>
      <c r="AH45">
        <v>-0.36855810049999999</v>
      </c>
      <c r="AI45">
        <v>-1.7018812319999999</v>
      </c>
      <c r="AJ45">
        <v>-0.41460540849999999</v>
      </c>
      <c r="AK45">
        <v>-8.4401304999999968E-3</v>
      </c>
      <c r="AL45">
        <v>-0.10926994400000001</v>
      </c>
      <c r="AM45">
        <v>-0.64047570600000003</v>
      </c>
      <c r="AN45">
        <v>0.10058104899999999</v>
      </c>
      <c r="AO45">
        <v>0.20849399199999996</v>
      </c>
      <c r="AP45">
        <v>-6.7750467340000009E-2</v>
      </c>
      <c r="AQ45">
        <v>2.4300837799999982E-2</v>
      </c>
      <c r="AR45">
        <v>-8.0279661000000058E-3</v>
      </c>
      <c r="AS45">
        <v>-0.36740772500000007</v>
      </c>
      <c r="AT45">
        <v>-1.32147769</v>
      </c>
      <c r="AU45">
        <v>-1.9313977300000003</v>
      </c>
      <c r="AV45">
        <v>-0.18643308000000003</v>
      </c>
      <c r="AX45">
        <f t="shared" si="15"/>
        <v>0.22097445560000001</v>
      </c>
      <c r="AY45">
        <f t="shared" si="16"/>
        <v>-1.3925918950000002</v>
      </c>
      <c r="AZ45">
        <f t="shared" si="17"/>
        <v>-0.58115155409999997</v>
      </c>
      <c r="BA45">
        <f t="shared" si="18"/>
        <v>0.27187601340000001</v>
      </c>
      <c r="BB45">
        <f t="shared" si="19"/>
        <v>0.30689223199999999</v>
      </c>
      <c r="BC45">
        <f t="shared" si="20"/>
        <v>0.43094207500000004</v>
      </c>
      <c r="BD45">
        <f t="shared" si="21"/>
        <v>0.50951617800000004</v>
      </c>
      <c r="BE45">
        <f t="shared" si="22"/>
        <v>0.61454280700000008</v>
      </c>
      <c r="BF45">
        <f t="shared" si="23"/>
        <v>1.5772819999999993E-2</v>
      </c>
      <c r="BG45">
        <f t="shared" si="24"/>
        <v>0.11391785369999999</v>
      </c>
      <c r="BH45">
        <f t="shared" si="25"/>
        <v>7.7914964400000009E-2</v>
      </c>
      <c r="BI45">
        <f t="shared" si="26"/>
        <v>3.8829041999999814E-2</v>
      </c>
      <c r="BJ45">
        <f t="shared" si="27"/>
        <v>2.4879920200000005</v>
      </c>
      <c r="BK45">
        <f t="shared" si="28"/>
        <v>0.30444963000000036</v>
      </c>
      <c r="BL45">
        <f t="shared" si="28"/>
        <v>1.2810532339999998</v>
      </c>
      <c r="BQ45" s="1"/>
      <c r="BR45" s="2"/>
    </row>
    <row r="46" spans="1:70" s="12" customFormat="1" x14ac:dyDescent="0.2">
      <c r="A46" s="9">
        <v>44104</v>
      </c>
      <c r="B46" s="10">
        <v>-3.4695407999999997E-2</v>
      </c>
      <c r="C46" s="10">
        <v>3.0303030000000002E-2</v>
      </c>
      <c r="D46" s="10">
        <v>-6.8870520000000003E-4</v>
      </c>
      <c r="E46" s="10">
        <v>-4.3975652999999996E-3</v>
      </c>
      <c r="F46" s="10">
        <v>-1.6870060999999999E-2</v>
      </c>
      <c r="G46" s="10">
        <v>-5.6090118000000001E-2</v>
      </c>
      <c r="H46" s="10">
        <v>-4.0709481999999998E-2</v>
      </c>
      <c r="I46" s="10">
        <v>-0.17596789400000001</v>
      </c>
      <c r="J46" s="11">
        <v>-3.7084550000000001E-2</v>
      </c>
      <c r="K46" s="10">
        <v>-1.4783223E-2</v>
      </c>
      <c r="L46" s="10">
        <v>-3.6681820400000002E-2</v>
      </c>
      <c r="M46" s="10">
        <v>-0.18525519900000001</v>
      </c>
      <c r="N46" s="10">
        <v>-7.9839099999999996E-2</v>
      </c>
      <c r="O46" s="2">
        <v>-0.18959791000000001</v>
      </c>
      <c r="P46" s="2">
        <v>-0.101218298</v>
      </c>
      <c r="Q46" s="2"/>
      <c r="R46" s="8">
        <f t="shared" si="0"/>
        <v>-0.40325350849999997</v>
      </c>
      <c r="S46" s="8">
        <f t="shared" si="1"/>
        <v>-1.6715782019999998</v>
      </c>
      <c r="T46" s="8">
        <f t="shared" si="2"/>
        <v>-0.41529411369999997</v>
      </c>
      <c r="U46" s="8">
        <f t="shared" si="3"/>
        <v>-1.2837695799999996E-2</v>
      </c>
      <c r="V46" s="8">
        <f t="shared" si="4"/>
        <v>-0.126140005</v>
      </c>
      <c r="W46" s="8">
        <f t="shared" si="5"/>
        <v>-0.696565824</v>
      </c>
      <c r="X46" s="8">
        <f t="shared" si="6"/>
        <v>5.9871566999999994E-2</v>
      </c>
      <c r="Y46" s="8">
        <f t="shared" si="7"/>
        <v>3.2526097999999948E-2</v>
      </c>
      <c r="Z46" s="8">
        <f t="shared" si="8"/>
        <v>-0.10483501734</v>
      </c>
      <c r="AA46" s="8">
        <f t="shared" si="9"/>
        <v>9.5176147999999836E-3</v>
      </c>
      <c r="AB46" s="8">
        <f t="shared" si="10"/>
        <v>-4.4709786500000008E-2</v>
      </c>
      <c r="AC46" s="8">
        <f t="shared" si="11"/>
        <v>-0.55266292400000006</v>
      </c>
      <c r="AD46" s="8">
        <f t="shared" si="12"/>
        <v>-1.4013167900000001</v>
      </c>
      <c r="AE46" s="8">
        <f t="shared" si="14"/>
        <v>-2.1209956400000003</v>
      </c>
      <c r="AF46" s="8">
        <f t="shared" si="14"/>
        <v>-0.28765137800000001</v>
      </c>
      <c r="AH46" s="12">
        <v>-0.40325350849999997</v>
      </c>
      <c r="AI46" s="12">
        <v>-1.6715782019999998</v>
      </c>
      <c r="AJ46" s="12">
        <v>-0.41529411369999997</v>
      </c>
      <c r="AK46" s="12">
        <v>-1.2837695799999996E-2</v>
      </c>
      <c r="AL46" s="12">
        <v>-0.126140005</v>
      </c>
      <c r="AM46" s="12">
        <v>-0.696565824</v>
      </c>
      <c r="AN46" s="12">
        <v>5.9871566999999994E-2</v>
      </c>
      <c r="AO46" s="12">
        <v>3.2526097999999948E-2</v>
      </c>
      <c r="AP46" s="12">
        <v>-0.10483501734</v>
      </c>
      <c r="AQ46" s="12">
        <v>9.5176147999999836E-3</v>
      </c>
      <c r="AR46" s="12">
        <v>-4.4709786500000008E-2</v>
      </c>
      <c r="AS46" s="12">
        <v>-0.55266292400000006</v>
      </c>
      <c r="AT46" s="12">
        <v>-1.4013167900000001</v>
      </c>
      <c r="AU46" s="12">
        <v>-2.1209956400000003</v>
      </c>
      <c r="AV46" s="12">
        <v>-0.28765137800000001</v>
      </c>
      <c r="AX46">
        <f t="shared" si="15"/>
        <v>0.18627904760000003</v>
      </c>
      <c r="AY46">
        <f t="shared" si="16"/>
        <v>-1.3622888650000002</v>
      </c>
      <c r="AZ46">
        <f t="shared" si="17"/>
        <v>-0.58184025929999994</v>
      </c>
      <c r="BA46">
        <f t="shared" si="18"/>
        <v>0.26747844809999999</v>
      </c>
      <c r="BB46">
        <f t="shared" si="19"/>
        <v>0.290022171</v>
      </c>
      <c r="BC46">
        <f t="shared" si="20"/>
        <v>0.37485195700000007</v>
      </c>
      <c r="BD46">
        <f t="shared" si="21"/>
        <v>0.46880669600000008</v>
      </c>
      <c r="BE46">
        <f t="shared" si="22"/>
        <v>0.43857491300000001</v>
      </c>
      <c r="BF46">
        <f t="shared" si="23"/>
        <v>-2.1311730000000001E-2</v>
      </c>
      <c r="BG46">
        <f t="shared" si="24"/>
        <v>9.9134630699999976E-2</v>
      </c>
      <c r="BH46">
        <f t="shared" si="25"/>
        <v>4.1233144000000006E-2</v>
      </c>
      <c r="BI46">
        <f t="shared" si="26"/>
        <v>-0.14642615700000017</v>
      </c>
      <c r="BJ46">
        <f t="shared" si="27"/>
        <v>2.4081529200000005</v>
      </c>
      <c r="BK46">
        <f t="shared" si="28"/>
        <v>0.11485172000000032</v>
      </c>
      <c r="BL46">
        <f t="shared" si="28"/>
        <v>1.1798349359999998</v>
      </c>
      <c r="BQ46" s="1"/>
      <c r="BR46" s="2"/>
    </row>
    <row r="47" spans="1:70" x14ac:dyDescent="0.2">
      <c r="A47" s="1">
        <v>44134</v>
      </c>
      <c r="B47" s="2">
        <v>2.04219967E-2</v>
      </c>
      <c r="C47" s="2">
        <v>0.40073529400000002</v>
      </c>
      <c r="D47" s="2">
        <v>0.13025499660000001</v>
      </c>
      <c r="E47" s="2">
        <v>-5.1036055000000004E-3</v>
      </c>
      <c r="F47" s="2">
        <v>-4.3748312999999997E-2</v>
      </c>
      <c r="G47" s="2">
        <v>-0.110144204</v>
      </c>
      <c r="H47" s="2">
        <v>-5.3509810000000003E-3</v>
      </c>
      <c r="I47" s="2">
        <v>7.852174E-3</v>
      </c>
      <c r="J47" s="3">
        <v>-6.2597139999999996E-2</v>
      </c>
      <c r="K47" s="2">
        <v>-5.3951397E-3</v>
      </c>
      <c r="L47" s="2">
        <v>5.0821744000000002E-3</v>
      </c>
      <c r="M47" s="2">
        <v>0.17092042499999999</v>
      </c>
      <c r="N47" s="10">
        <v>0.24518137000000001</v>
      </c>
      <c r="O47" s="2">
        <v>7.1434139999999993E-2</v>
      </c>
      <c r="P47" s="2">
        <v>-5.6915353000000002E-2</v>
      </c>
      <c r="Q47" s="2"/>
      <c r="R47" s="8">
        <f t="shared" si="0"/>
        <v>-0.38283151179999997</v>
      </c>
      <c r="S47" s="8">
        <f t="shared" si="1"/>
        <v>-1.2708429079999999</v>
      </c>
      <c r="T47" s="8">
        <f t="shared" si="2"/>
        <v>-0.28503911709999996</v>
      </c>
      <c r="U47" s="8">
        <f t="shared" si="3"/>
        <v>-1.7941301299999997E-2</v>
      </c>
      <c r="V47" s="8">
        <f t="shared" si="4"/>
        <v>-0.16988831799999998</v>
      </c>
      <c r="W47" s="8">
        <f t="shared" si="5"/>
        <v>-0.80671002800000002</v>
      </c>
      <c r="X47" s="8">
        <f t="shared" si="6"/>
        <v>5.4520585999999996E-2</v>
      </c>
      <c r="Y47" s="8">
        <f t="shared" si="7"/>
        <v>4.0378271999999951E-2</v>
      </c>
      <c r="Z47" s="8">
        <f t="shared" si="8"/>
        <v>-0.16743215734</v>
      </c>
      <c r="AA47" s="8">
        <f t="shared" si="9"/>
        <v>4.1224750999999844E-3</v>
      </c>
      <c r="AB47" s="8">
        <f t="shared" si="10"/>
        <v>-3.9627612100000008E-2</v>
      </c>
      <c r="AC47" s="8">
        <f t="shared" si="11"/>
        <v>-0.38174249900000001</v>
      </c>
      <c r="AD47" s="8">
        <f t="shared" si="12"/>
        <v>-1.15613542</v>
      </c>
      <c r="AE47" s="8">
        <f t="shared" si="14"/>
        <v>-2.0495615000000003</v>
      </c>
      <c r="AF47" s="8">
        <f t="shared" si="14"/>
        <v>-0.34456673100000001</v>
      </c>
      <c r="AH47">
        <v>-0.38283151179999997</v>
      </c>
      <c r="AI47">
        <v>-1.2708429079999999</v>
      </c>
      <c r="AJ47">
        <v>-0.28503911709999996</v>
      </c>
      <c r="AK47">
        <v>-1.7941301299999997E-2</v>
      </c>
      <c r="AL47">
        <v>-0.16988831799999998</v>
      </c>
      <c r="AM47">
        <v>-0.80671002800000002</v>
      </c>
      <c r="AN47">
        <v>5.4520585999999996E-2</v>
      </c>
      <c r="AO47">
        <v>4.0378271999999951E-2</v>
      </c>
      <c r="AP47">
        <v>-0.16743215734</v>
      </c>
      <c r="AQ47">
        <v>4.1224750999999844E-3</v>
      </c>
      <c r="AR47">
        <v>-3.9627612100000008E-2</v>
      </c>
      <c r="AS47">
        <v>-0.38174249900000001</v>
      </c>
      <c r="AT47">
        <v>-1.15613542</v>
      </c>
      <c r="AU47">
        <v>-2.0495615000000003</v>
      </c>
      <c r="AV47">
        <v>-0.34456673100000001</v>
      </c>
      <c r="AX47">
        <f t="shared" si="15"/>
        <v>0.20670104430000003</v>
      </c>
      <c r="AY47">
        <f t="shared" si="16"/>
        <v>-0.96155357100000027</v>
      </c>
      <c r="AZ47">
        <f t="shared" si="17"/>
        <v>-0.45158526269999999</v>
      </c>
      <c r="BA47">
        <f t="shared" si="18"/>
        <v>0.26237484259999999</v>
      </c>
      <c r="BB47">
        <f t="shared" si="19"/>
        <v>0.24627385800000001</v>
      </c>
      <c r="BC47">
        <f t="shared" si="20"/>
        <v>0.26470775300000005</v>
      </c>
      <c r="BD47">
        <f t="shared" si="21"/>
        <v>0.46345571500000005</v>
      </c>
      <c r="BE47">
        <f t="shared" si="22"/>
        <v>0.446427087</v>
      </c>
      <c r="BF47">
        <f t="shared" si="23"/>
        <v>-8.3908869999999997E-2</v>
      </c>
      <c r="BG47">
        <f t="shared" si="24"/>
        <v>9.373949099999998E-2</v>
      </c>
      <c r="BH47">
        <f t="shared" si="25"/>
        <v>4.6315318400000006E-2</v>
      </c>
      <c r="BI47">
        <f t="shared" si="26"/>
        <v>2.4494267999999875E-2</v>
      </c>
      <c r="BJ47">
        <f t="shared" si="27"/>
        <v>2.6533342900000005</v>
      </c>
      <c r="BK47">
        <f t="shared" si="28"/>
        <v>0.18628586000000036</v>
      </c>
      <c r="BL47">
        <f t="shared" si="28"/>
        <v>1.1229195829999998</v>
      </c>
      <c r="BQ47" s="1"/>
      <c r="BR47" s="2"/>
    </row>
    <row r="48" spans="1:70" x14ac:dyDescent="0.2">
      <c r="A48" s="1">
        <v>44165</v>
      </c>
      <c r="B48" s="2">
        <v>0.1828687859</v>
      </c>
      <c r="C48" s="2">
        <v>-4.9868766000000002E-2</v>
      </c>
      <c r="D48" s="2">
        <v>-4.0853658500000001E-2</v>
      </c>
      <c r="E48" s="2">
        <v>3.7715322400000001E-2</v>
      </c>
      <c r="F48" s="2">
        <v>4.0417091000000002E-2</v>
      </c>
      <c r="G48" s="2">
        <v>0.26683427599999998</v>
      </c>
      <c r="H48" s="2">
        <v>-5.4170700000000002E-2</v>
      </c>
      <c r="I48" s="2">
        <v>-4.5856837999999997E-2</v>
      </c>
      <c r="J48" s="3">
        <v>0.1414871</v>
      </c>
      <c r="K48" s="2">
        <v>2.5067858599999999E-2</v>
      </c>
      <c r="L48" s="2">
        <v>3.0929644700000002E-2</v>
      </c>
      <c r="M48" s="2">
        <v>-1.7173101999999999E-2</v>
      </c>
      <c r="N48" s="10">
        <v>0.35355638</v>
      </c>
      <c r="O48" s="2">
        <v>0.46400063000000002</v>
      </c>
      <c r="P48" s="2">
        <v>0.12749672200000001</v>
      </c>
      <c r="Q48" s="2"/>
      <c r="R48" s="8">
        <f t="shared" si="0"/>
        <v>-0.1999627259</v>
      </c>
      <c r="S48" s="8">
        <f t="shared" si="1"/>
        <v>-1.3207116739999998</v>
      </c>
      <c r="T48" s="8">
        <f t="shared" si="2"/>
        <v>-0.32589277559999996</v>
      </c>
      <c r="U48" s="8">
        <f t="shared" si="3"/>
        <v>1.9774021100000004E-2</v>
      </c>
      <c r="V48" s="8">
        <f t="shared" si="4"/>
        <v>-0.12947122699999999</v>
      </c>
      <c r="W48" s="8">
        <f t="shared" si="5"/>
        <v>-0.53987575200000004</v>
      </c>
      <c r="X48" s="8">
        <f t="shared" si="6"/>
        <v>3.498859999999937E-4</v>
      </c>
      <c r="Y48" s="8">
        <f t="shared" si="7"/>
        <v>-5.4785660000000458E-3</v>
      </c>
      <c r="Z48" s="8">
        <f t="shared" si="8"/>
        <v>-2.5945057339999994E-2</v>
      </c>
      <c r="AA48" s="8">
        <f t="shared" si="9"/>
        <v>2.9190333699999984E-2</v>
      </c>
      <c r="AB48" s="8">
        <f t="shared" si="10"/>
        <v>-8.6979674000000062E-3</v>
      </c>
      <c r="AC48" s="8">
        <f t="shared" si="11"/>
        <v>-0.39891560100000001</v>
      </c>
      <c r="AD48" s="8">
        <f t="shared" si="12"/>
        <v>-0.80257903999999991</v>
      </c>
      <c r="AE48" s="8">
        <f t="shared" si="14"/>
        <v>-1.5855608700000001</v>
      </c>
      <c r="AF48" s="8">
        <f t="shared" si="14"/>
        <v>-0.21707000900000001</v>
      </c>
      <c r="AH48">
        <v>-0.1999627259</v>
      </c>
      <c r="AI48">
        <v>-1.3207116739999998</v>
      </c>
      <c r="AJ48">
        <v>-0.32589277559999996</v>
      </c>
      <c r="AK48">
        <v>1.9774021100000004E-2</v>
      </c>
      <c r="AL48">
        <v>-0.12947122699999999</v>
      </c>
      <c r="AM48">
        <v>-0.53987575200000004</v>
      </c>
      <c r="AN48">
        <v>3.498859999999937E-4</v>
      </c>
      <c r="AO48">
        <v>-5.4785660000000458E-3</v>
      </c>
      <c r="AP48">
        <v>-2.5945057339999994E-2</v>
      </c>
      <c r="AQ48">
        <v>2.9190333699999984E-2</v>
      </c>
      <c r="AR48">
        <v>-8.6979674000000062E-3</v>
      </c>
      <c r="AS48">
        <v>-0.39891560100000001</v>
      </c>
      <c r="AT48">
        <v>-0.80257903999999991</v>
      </c>
      <c r="AU48">
        <v>-1.5855608700000001</v>
      </c>
      <c r="AV48">
        <v>-0.21707000900000001</v>
      </c>
      <c r="AX48">
        <f t="shared" si="15"/>
        <v>0.38956983020000002</v>
      </c>
      <c r="AY48">
        <f t="shared" si="16"/>
        <v>-1.0114223370000002</v>
      </c>
      <c r="AZ48">
        <f t="shared" si="17"/>
        <v>-0.49243892119999999</v>
      </c>
      <c r="BA48">
        <f t="shared" si="18"/>
        <v>0.30009016499999996</v>
      </c>
      <c r="BB48">
        <f t="shared" si="19"/>
        <v>0.28669094900000003</v>
      </c>
      <c r="BC48">
        <f t="shared" si="20"/>
        <v>0.53154202900000003</v>
      </c>
      <c r="BD48">
        <f t="shared" si="21"/>
        <v>0.40928501500000003</v>
      </c>
      <c r="BE48">
        <f t="shared" si="22"/>
        <v>0.40057024900000004</v>
      </c>
      <c r="BF48">
        <f t="shared" si="23"/>
        <v>5.7578230000000008E-2</v>
      </c>
      <c r="BG48">
        <f t="shared" si="24"/>
        <v>0.11880734959999999</v>
      </c>
      <c r="BH48">
        <f t="shared" si="25"/>
        <v>7.7244963100000008E-2</v>
      </c>
      <c r="BI48">
        <f t="shared" si="26"/>
        <v>7.321165999999879E-3</v>
      </c>
      <c r="BJ48">
        <f t="shared" si="27"/>
        <v>3.0068906700000007</v>
      </c>
      <c r="BK48">
        <f t="shared" si="28"/>
        <v>0.65028649000000049</v>
      </c>
      <c r="BL48">
        <f t="shared" si="28"/>
        <v>1.2504163049999999</v>
      </c>
      <c r="BQ48" s="1"/>
      <c r="BR48" s="2"/>
    </row>
    <row r="49" spans="1:70" x14ac:dyDescent="0.2">
      <c r="A49" s="1">
        <v>44196</v>
      </c>
      <c r="B49" s="2">
        <v>8.5195262999999993E-2</v>
      </c>
      <c r="C49" s="2">
        <v>-2.7624310000000001E-3</v>
      </c>
      <c r="D49" s="2">
        <v>4.6408137299999999E-2</v>
      </c>
      <c r="E49" s="2">
        <v>1.5061931000000001E-3</v>
      </c>
      <c r="F49" s="2">
        <v>4.0675870000000003E-2</v>
      </c>
      <c r="G49" s="2">
        <v>7.0136745E-2</v>
      </c>
      <c r="H49" s="2">
        <v>6.6114787999999994E-2</v>
      </c>
      <c r="I49" s="2">
        <v>0.16854535400000001</v>
      </c>
      <c r="J49" s="3">
        <v>0.11544450000000001</v>
      </c>
      <c r="K49" s="2">
        <v>2.7435250200000001E-2</v>
      </c>
      <c r="L49" s="2">
        <v>2.2408642100000001E-2</v>
      </c>
      <c r="M49" s="2">
        <v>-0.145833354</v>
      </c>
      <c r="N49" s="10">
        <v>0.39050829999999997</v>
      </c>
      <c r="O49" s="2">
        <v>0.18231122</v>
      </c>
      <c r="P49" s="2">
        <v>5.5689532999999999E-2</v>
      </c>
      <c r="Q49" s="2"/>
      <c r="R49" s="8">
        <f t="shared" si="0"/>
        <v>-0.11476746290000001</v>
      </c>
      <c r="S49" s="8">
        <f t="shared" si="1"/>
        <v>-1.3234741049999998</v>
      </c>
      <c r="T49" s="8">
        <f t="shared" si="2"/>
        <v>-0.27948463829999998</v>
      </c>
      <c r="U49" s="8">
        <f t="shared" si="3"/>
        <v>2.1280214200000005E-2</v>
      </c>
      <c r="V49" s="8">
        <f t="shared" si="4"/>
        <v>-8.8795356999999991E-2</v>
      </c>
      <c r="W49" s="8">
        <f t="shared" si="5"/>
        <v>-0.46973900700000004</v>
      </c>
      <c r="X49" s="8">
        <f t="shared" si="6"/>
        <v>6.6464673999999987E-2</v>
      </c>
      <c r="Y49" s="8">
        <f t="shared" si="7"/>
        <v>0.16306678799999996</v>
      </c>
      <c r="Z49" s="8">
        <f t="shared" si="8"/>
        <v>8.9499442660000011E-2</v>
      </c>
      <c r="AA49" s="8">
        <f t="shared" si="9"/>
        <v>5.6625583899999984E-2</v>
      </c>
      <c r="AB49" s="8">
        <f t="shared" si="10"/>
        <v>1.3710674699999995E-2</v>
      </c>
      <c r="AC49" s="8">
        <f t="shared" si="11"/>
        <v>-0.54474895499999998</v>
      </c>
      <c r="AD49" s="8">
        <f t="shared" si="12"/>
        <v>-0.41207073999999999</v>
      </c>
      <c r="AE49" s="8">
        <f t="shared" si="14"/>
        <v>-1.40324965</v>
      </c>
      <c r="AF49" s="8">
        <f t="shared" si="14"/>
        <v>-0.16138047600000002</v>
      </c>
      <c r="AH49">
        <v>-0.11476746290000001</v>
      </c>
      <c r="AI49">
        <v>-1.3234741049999998</v>
      </c>
      <c r="AJ49">
        <v>-0.27948463829999998</v>
      </c>
      <c r="AK49">
        <v>2.1280214200000005E-2</v>
      </c>
      <c r="AL49">
        <v>-8.8795356999999991E-2</v>
      </c>
      <c r="AM49">
        <v>-0.46973900700000004</v>
      </c>
      <c r="AN49">
        <v>6.6464673999999987E-2</v>
      </c>
      <c r="AO49">
        <v>0.16306678799999996</v>
      </c>
      <c r="AP49">
        <v>8.9499442660000011E-2</v>
      </c>
      <c r="AQ49">
        <v>5.6625583899999984E-2</v>
      </c>
      <c r="AR49">
        <v>1.3710674699999995E-2</v>
      </c>
      <c r="AS49">
        <v>-0.54474895499999998</v>
      </c>
      <c r="AT49">
        <v>-0.41207073999999999</v>
      </c>
      <c r="AU49">
        <v>-1.40324965</v>
      </c>
      <c r="AV49">
        <v>-0.16138047600000002</v>
      </c>
      <c r="AX49">
        <f t="shared" si="15"/>
        <v>0.47476509319999999</v>
      </c>
      <c r="AY49">
        <f t="shared" si="16"/>
        <v>-1.0141847680000002</v>
      </c>
      <c r="AZ49">
        <f t="shared" si="17"/>
        <v>-0.44603078389999995</v>
      </c>
      <c r="BA49">
        <f t="shared" si="18"/>
        <v>0.30159635809999996</v>
      </c>
      <c r="BB49">
        <f t="shared" si="19"/>
        <v>0.32736681899999998</v>
      </c>
      <c r="BC49">
        <f t="shared" si="20"/>
        <v>0.60167877400000003</v>
      </c>
      <c r="BD49">
        <f t="shared" si="21"/>
        <v>0.47539980300000007</v>
      </c>
      <c r="BE49">
        <f t="shared" si="22"/>
        <v>0.56911560299999997</v>
      </c>
      <c r="BF49">
        <f t="shared" si="23"/>
        <v>0.17302273000000001</v>
      </c>
      <c r="BG49">
        <f t="shared" si="24"/>
        <v>0.14624259979999998</v>
      </c>
      <c r="BH49">
        <f t="shared" si="25"/>
        <v>9.9653605200000009E-2</v>
      </c>
      <c r="BI49">
        <f t="shared" si="26"/>
        <v>-0.13851218800000009</v>
      </c>
      <c r="BJ49">
        <f t="shared" si="27"/>
        <v>3.3973989700000007</v>
      </c>
      <c r="BK49">
        <f t="shared" si="28"/>
        <v>0.8325977100000006</v>
      </c>
      <c r="BL49">
        <f t="shared" si="28"/>
        <v>1.3061058379999999</v>
      </c>
      <c r="BQ49" s="1"/>
      <c r="BR49" s="2"/>
    </row>
    <row r="50" spans="1:70" x14ac:dyDescent="0.2">
      <c r="A50" s="1">
        <v>44225</v>
      </c>
      <c r="B50" s="2">
        <v>5.0018689300000002E-2</v>
      </c>
      <c r="C50" s="2">
        <v>0.227146814</v>
      </c>
      <c r="D50" s="2">
        <v>0.12879708379999999</v>
      </c>
      <c r="E50" s="2">
        <v>-1.8315923500000001E-2</v>
      </c>
      <c r="F50" s="2">
        <v>-4.6347062000000001E-2</v>
      </c>
      <c r="G50" s="2">
        <v>7.5845033000000006E-2</v>
      </c>
      <c r="H50" s="2">
        <v>-2.4193084E-2</v>
      </c>
      <c r="I50" s="2">
        <v>2.1570674000000001E-2</v>
      </c>
      <c r="J50" s="3">
        <v>9.2966340000000001E-5</v>
      </c>
      <c r="K50" s="2">
        <v>-1.4622883099999999E-2</v>
      </c>
      <c r="L50" s="2">
        <v>6.9218952E-3</v>
      </c>
      <c r="M50" s="2">
        <v>0.28324155299999998</v>
      </c>
      <c r="N50" s="10">
        <v>0.13261184000000001</v>
      </c>
      <c r="O50" s="2">
        <v>0.57790405</v>
      </c>
      <c r="P50" s="2">
        <v>-3.9695752000000001E-2</v>
      </c>
      <c r="Q50" s="2"/>
      <c r="R50" s="8">
        <f t="shared" si="0"/>
        <v>-6.4748773600000004E-2</v>
      </c>
      <c r="S50" s="8">
        <f t="shared" si="1"/>
        <v>-1.0963272909999999</v>
      </c>
      <c r="T50" s="8">
        <f t="shared" si="2"/>
        <v>-0.15068755449999999</v>
      </c>
      <c r="U50" s="8">
        <f t="shared" si="3"/>
        <v>2.9642907000000038E-3</v>
      </c>
      <c r="V50" s="8">
        <f t="shared" si="4"/>
        <v>-0.13514241899999999</v>
      </c>
      <c r="W50" s="8">
        <f t="shared" si="5"/>
        <v>-0.39389397400000004</v>
      </c>
      <c r="X50" s="8">
        <f t="shared" si="6"/>
        <v>4.2271589999999991E-2</v>
      </c>
      <c r="Y50" s="8">
        <f t="shared" si="7"/>
        <v>0.18463746199999997</v>
      </c>
      <c r="Z50" s="8">
        <f t="shared" si="8"/>
        <v>8.9592409000000012E-2</v>
      </c>
      <c r="AA50" s="8">
        <f t="shared" si="9"/>
        <v>4.2002700799999987E-2</v>
      </c>
      <c r="AB50" s="8">
        <f t="shared" si="10"/>
        <v>2.0632569899999995E-2</v>
      </c>
      <c r="AC50" s="8">
        <f t="shared" si="11"/>
        <v>-0.261507402</v>
      </c>
      <c r="AD50" s="8">
        <f t="shared" si="12"/>
        <v>-0.27945890000000001</v>
      </c>
      <c r="AE50" s="8">
        <f t="shared" si="14"/>
        <v>-0.82534560000000001</v>
      </c>
      <c r="AF50" s="8">
        <f t="shared" si="14"/>
        <v>-0.20107622800000002</v>
      </c>
      <c r="AH50">
        <v>-6.4748773600000004E-2</v>
      </c>
      <c r="AI50">
        <v>-1.0963272909999999</v>
      </c>
      <c r="AJ50">
        <v>-0.15068755449999999</v>
      </c>
      <c r="AK50">
        <v>2.9642907000000038E-3</v>
      </c>
      <c r="AL50">
        <v>-0.13514241899999999</v>
      </c>
      <c r="AM50">
        <v>-0.39389397400000004</v>
      </c>
      <c r="AN50">
        <v>4.2271589999999991E-2</v>
      </c>
      <c r="AO50">
        <v>0.18463746199999997</v>
      </c>
      <c r="AP50">
        <v>8.9592409000000012E-2</v>
      </c>
      <c r="AQ50">
        <v>4.2002700799999987E-2</v>
      </c>
      <c r="AR50">
        <v>2.0632569899999995E-2</v>
      </c>
      <c r="AS50">
        <v>-0.261507402</v>
      </c>
      <c r="AT50">
        <v>-0.27945890000000001</v>
      </c>
      <c r="AU50">
        <v>-0.82534560000000001</v>
      </c>
      <c r="AV50">
        <v>-0.20107622800000002</v>
      </c>
      <c r="AX50">
        <f t="shared" si="15"/>
        <v>0.52478378250000002</v>
      </c>
      <c r="AY50">
        <f t="shared" si="16"/>
        <v>-0.78703795400000032</v>
      </c>
      <c r="AZ50">
        <f t="shared" si="17"/>
        <v>-0.31723370009999996</v>
      </c>
      <c r="BA50">
        <f t="shared" si="18"/>
        <v>0.28328043459999996</v>
      </c>
      <c r="BB50">
        <f t="shared" si="19"/>
        <v>0.28101975700000004</v>
      </c>
      <c r="BC50">
        <f t="shared" si="20"/>
        <v>0.67752380700000003</v>
      </c>
      <c r="BD50">
        <f t="shared" si="21"/>
        <v>0.45120671900000003</v>
      </c>
      <c r="BE50">
        <f t="shared" si="22"/>
        <v>0.59068627700000009</v>
      </c>
      <c r="BF50">
        <f t="shared" si="23"/>
        <v>0.17311569634000001</v>
      </c>
      <c r="BG50">
        <f t="shared" si="24"/>
        <v>0.1316197167</v>
      </c>
      <c r="BH50">
        <f t="shared" si="25"/>
        <v>0.10657550040000001</v>
      </c>
      <c r="BI50">
        <f t="shared" si="26"/>
        <v>0.14472936499999989</v>
      </c>
      <c r="BJ50">
        <f t="shared" si="27"/>
        <v>3.5300108100000007</v>
      </c>
      <c r="BK50">
        <f t="shared" si="28"/>
        <v>1.4105017600000007</v>
      </c>
      <c r="BL50">
        <f t="shared" si="28"/>
        <v>1.2664100859999998</v>
      </c>
      <c r="BQ50" s="1"/>
      <c r="BR50" s="2"/>
    </row>
    <row r="51" spans="1:70" x14ac:dyDescent="0.2">
      <c r="A51" s="1">
        <v>44253</v>
      </c>
      <c r="B51" s="2">
        <v>6.1442758899999998E-2</v>
      </c>
      <c r="C51" s="2">
        <v>0.751693002</v>
      </c>
      <c r="D51" s="2">
        <v>0.1743810549</v>
      </c>
      <c r="E51" s="2">
        <v>-2.2632983400000001E-2</v>
      </c>
      <c r="F51" s="2">
        <v>2.4226063999999999E-2</v>
      </c>
      <c r="G51" s="2">
        <v>0.17816089700000001</v>
      </c>
      <c r="H51" s="2">
        <v>-6.4526643999999994E-2</v>
      </c>
      <c r="I51" s="2">
        <v>-1.8513010999999999E-2</v>
      </c>
      <c r="J51" s="3">
        <v>0.16745699999999999</v>
      </c>
      <c r="K51" s="2">
        <v>3.3316722E-3</v>
      </c>
      <c r="L51" s="2">
        <v>2.0629493200000001E-2</v>
      </c>
      <c r="M51" s="2">
        <v>9.0741949000000002E-2</v>
      </c>
      <c r="N51" s="10">
        <v>0.30975235000000001</v>
      </c>
      <c r="O51" s="2">
        <v>7.4044390000000002E-2</v>
      </c>
      <c r="P51" s="2">
        <v>6.0907210000000003E-2</v>
      </c>
      <c r="Q51" s="2"/>
      <c r="R51" s="8">
        <f t="shared" si="0"/>
        <v>-3.3060146999999984E-3</v>
      </c>
      <c r="S51" s="8">
        <f t="shared" si="1"/>
        <v>-0.34463428899999998</v>
      </c>
      <c r="T51" s="8">
        <f t="shared" si="2"/>
        <v>2.3693500399999998E-2</v>
      </c>
      <c r="U51" s="8">
        <f t="shared" si="3"/>
        <v>-1.9668692699999997E-2</v>
      </c>
      <c r="V51" s="8">
        <f t="shared" si="4"/>
        <v>-0.11091635499999999</v>
      </c>
      <c r="W51" s="8">
        <f t="shared" si="5"/>
        <v>-0.215733077</v>
      </c>
      <c r="X51" s="8">
        <f t="shared" si="6"/>
        <v>-2.2255054000000003E-2</v>
      </c>
      <c r="Y51" s="8">
        <f t="shared" si="7"/>
        <v>0.16612445099999998</v>
      </c>
      <c r="Z51" s="8">
        <f t="shared" si="8"/>
        <v>0.25704940900000001</v>
      </c>
      <c r="AA51" s="8">
        <f t="shared" si="9"/>
        <v>4.533437299999999E-2</v>
      </c>
      <c r="AB51" s="8">
        <f t="shared" si="10"/>
        <v>4.1262063099999996E-2</v>
      </c>
      <c r="AC51" s="8">
        <f t="shared" si="11"/>
        <v>-0.17076545299999998</v>
      </c>
      <c r="AD51" s="8">
        <f t="shared" si="12"/>
        <v>3.029345E-2</v>
      </c>
      <c r="AE51" s="8">
        <f t="shared" si="14"/>
        <v>-0.75130121000000005</v>
      </c>
      <c r="AF51" s="8">
        <f t="shared" si="14"/>
        <v>-0.14016901800000001</v>
      </c>
      <c r="AH51">
        <v>-3.3060146999999984E-3</v>
      </c>
      <c r="AI51">
        <v>-0.34463428899999998</v>
      </c>
      <c r="AJ51">
        <v>2.3693500399999998E-2</v>
      </c>
      <c r="AK51">
        <v>-1.9668692699999997E-2</v>
      </c>
      <c r="AL51">
        <v>-0.11091635499999999</v>
      </c>
      <c r="AM51">
        <v>-0.215733077</v>
      </c>
      <c r="AN51">
        <v>-2.2255054000000003E-2</v>
      </c>
      <c r="AO51">
        <v>0.16612445099999998</v>
      </c>
      <c r="AP51">
        <v>0.25704940900000001</v>
      </c>
      <c r="AQ51">
        <v>4.533437299999999E-2</v>
      </c>
      <c r="AR51">
        <v>4.1262063099999996E-2</v>
      </c>
      <c r="AS51">
        <v>-0.17076545299999998</v>
      </c>
      <c r="AT51">
        <v>3.029345E-2</v>
      </c>
      <c r="AU51">
        <v>-0.75130121000000005</v>
      </c>
      <c r="AV51">
        <v>-0.14016901800000001</v>
      </c>
      <c r="AX51">
        <f t="shared" si="15"/>
        <v>0.58622654139999997</v>
      </c>
      <c r="AY51">
        <f t="shared" si="16"/>
        <v>-3.5344952000000374E-2</v>
      </c>
      <c r="AZ51">
        <f t="shared" si="17"/>
        <v>-0.14285264520000002</v>
      </c>
      <c r="BA51">
        <f t="shared" si="18"/>
        <v>0.26064745119999999</v>
      </c>
      <c r="BB51">
        <f t="shared" si="19"/>
        <v>0.30524582099999997</v>
      </c>
      <c r="BC51">
        <f t="shared" si="20"/>
        <v>0.85568470400000007</v>
      </c>
      <c r="BD51">
        <f t="shared" si="21"/>
        <v>0.38668007500000007</v>
      </c>
      <c r="BE51">
        <f t="shared" si="22"/>
        <v>0.57217326600000007</v>
      </c>
      <c r="BF51">
        <f t="shared" si="23"/>
        <v>0.34057269633999998</v>
      </c>
      <c r="BG51">
        <f t="shared" si="24"/>
        <v>0.1349513889</v>
      </c>
      <c r="BH51">
        <f t="shared" si="25"/>
        <v>0.12720499360000001</v>
      </c>
      <c r="BI51">
        <f t="shared" si="26"/>
        <v>0.2354713139999999</v>
      </c>
      <c r="BJ51">
        <f t="shared" si="27"/>
        <v>3.8397631600000004</v>
      </c>
      <c r="BK51">
        <f t="shared" si="28"/>
        <v>1.4845461500000006</v>
      </c>
      <c r="BL51">
        <f t="shared" si="28"/>
        <v>1.3273172959999999</v>
      </c>
      <c r="BQ51" s="1"/>
      <c r="BR51" s="2"/>
    </row>
    <row r="52" spans="1:70" x14ac:dyDescent="0.2">
      <c r="A52" s="1">
        <v>44286</v>
      </c>
      <c r="B52" s="2">
        <v>8.8457647999999993E-3</v>
      </c>
      <c r="C52" s="2">
        <v>0.20876288700000001</v>
      </c>
      <c r="D52" s="2">
        <v>0.1113657195</v>
      </c>
      <c r="E52" s="2">
        <v>-1.4779961600000001E-2</v>
      </c>
      <c r="F52" s="2">
        <v>5.7643356E-2</v>
      </c>
      <c r="G52" s="2">
        <v>-3.8048779999999997E-2</v>
      </c>
      <c r="H52" s="2">
        <v>-8.2749420000000004E-3</v>
      </c>
      <c r="I52" s="2">
        <v>-7.1396106000000001E-2</v>
      </c>
      <c r="J52" s="3">
        <v>-5.9174839999999999E-2</v>
      </c>
      <c r="K52" s="2">
        <v>-3.59214567E-2</v>
      </c>
      <c r="L52" s="2">
        <v>-1.8667704199999999E-2</v>
      </c>
      <c r="M52" s="2">
        <v>4.4406911E-2</v>
      </c>
      <c r="N52" s="10">
        <v>0.26644140999999999</v>
      </c>
      <c r="O52" s="2">
        <v>0.30360115999999998</v>
      </c>
      <c r="P52" s="2">
        <v>1.9188350999999999E-2</v>
      </c>
      <c r="Q52" s="2"/>
      <c r="R52" s="8">
        <f t="shared" si="0"/>
        <v>5.5397501000000009E-3</v>
      </c>
      <c r="S52" s="8">
        <f t="shared" si="1"/>
        <v>-0.13587140199999997</v>
      </c>
      <c r="T52" s="8">
        <f t="shared" si="2"/>
        <v>0.1350592199</v>
      </c>
      <c r="U52" s="8">
        <f t="shared" si="3"/>
        <v>-3.4448654299999999E-2</v>
      </c>
      <c r="V52" s="8">
        <f t="shared" si="4"/>
        <v>-5.3272999000000001E-2</v>
      </c>
      <c r="W52" s="8">
        <f t="shared" si="5"/>
        <v>-0.253781857</v>
      </c>
      <c r="X52" s="8">
        <f t="shared" si="6"/>
        <v>-3.0529996000000004E-2</v>
      </c>
      <c r="Y52" s="8">
        <f t="shared" si="7"/>
        <v>9.4728344999999978E-2</v>
      </c>
      <c r="Z52" s="8">
        <f t="shared" si="8"/>
        <v>0.197874569</v>
      </c>
      <c r="AA52" s="8">
        <f t="shared" si="9"/>
        <v>9.4129162999999905E-3</v>
      </c>
      <c r="AB52" s="8">
        <f t="shared" si="10"/>
        <v>2.25943589E-2</v>
      </c>
      <c r="AC52" s="8">
        <f t="shared" si="11"/>
        <v>-0.12635854199999999</v>
      </c>
      <c r="AD52" s="8">
        <f t="shared" si="12"/>
        <v>0.29673485999999999</v>
      </c>
      <c r="AE52" s="8">
        <f t="shared" si="14"/>
        <v>-0.44770005000000002</v>
      </c>
      <c r="AF52" s="8">
        <f t="shared" si="14"/>
        <v>-0.120980667</v>
      </c>
      <c r="AH52">
        <v>5.5397501000000009E-3</v>
      </c>
      <c r="AI52">
        <v>-0.13587140199999997</v>
      </c>
      <c r="AJ52">
        <v>0.1350592199</v>
      </c>
      <c r="AK52">
        <v>-3.4448654299999999E-2</v>
      </c>
      <c r="AL52">
        <v>-5.3272999000000001E-2</v>
      </c>
      <c r="AM52">
        <v>-0.253781857</v>
      </c>
      <c r="AN52">
        <v>-3.0529996000000004E-2</v>
      </c>
      <c r="AO52">
        <v>9.4728344999999978E-2</v>
      </c>
      <c r="AP52">
        <v>0.197874569</v>
      </c>
      <c r="AQ52">
        <v>9.4129162999999905E-3</v>
      </c>
      <c r="AR52">
        <v>2.25943589E-2</v>
      </c>
      <c r="AS52">
        <v>-0.12635854199999999</v>
      </c>
      <c r="AT52">
        <v>0.29673485999999999</v>
      </c>
      <c r="AU52">
        <v>-0.44770005000000002</v>
      </c>
      <c r="AV52">
        <v>-0.120980667</v>
      </c>
      <c r="AX52">
        <f t="shared" si="15"/>
        <v>0.59507230619999996</v>
      </c>
      <c r="AY52">
        <f t="shared" si="16"/>
        <v>0.17341793499999963</v>
      </c>
      <c r="AZ52">
        <f t="shared" si="17"/>
        <v>-3.1486925700000001E-2</v>
      </c>
      <c r="BA52">
        <f t="shared" si="18"/>
        <v>0.24586748959999999</v>
      </c>
      <c r="BB52">
        <f t="shared" si="19"/>
        <v>0.36288917700000001</v>
      </c>
      <c r="BC52">
        <f t="shared" si="20"/>
        <v>0.81763592400000007</v>
      </c>
      <c r="BD52">
        <f t="shared" si="21"/>
        <v>0.37840513300000006</v>
      </c>
      <c r="BE52">
        <f t="shared" si="22"/>
        <v>0.50077716000000005</v>
      </c>
      <c r="BF52">
        <f t="shared" si="23"/>
        <v>0.28139785634000003</v>
      </c>
      <c r="BG52">
        <f t="shared" si="24"/>
        <v>9.902993219999999E-2</v>
      </c>
      <c r="BH52">
        <f t="shared" si="25"/>
        <v>0.10853728940000001</v>
      </c>
      <c r="BI52">
        <f t="shared" si="26"/>
        <v>0.27987822499999992</v>
      </c>
      <c r="BJ52">
        <f t="shared" si="27"/>
        <v>4.1062045700000009</v>
      </c>
      <c r="BK52">
        <f t="shared" si="28"/>
        <v>1.7881473100000007</v>
      </c>
      <c r="BL52">
        <f t="shared" si="28"/>
        <v>1.3465056469999999</v>
      </c>
      <c r="BQ52" s="1"/>
      <c r="BR52" s="2"/>
    </row>
    <row r="53" spans="1:70" x14ac:dyDescent="0.2">
      <c r="A53" s="1">
        <v>44316</v>
      </c>
      <c r="B53" s="2">
        <v>2.0684312900000001E-2</v>
      </c>
      <c r="C53" s="2">
        <v>-8.6353945000000001E-2</v>
      </c>
      <c r="D53" s="2">
        <v>-5.1134020600000003E-2</v>
      </c>
      <c r="E53" s="2">
        <v>1.04314488E-2</v>
      </c>
      <c r="F53" s="2">
        <v>9.2681082999999997E-2</v>
      </c>
      <c r="G53" s="2">
        <v>7.4712677000000005E-2</v>
      </c>
      <c r="H53" s="2">
        <v>3.1217176999999999E-2</v>
      </c>
      <c r="I53" s="2">
        <v>5.4492842E-2</v>
      </c>
      <c r="J53" s="3">
        <v>2.3787329999999999E-2</v>
      </c>
      <c r="K53" s="2">
        <v>3.4416902700000002E-2</v>
      </c>
      <c r="L53" s="2">
        <v>1.4999290700000001E-2</v>
      </c>
      <c r="M53" s="2">
        <v>2.7987057999999999E-2</v>
      </c>
      <c r="N53" s="10">
        <v>-2.0034380000000001E-2</v>
      </c>
      <c r="O53" s="2">
        <v>0.36853269</v>
      </c>
      <c r="P53" s="2">
        <v>7.1207725999999999E-2</v>
      </c>
      <c r="Q53" s="2"/>
      <c r="R53" s="8">
        <f t="shared" si="0"/>
        <v>2.6224063000000002E-2</v>
      </c>
      <c r="S53" s="8">
        <f t="shared" si="1"/>
        <v>-0.22222534699999999</v>
      </c>
      <c r="T53" s="8">
        <f t="shared" si="2"/>
        <v>8.3925199300000003E-2</v>
      </c>
      <c r="U53" s="8">
        <f t="shared" si="3"/>
        <v>-2.40172055E-2</v>
      </c>
      <c r="V53" s="8">
        <f t="shared" si="4"/>
        <v>3.9408083999999996E-2</v>
      </c>
      <c r="W53" s="8">
        <f t="shared" si="5"/>
        <v>-0.17906917999999999</v>
      </c>
      <c r="X53" s="8">
        <f t="shared" si="6"/>
        <v>6.8718099999999505E-4</v>
      </c>
      <c r="Y53" s="8">
        <f t="shared" si="7"/>
        <v>0.14922118699999998</v>
      </c>
      <c r="Z53" s="8">
        <f t="shared" si="8"/>
        <v>0.221661899</v>
      </c>
      <c r="AA53" s="8">
        <f t="shared" si="9"/>
        <v>4.3829818999999992E-2</v>
      </c>
      <c r="AB53" s="8">
        <f t="shared" si="10"/>
        <v>3.7593649600000001E-2</v>
      </c>
      <c r="AC53" s="8">
        <f t="shared" si="11"/>
        <v>-9.8371483999999995E-2</v>
      </c>
      <c r="AD53" s="8">
        <f t="shared" si="12"/>
        <v>0.27670047999999997</v>
      </c>
      <c r="AE53" s="8">
        <f t="shared" si="14"/>
        <v>-7.9167360000000034E-2</v>
      </c>
      <c r="AF53" s="8">
        <f t="shared" si="14"/>
        <v>-4.9772941000000001E-2</v>
      </c>
      <c r="AH53">
        <v>2.6224063000000002E-2</v>
      </c>
      <c r="AI53">
        <v>-0.22222534699999999</v>
      </c>
      <c r="AJ53">
        <v>8.3925199300000003E-2</v>
      </c>
      <c r="AK53">
        <v>-2.40172055E-2</v>
      </c>
      <c r="AL53">
        <v>3.9408083999999996E-2</v>
      </c>
      <c r="AM53">
        <v>-0.17906917999999999</v>
      </c>
      <c r="AN53">
        <v>6.8718099999999505E-4</v>
      </c>
      <c r="AO53">
        <v>0.14922118699999998</v>
      </c>
      <c r="AP53">
        <v>0.221661899</v>
      </c>
      <c r="AQ53">
        <v>4.3829818999999992E-2</v>
      </c>
      <c r="AR53">
        <v>3.7593649600000001E-2</v>
      </c>
      <c r="AS53">
        <v>-9.8371483999999995E-2</v>
      </c>
      <c r="AT53">
        <v>0.27670047999999997</v>
      </c>
      <c r="AU53">
        <v>-7.9167360000000034E-2</v>
      </c>
      <c r="AV53">
        <v>-4.9772941000000001E-2</v>
      </c>
      <c r="AX53">
        <f t="shared" si="15"/>
        <v>0.61575661910000001</v>
      </c>
      <c r="AY53">
        <f t="shared" si="16"/>
        <v>8.7063989999999619E-2</v>
      </c>
      <c r="AZ53">
        <f t="shared" si="17"/>
        <v>-8.2620946299999998E-2</v>
      </c>
      <c r="BA53">
        <f t="shared" si="18"/>
        <v>0.25629893839999995</v>
      </c>
      <c r="BB53">
        <f t="shared" si="19"/>
        <v>0.45557026</v>
      </c>
      <c r="BC53">
        <f t="shared" si="20"/>
        <v>0.89234860100000013</v>
      </c>
      <c r="BD53">
        <f t="shared" si="21"/>
        <v>0.40962231000000004</v>
      </c>
      <c r="BE53">
        <f t="shared" si="22"/>
        <v>0.5552700020000001</v>
      </c>
      <c r="BF53">
        <f t="shared" si="23"/>
        <v>0.30518518634000003</v>
      </c>
      <c r="BG53">
        <f t="shared" si="24"/>
        <v>0.13344683489999998</v>
      </c>
      <c r="BH53">
        <f t="shared" si="25"/>
        <v>0.12353658010000002</v>
      </c>
      <c r="BI53">
        <f t="shared" si="26"/>
        <v>0.30786528299999988</v>
      </c>
      <c r="BJ53">
        <f t="shared" si="27"/>
        <v>4.0861701900000007</v>
      </c>
      <c r="BK53">
        <f t="shared" si="28"/>
        <v>2.1566800000000006</v>
      </c>
      <c r="BL53">
        <f t="shared" si="28"/>
        <v>1.4177133729999998</v>
      </c>
      <c r="BQ53" s="1"/>
      <c r="BR53" s="2"/>
    </row>
    <row r="54" spans="1:70" x14ac:dyDescent="0.2">
      <c r="A54" s="1">
        <v>44344</v>
      </c>
      <c r="B54" s="2">
        <v>1.1118797999999999E-3</v>
      </c>
      <c r="C54" s="2">
        <v>-8.0513419000000003E-2</v>
      </c>
      <c r="D54" s="2">
        <v>-1.65145589E-2</v>
      </c>
      <c r="E54" s="2">
        <v>6.2262957000000004E-3</v>
      </c>
      <c r="F54" s="2">
        <v>-7.4263669999999997E-3</v>
      </c>
      <c r="G54" s="2">
        <v>4.309528E-2</v>
      </c>
      <c r="H54" s="2">
        <v>7.6500846999999997E-2</v>
      </c>
      <c r="I54" s="2">
        <v>8.2775651000000006E-2</v>
      </c>
      <c r="J54" s="3">
        <v>-9.0954190000000004E-3</v>
      </c>
      <c r="K54" s="2">
        <v>5.1933316E-3</v>
      </c>
      <c r="L54" s="2">
        <v>1.63070744E-2</v>
      </c>
      <c r="M54" s="2">
        <v>9.3193702000000003E-2</v>
      </c>
      <c r="N54" s="10">
        <v>-0.43625260999999999</v>
      </c>
      <c r="O54" s="2">
        <v>-2.1232609999999999E-2</v>
      </c>
      <c r="P54" s="2">
        <v>-6.5108409999999999E-3</v>
      </c>
      <c r="Q54" s="2"/>
      <c r="R54" s="8">
        <f t="shared" si="0"/>
        <v>2.7335942800000002E-2</v>
      </c>
      <c r="S54" s="8">
        <f t="shared" si="1"/>
        <v>-0.30273876599999999</v>
      </c>
      <c r="T54" s="8">
        <f t="shared" si="2"/>
        <v>6.7410640399999999E-2</v>
      </c>
      <c r="U54" s="8">
        <f t="shared" si="3"/>
        <v>-1.7790909799999997E-2</v>
      </c>
      <c r="V54" s="8">
        <f t="shared" si="4"/>
        <v>3.1981716999999993E-2</v>
      </c>
      <c r="W54" s="8">
        <f t="shared" si="5"/>
        <v>-0.13597390000000001</v>
      </c>
      <c r="X54" s="8">
        <f t="shared" si="6"/>
        <v>7.7188027999999992E-2</v>
      </c>
      <c r="Y54" s="8">
        <f t="shared" si="7"/>
        <v>0.23199683799999998</v>
      </c>
      <c r="Z54" s="8">
        <f t="shared" si="8"/>
        <v>0.21256648</v>
      </c>
      <c r="AA54" s="8">
        <f t="shared" si="9"/>
        <v>4.9023150599999996E-2</v>
      </c>
      <c r="AB54" s="8">
        <f t="shared" si="10"/>
        <v>5.3900723999999997E-2</v>
      </c>
      <c r="AC54" s="8">
        <f t="shared" si="11"/>
        <v>-5.1777819999999919E-3</v>
      </c>
      <c r="AD54" s="8">
        <f t="shared" si="12"/>
        <v>-0.15955213000000001</v>
      </c>
      <c r="AE54" s="8">
        <f t="shared" si="14"/>
        <v>-0.10039997000000003</v>
      </c>
      <c r="AF54" s="8">
        <f t="shared" si="14"/>
        <v>-5.6283781999999997E-2</v>
      </c>
      <c r="AH54">
        <v>2.7335942800000002E-2</v>
      </c>
      <c r="AI54">
        <v>-0.30273876599999999</v>
      </c>
      <c r="AJ54">
        <v>6.7410640399999999E-2</v>
      </c>
      <c r="AK54">
        <v>-1.7790909799999997E-2</v>
      </c>
      <c r="AL54">
        <v>3.1981716999999993E-2</v>
      </c>
      <c r="AM54">
        <v>-0.13597390000000001</v>
      </c>
      <c r="AN54">
        <v>7.7188027999999992E-2</v>
      </c>
      <c r="AO54">
        <v>0.23199683799999998</v>
      </c>
      <c r="AP54">
        <v>0.21256648</v>
      </c>
      <c r="AQ54">
        <v>4.9023150599999996E-2</v>
      </c>
      <c r="AR54">
        <v>5.3900723999999997E-2</v>
      </c>
      <c r="AS54">
        <v>-5.1777819999999919E-3</v>
      </c>
      <c r="AT54">
        <v>-0.15955213000000001</v>
      </c>
      <c r="AU54">
        <v>-0.10039997000000003</v>
      </c>
      <c r="AV54">
        <v>-5.6283781999999997E-2</v>
      </c>
      <c r="AX54">
        <f t="shared" si="15"/>
        <v>0.61686849889999995</v>
      </c>
      <c r="AY54">
        <f t="shared" si="16"/>
        <v>6.5505709999996165E-3</v>
      </c>
      <c r="AZ54">
        <f t="shared" si="17"/>
        <v>-9.9135505200000001E-2</v>
      </c>
      <c r="BA54">
        <f t="shared" si="18"/>
        <v>0.2625252341</v>
      </c>
      <c r="BB54">
        <f t="shared" si="19"/>
        <v>0.44814389300000002</v>
      </c>
      <c r="BC54">
        <f t="shared" si="20"/>
        <v>0.93544388100000009</v>
      </c>
      <c r="BD54">
        <f t="shared" si="21"/>
        <v>0.48612315700000008</v>
      </c>
      <c r="BE54">
        <f t="shared" si="22"/>
        <v>0.63804565300000005</v>
      </c>
      <c r="BF54">
        <f t="shared" si="23"/>
        <v>0.29608976734000003</v>
      </c>
      <c r="BG54">
        <f t="shared" si="24"/>
        <v>0.13864016649999999</v>
      </c>
      <c r="BH54">
        <f t="shared" si="25"/>
        <v>0.13984365450000003</v>
      </c>
      <c r="BI54">
        <f t="shared" si="26"/>
        <v>0.40105898499999992</v>
      </c>
      <c r="BJ54">
        <f t="shared" si="27"/>
        <v>3.6499175800000003</v>
      </c>
      <c r="BK54">
        <f t="shared" si="28"/>
        <v>2.1354473900000004</v>
      </c>
      <c r="BL54">
        <f t="shared" si="28"/>
        <v>1.4112025319999999</v>
      </c>
      <c r="BQ54" s="1"/>
      <c r="BR54" s="2"/>
    </row>
    <row r="55" spans="1:70" x14ac:dyDescent="0.2">
      <c r="A55" s="1">
        <v>44377</v>
      </c>
      <c r="B55" s="2">
        <v>1.83255303E-2</v>
      </c>
      <c r="C55" s="2">
        <v>0.10786802</v>
      </c>
      <c r="D55" s="2">
        <v>-8.7494476400000007E-2</v>
      </c>
      <c r="E55" s="2">
        <v>2.2114492400000001E-2</v>
      </c>
      <c r="F55" s="2">
        <v>-2.0868202999999998E-2</v>
      </c>
      <c r="G55" s="2">
        <v>0.10781063</v>
      </c>
      <c r="H55" s="2">
        <v>-6.9224678999999997E-2</v>
      </c>
      <c r="I55" s="2">
        <v>-6.5302003999999997E-2</v>
      </c>
      <c r="J55" s="3">
        <v>-0.10672570000000001</v>
      </c>
      <c r="K55" s="2">
        <v>-2.3637272000000001E-2</v>
      </c>
      <c r="L55" s="2">
        <v>-2.3808969700000002E-2</v>
      </c>
      <c r="M55" s="2">
        <v>6.6091971999999999E-2</v>
      </c>
      <c r="N55" s="10">
        <v>-6.3359659999999998E-2</v>
      </c>
      <c r="O55" s="2">
        <v>-0.17699063000000001</v>
      </c>
      <c r="P55" s="2">
        <v>6.4946640999999999E-2</v>
      </c>
      <c r="Q55" s="2"/>
      <c r="R55" s="8">
        <f t="shared" si="0"/>
        <v>4.5661473100000002E-2</v>
      </c>
      <c r="S55" s="8">
        <f t="shared" si="1"/>
        <v>-0.19487074599999998</v>
      </c>
      <c r="T55" s="8">
        <f t="shared" si="2"/>
        <v>-2.0083836000000008E-2</v>
      </c>
      <c r="U55" s="8">
        <f t="shared" si="3"/>
        <v>4.3235826000000022E-3</v>
      </c>
      <c r="V55" s="8">
        <f t="shared" si="4"/>
        <v>1.1113513999999991E-2</v>
      </c>
      <c r="W55" s="8">
        <f t="shared" si="5"/>
        <v>-2.8163270000000001E-2</v>
      </c>
      <c r="X55" s="8">
        <f t="shared" si="6"/>
        <v>7.9633490000000015E-3</v>
      </c>
      <c r="Y55" s="8">
        <f t="shared" si="7"/>
        <v>0.16669483399999999</v>
      </c>
      <c r="Z55" s="8">
        <f t="shared" si="8"/>
        <v>0.10584078</v>
      </c>
      <c r="AA55" s="8">
        <f t="shared" si="9"/>
        <v>2.5385878599999998E-2</v>
      </c>
      <c r="AB55" s="8">
        <f t="shared" si="10"/>
        <v>3.0091754299999999E-2</v>
      </c>
      <c r="AC55" s="8">
        <f t="shared" si="11"/>
        <v>6.0914190000000007E-2</v>
      </c>
      <c r="AD55" s="8">
        <f t="shared" si="12"/>
        <v>-0.22291179</v>
      </c>
      <c r="AE55" s="8">
        <f t="shared" si="14"/>
        <v>-0.27739060000000004</v>
      </c>
      <c r="AF55" s="8">
        <f t="shared" si="14"/>
        <v>8.6628590000000019E-3</v>
      </c>
      <c r="AH55">
        <v>4.5661473100000002E-2</v>
      </c>
      <c r="AI55">
        <v>-0.19487074599999998</v>
      </c>
      <c r="AJ55">
        <v>-2.0083836000000008E-2</v>
      </c>
      <c r="AK55">
        <v>4.3235826000000022E-3</v>
      </c>
      <c r="AL55">
        <v>1.1113513999999991E-2</v>
      </c>
      <c r="AM55">
        <v>-2.8163270000000001E-2</v>
      </c>
      <c r="AN55">
        <v>7.9633490000000015E-3</v>
      </c>
      <c r="AO55">
        <v>0.16669483399999999</v>
      </c>
      <c r="AP55">
        <v>0.10584078</v>
      </c>
      <c r="AQ55">
        <v>2.5385878599999998E-2</v>
      </c>
      <c r="AR55">
        <v>3.0091754299999999E-2</v>
      </c>
      <c r="AS55">
        <v>6.0914190000000007E-2</v>
      </c>
      <c r="AT55">
        <v>-0.22291179</v>
      </c>
      <c r="AU55">
        <v>-0.27739060000000004</v>
      </c>
      <c r="AV55">
        <v>8.6628590000000019E-3</v>
      </c>
      <c r="AX55">
        <f t="shared" si="15"/>
        <v>0.63519402920000001</v>
      </c>
      <c r="AY55">
        <f t="shared" si="16"/>
        <v>0.11441859099999963</v>
      </c>
      <c r="AZ55">
        <f t="shared" si="17"/>
        <v>-0.18662998159999999</v>
      </c>
      <c r="BA55">
        <f t="shared" si="18"/>
        <v>0.28463972649999997</v>
      </c>
      <c r="BB55">
        <f t="shared" si="19"/>
        <v>0.42727568999999999</v>
      </c>
      <c r="BC55">
        <f t="shared" si="20"/>
        <v>1.043254511</v>
      </c>
      <c r="BD55">
        <f t="shared" si="21"/>
        <v>0.41689847800000007</v>
      </c>
      <c r="BE55">
        <f t="shared" si="22"/>
        <v>0.57274364900000008</v>
      </c>
      <c r="BF55">
        <f t="shared" si="23"/>
        <v>0.18936406734</v>
      </c>
      <c r="BG55">
        <f t="shared" si="24"/>
        <v>0.11500289449999999</v>
      </c>
      <c r="BH55">
        <f t="shared" si="25"/>
        <v>0.11603468480000001</v>
      </c>
      <c r="BI55">
        <f t="shared" si="26"/>
        <v>0.46715095699999987</v>
      </c>
      <c r="BJ55">
        <f t="shared" si="27"/>
        <v>3.5865579200000006</v>
      </c>
      <c r="BK55">
        <f t="shared" si="28"/>
        <v>1.9584567600000007</v>
      </c>
      <c r="BL55">
        <f t="shared" si="28"/>
        <v>1.4761491729999998</v>
      </c>
      <c r="BQ55" s="1"/>
      <c r="BR55" s="2"/>
    </row>
    <row r="56" spans="1:70" x14ac:dyDescent="0.2">
      <c r="A56" s="1">
        <v>44407</v>
      </c>
      <c r="B56" s="2">
        <v>-3.6484840099999999E-2</v>
      </c>
      <c r="C56" s="2">
        <v>-0.194730813</v>
      </c>
      <c r="D56" s="2">
        <v>-8.1355932199999995E-2</v>
      </c>
      <c r="E56" s="2">
        <v>1.4190070399999999E-2</v>
      </c>
      <c r="F56" s="2">
        <v>5.6743083999999999E-2</v>
      </c>
      <c r="G56" s="2">
        <v>6.5332239999999998E-3</v>
      </c>
      <c r="H56" s="2">
        <v>2.3605108E-2</v>
      </c>
      <c r="I56" s="2">
        <v>-2.4345537E-2</v>
      </c>
      <c r="J56" s="3">
        <v>-2.2045749999999999E-2</v>
      </c>
      <c r="K56" s="2">
        <v>-7.502985E-4</v>
      </c>
      <c r="L56" s="2">
        <v>8.7829368999999997E-3</v>
      </c>
      <c r="M56" s="2">
        <v>-0.17385452000000001</v>
      </c>
      <c r="N56" s="10">
        <v>0.17221554</v>
      </c>
      <c r="O56" s="2">
        <v>0.10888965</v>
      </c>
      <c r="P56" s="2">
        <v>3.9017374000000001E-2</v>
      </c>
      <c r="Q56" s="2"/>
      <c r="R56" s="8">
        <f t="shared" si="0"/>
        <v>9.176633E-3</v>
      </c>
      <c r="S56" s="8">
        <f t="shared" si="1"/>
        <v>-0.38960155899999999</v>
      </c>
      <c r="T56" s="8">
        <f t="shared" si="2"/>
        <v>-0.1014397682</v>
      </c>
      <c r="U56" s="8">
        <f t="shared" si="3"/>
        <v>1.8513653000000001E-2</v>
      </c>
      <c r="V56" s="8">
        <f t="shared" si="4"/>
        <v>6.785659799999999E-2</v>
      </c>
      <c r="W56" s="8">
        <f t="shared" si="5"/>
        <v>-2.1630046E-2</v>
      </c>
      <c r="X56" s="8">
        <f t="shared" si="6"/>
        <v>3.1568457000000001E-2</v>
      </c>
      <c r="Y56" s="8">
        <f t="shared" si="7"/>
        <v>0.14234929699999999</v>
      </c>
      <c r="Z56" s="8">
        <f t="shared" si="8"/>
        <v>8.3795029999999993E-2</v>
      </c>
      <c r="AA56" s="8">
        <f t="shared" si="9"/>
        <v>2.4635580099999999E-2</v>
      </c>
      <c r="AB56" s="8">
        <f t="shared" si="10"/>
        <v>3.8874691199999999E-2</v>
      </c>
      <c r="AC56" s="8">
        <f>AC57-M57</f>
        <v>-0.11294033000000001</v>
      </c>
      <c r="AD56" s="8">
        <f t="shared" si="12"/>
        <v>-5.0696249999999998E-2</v>
      </c>
      <c r="AE56" s="8">
        <f t="shared" si="14"/>
        <v>-0.16850095000000001</v>
      </c>
      <c r="AF56" s="8">
        <f t="shared" si="14"/>
        <v>4.7680233000000002E-2</v>
      </c>
      <c r="AH56">
        <v>9.176633E-3</v>
      </c>
      <c r="AI56">
        <v>-0.38960155899999999</v>
      </c>
      <c r="AJ56">
        <v>-0.1014397682</v>
      </c>
      <c r="AK56">
        <v>1.8513653000000001E-2</v>
      </c>
      <c r="AL56">
        <v>6.785659799999999E-2</v>
      </c>
      <c r="AM56">
        <v>-2.1630046E-2</v>
      </c>
      <c r="AN56">
        <v>3.1568457000000001E-2</v>
      </c>
      <c r="AO56">
        <v>0.14234929699999999</v>
      </c>
      <c r="AP56">
        <v>8.3795029999999993E-2</v>
      </c>
      <c r="AQ56">
        <v>2.4635580099999999E-2</v>
      </c>
      <c r="AR56">
        <v>3.8874691199999999E-2</v>
      </c>
      <c r="AS56">
        <v>-0.11294033000000001</v>
      </c>
      <c r="AT56">
        <v>-5.0696249999999998E-2</v>
      </c>
      <c r="AU56">
        <v>-0.16850095000000001</v>
      </c>
      <c r="AV56">
        <v>4.7680233000000002E-2</v>
      </c>
      <c r="AX56">
        <f t="shared" si="15"/>
        <v>0.59870918910000004</v>
      </c>
      <c r="AY56">
        <f t="shared" si="16"/>
        <v>-8.0312222000000377E-2</v>
      </c>
      <c r="AZ56">
        <f t="shared" si="17"/>
        <v>-0.26798591380000003</v>
      </c>
      <c r="BA56">
        <f t="shared" si="18"/>
        <v>0.2988297969</v>
      </c>
      <c r="BB56">
        <f t="shared" si="19"/>
        <v>0.48401877399999998</v>
      </c>
      <c r="BC56">
        <f t="shared" si="20"/>
        <v>1.049787735</v>
      </c>
      <c r="BD56">
        <f t="shared" si="21"/>
        <v>0.44050358600000006</v>
      </c>
      <c r="BE56">
        <f t="shared" si="22"/>
        <v>0.5483981120000001</v>
      </c>
      <c r="BF56">
        <f t="shared" si="23"/>
        <v>0.16731831733999999</v>
      </c>
      <c r="BG56">
        <f t="shared" si="24"/>
        <v>0.114252596</v>
      </c>
      <c r="BH56">
        <f t="shared" si="25"/>
        <v>0.12481762170000002</v>
      </c>
      <c r="BI56">
        <f t="shared" si="26"/>
        <v>0.29329643699999985</v>
      </c>
      <c r="BJ56">
        <f t="shared" si="27"/>
        <v>3.7587734600000005</v>
      </c>
      <c r="BK56">
        <f t="shared" si="28"/>
        <v>2.0673464100000007</v>
      </c>
      <c r="BL56">
        <f t="shared" si="28"/>
        <v>1.5151665469999998</v>
      </c>
      <c r="BQ56" s="1"/>
      <c r="BR56" s="2"/>
    </row>
    <row r="57" spans="1:70" x14ac:dyDescent="0.2">
      <c r="A57" s="1">
        <v>44439</v>
      </c>
      <c r="B57" s="2">
        <v>2.1345320599999999E-2</v>
      </c>
      <c r="C57" s="2">
        <v>9.8150782000000006E-2</v>
      </c>
      <c r="D57" s="2">
        <v>1.5814443899999999E-2</v>
      </c>
      <c r="E57" s="2">
        <v>-3.4396460000000002E-3</v>
      </c>
      <c r="F57" s="2">
        <v>3.083373E-2</v>
      </c>
      <c r="G57" s="2">
        <v>-7.3698406999999994E-2</v>
      </c>
      <c r="H57" s="2">
        <v>1.324078E-3</v>
      </c>
      <c r="I57" s="2">
        <v>-6.1422790999999997E-2</v>
      </c>
      <c r="J57" s="3">
        <v>-3.1521630000000002E-2</v>
      </c>
      <c r="K57" s="2">
        <v>-8.0803834000000001E-3</v>
      </c>
      <c r="L57" s="2">
        <v>-1.4599339899999999E-2</v>
      </c>
      <c r="M57" s="2">
        <v>-3.2625390000000001E-3</v>
      </c>
      <c r="N57" s="10">
        <v>0.12495821</v>
      </c>
      <c r="O57" s="2">
        <v>0.30297708000000001</v>
      </c>
      <c r="P57" s="2">
        <v>4.8828491000000002E-2</v>
      </c>
      <c r="Q57" s="2"/>
      <c r="R57" s="8">
        <f t="shared" ref="R57:AF57" si="29">-B58</f>
        <v>3.0521953599999999E-2</v>
      </c>
      <c r="S57" s="8">
        <f t="shared" si="29"/>
        <v>-0.29145077699999999</v>
      </c>
      <c r="T57" s="8">
        <f t="shared" si="29"/>
        <v>-8.56253243E-2</v>
      </c>
      <c r="U57" s="8">
        <f t="shared" si="29"/>
        <v>1.5074007E-2</v>
      </c>
      <c r="V57" s="8">
        <f t="shared" si="29"/>
        <v>9.8690327999999994E-2</v>
      </c>
      <c r="W57" s="8">
        <f t="shared" si="29"/>
        <v>-9.5328452999999994E-2</v>
      </c>
      <c r="X57" s="8">
        <f t="shared" si="29"/>
        <v>3.2892535000000001E-2</v>
      </c>
      <c r="Y57" s="8">
        <f t="shared" si="29"/>
        <v>8.0926505999999995E-2</v>
      </c>
      <c r="Z57" s="8">
        <f t="shared" si="29"/>
        <v>5.2273399999999998E-2</v>
      </c>
      <c r="AA57" s="8">
        <f t="shared" si="29"/>
        <v>1.65551967E-2</v>
      </c>
      <c r="AB57" s="8">
        <f t="shared" si="29"/>
        <v>2.4275351300000001E-2</v>
      </c>
      <c r="AC57" s="8">
        <f t="shared" si="29"/>
        <v>-0.116202869</v>
      </c>
      <c r="AD57" s="8">
        <f t="shared" si="29"/>
        <v>7.4261960000000002E-2</v>
      </c>
      <c r="AE57" s="8">
        <f t="shared" si="29"/>
        <v>0.13447613</v>
      </c>
      <c r="AF57" s="8">
        <f t="shared" si="29"/>
        <v>9.6508724000000004E-2</v>
      </c>
      <c r="AH57">
        <v>3.0521953599999999E-2</v>
      </c>
      <c r="AI57">
        <v>-0.29145077699999999</v>
      </c>
      <c r="AJ57">
        <v>-8.56253243E-2</v>
      </c>
      <c r="AK57">
        <v>1.5074007E-2</v>
      </c>
      <c r="AL57">
        <v>9.8690327999999994E-2</v>
      </c>
      <c r="AM57">
        <v>-9.5328452999999994E-2</v>
      </c>
      <c r="AN57">
        <v>3.2892535000000001E-2</v>
      </c>
      <c r="AO57">
        <v>8.0926505999999995E-2</v>
      </c>
      <c r="AP57">
        <v>5.2273399999999998E-2</v>
      </c>
      <c r="AQ57">
        <v>1.65551967E-2</v>
      </c>
      <c r="AR57">
        <v>2.4275351300000001E-2</v>
      </c>
      <c r="AS57">
        <v>-0.116202869</v>
      </c>
      <c r="AT57">
        <v>7.4261960000000002E-2</v>
      </c>
      <c r="AU57">
        <v>0.13447613</v>
      </c>
      <c r="AV57">
        <v>9.6508724000000004E-2</v>
      </c>
      <c r="AX57">
        <f t="shared" si="15"/>
        <v>0.62005450969999998</v>
      </c>
      <c r="AY57">
        <f t="shared" si="16"/>
        <v>1.7838559999999615E-2</v>
      </c>
      <c r="AZ57">
        <f t="shared" si="17"/>
        <v>-0.2521714699</v>
      </c>
      <c r="BA57">
        <f t="shared" si="18"/>
        <v>0.29539015089999998</v>
      </c>
      <c r="BB57">
        <f t="shared" si="19"/>
        <v>0.51485250400000004</v>
      </c>
      <c r="BC57">
        <f t="shared" si="20"/>
        <v>0.97608932800000003</v>
      </c>
      <c r="BD57">
        <f t="shared" si="21"/>
        <v>0.44182766400000006</v>
      </c>
      <c r="BE57">
        <f t="shared" si="22"/>
        <v>0.48697532100000007</v>
      </c>
      <c r="BF57">
        <f t="shared" si="23"/>
        <v>0.13579668734</v>
      </c>
      <c r="BG57">
        <f t="shared" si="24"/>
        <v>0.1061722126</v>
      </c>
      <c r="BH57">
        <f t="shared" si="25"/>
        <v>0.11021828180000001</v>
      </c>
      <c r="BI57">
        <f t="shared" si="26"/>
        <v>0.2900338979999999</v>
      </c>
      <c r="BJ57">
        <f t="shared" si="27"/>
        <v>3.8837316700000004</v>
      </c>
      <c r="BK57">
        <f t="shared" si="28"/>
        <v>2.3703234900000005</v>
      </c>
      <c r="BL57">
        <f t="shared" si="28"/>
        <v>1.5639950379999998</v>
      </c>
      <c r="BQ57" s="1"/>
      <c r="BR57" s="2"/>
    </row>
    <row r="58" spans="1:70" s="7" customFormat="1" x14ac:dyDescent="0.2">
      <c r="A58" s="4">
        <v>44469</v>
      </c>
      <c r="B58" s="5">
        <v>-3.0521953599999999E-2</v>
      </c>
      <c r="C58" s="5">
        <v>0.29145077699999999</v>
      </c>
      <c r="D58" s="5">
        <v>8.56253243E-2</v>
      </c>
      <c r="E58" s="5">
        <v>-1.5074007E-2</v>
      </c>
      <c r="F58" s="5">
        <v>-9.8690327999999994E-2</v>
      </c>
      <c r="G58" s="5">
        <v>9.5328452999999994E-2</v>
      </c>
      <c r="H58" s="5">
        <v>-3.2892535000000001E-2</v>
      </c>
      <c r="I58" s="5">
        <v>-8.0926505999999995E-2</v>
      </c>
      <c r="J58" s="6">
        <v>-5.2273399999999998E-2</v>
      </c>
      <c r="K58" s="5">
        <v>-1.65551967E-2</v>
      </c>
      <c r="L58" s="5">
        <v>-2.4275351300000001E-2</v>
      </c>
      <c r="M58" s="5">
        <v>0.116202869</v>
      </c>
      <c r="N58" s="10">
        <v>-7.4261960000000002E-2</v>
      </c>
      <c r="O58" s="2">
        <v>-0.13447613</v>
      </c>
      <c r="P58" s="2">
        <v>-9.6508724000000004E-2</v>
      </c>
      <c r="Q58" s="2"/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H58" s="7">
        <v>0</v>
      </c>
      <c r="AI58" s="7">
        <v>0</v>
      </c>
      <c r="AJ58" s="7">
        <v>0</v>
      </c>
      <c r="AK58" s="7">
        <v>0</v>
      </c>
      <c r="AL58" s="7">
        <v>0</v>
      </c>
      <c r="AM58" s="7">
        <v>0</v>
      </c>
      <c r="AN58" s="7">
        <v>0</v>
      </c>
      <c r="AO58" s="7">
        <v>0</v>
      </c>
      <c r="AP58" s="7">
        <v>0</v>
      </c>
      <c r="AQ58" s="7">
        <v>0</v>
      </c>
      <c r="AR58" s="7">
        <v>0</v>
      </c>
      <c r="AS58" s="7">
        <v>0</v>
      </c>
      <c r="AT58" s="7">
        <v>0</v>
      </c>
      <c r="AU58" s="7">
        <v>0</v>
      </c>
      <c r="AV58" s="7">
        <v>0</v>
      </c>
      <c r="AX58">
        <f t="shared" si="15"/>
        <v>0.58953255609999999</v>
      </c>
      <c r="AY58">
        <f t="shared" si="16"/>
        <v>0.30928933699999961</v>
      </c>
      <c r="AZ58">
        <f t="shared" si="17"/>
        <v>-0.1665461456</v>
      </c>
      <c r="BA58">
        <f t="shared" si="18"/>
        <v>0.28031614389999998</v>
      </c>
      <c r="BB58">
        <f t="shared" si="19"/>
        <v>0.41616217599999999</v>
      </c>
      <c r="BC58">
        <f t="shared" si="20"/>
        <v>1.0714177810000001</v>
      </c>
      <c r="BD58">
        <f t="shared" si="21"/>
        <v>0.40893512900000006</v>
      </c>
      <c r="BE58">
        <f t="shared" si="22"/>
        <v>0.40604881500000006</v>
      </c>
      <c r="BF58">
        <f t="shared" si="23"/>
        <v>8.3523287340000002E-2</v>
      </c>
      <c r="BG58">
        <f t="shared" si="24"/>
        <v>8.9617015899999999E-2</v>
      </c>
      <c r="BH58">
        <f t="shared" si="25"/>
        <v>8.5942930500000014E-2</v>
      </c>
      <c r="BI58">
        <f t="shared" si="26"/>
        <v>0.40623676699999989</v>
      </c>
      <c r="BJ58">
        <f t="shared" si="27"/>
        <v>3.8094697100000006</v>
      </c>
      <c r="BK58">
        <f t="shared" si="28"/>
        <v>2.2358473600000006</v>
      </c>
      <c r="BL58">
        <f t="shared" si="28"/>
        <v>1.4674863139999998</v>
      </c>
      <c r="BQ58" s="1"/>
      <c r="BR58" s="2"/>
    </row>
    <row r="59" spans="1:70" x14ac:dyDescent="0.2">
      <c r="A59" s="1">
        <v>44498</v>
      </c>
      <c r="B59" s="2">
        <v>4.21071867E-2</v>
      </c>
      <c r="C59" s="2">
        <v>0.191574724</v>
      </c>
      <c r="D59" s="2">
        <v>-7.1701720799999993E-2</v>
      </c>
      <c r="E59" s="2">
        <v>5.3097129000000002E-3</v>
      </c>
      <c r="F59" s="2">
        <v>0.101295171</v>
      </c>
      <c r="G59" s="2">
        <v>0.11382115299999999</v>
      </c>
      <c r="H59" s="2">
        <v>1.578075E-2</v>
      </c>
      <c r="I59" s="2">
        <v>8.7371145999999997E-2</v>
      </c>
      <c r="J59" s="3">
        <v>6.1088509999999999E-2</v>
      </c>
      <c r="K59" s="2">
        <v>7.0688525999999998E-3</v>
      </c>
      <c r="L59" s="2">
        <v>2.78778706E-2</v>
      </c>
      <c r="M59" s="2">
        <v>-2.6881604E-2</v>
      </c>
      <c r="N59" s="10">
        <v>0.33666314000000003</v>
      </c>
      <c r="O59" s="2">
        <v>0.35666595000000001</v>
      </c>
      <c r="P59" s="2">
        <v>9.2934435999999995E-2</v>
      </c>
      <c r="Q59" s="2"/>
      <c r="R59" s="8">
        <f t="shared" ref="R59:AF59" si="30">B59</f>
        <v>4.21071867E-2</v>
      </c>
      <c r="S59" s="8">
        <f t="shared" si="30"/>
        <v>0.191574724</v>
      </c>
      <c r="T59" s="8">
        <f t="shared" si="30"/>
        <v>-7.1701720799999993E-2</v>
      </c>
      <c r="U59" s="8">
        <f t="shared" si="30"/>
        <v>5.3097129000000002E-3</v>
      </c>
      <c r="V59" s="8">
        <f t="shared" si="30"/>
        <v>0.101295171</v>
      </c>
      <c r="W59" s="8">
        <f t="shared" si="30"/>
        <v>0.11382115299999999</v>
      </c>
      <c r="X59" s="8">
        <f t="shared" si="30"/>
        <v>1.578075E-2</v>
      </c>
      <c r="Y59" s="8">
        <f t="shared" si="30"/>
        <v>8.7371145999999997E-2</v>
      </c>
      <c r="Z59" s="8">
        <f t="shared" si="30"/>
        <v>6.1088509999999999E-2</v>
      </c>
      <c r="AA59" s="8">
        <f t="shared" si="30"/>
        <v>7.0688525999999998E-3</v>
      </c>
      <c r="AB59" s="8">
        <f t="shared" si="30"/>
        <v>2.78778706E-2</v>
      </c>
      <c r="AC59" s="8">
        <f t="shared" si="30"/>
        <v>-2.6881604E-2</v>
      </c>
      <c r="AD59" s="8">
        <f t="shared" si="30"/>
        <v>0.33666314000000003</v>
      </c>
      <c r="AE59" s="8">
        <f t="shared" si="30"/>
        <v>0.35666595000000001</v>
      </c>
      <c r="AF59" s="8">
        <f t="shared" si="30"/>
        <v>9.2934435999999995E-2</v>
      </c>
      <c r="AH59">
        <v>4.21071867E-2</v>
      </c>
      <c r="AI59">
        <v>0.191574724</v>
      </c>
      <c r="AJ59">
        <v>-7.1701720799999993E-2</v>
      </c>
      <c r="AK59">
        <v>5.3097129000000002E-3</v>
      </c>
      <c r="AL59">
        <v>0.101295171</v>
      </c>
      <c r="AM59">
        <v>0.11382115299999999</v>
      </c>
      <c r="AN59">
        <v>1.578075E-2</v>
      </c>
      <c r="AO59">
        <v>8.7371145999999997E-2</v>
      </c>
      <c r="AP59">
        <v>6.1088509999999999E-2</v>
      </c>
      <c r="AQ59">
        <v>7.0688525999999998E-3</v>
      </c>
      <c r="AR59">
        <v>2.78778706E-2</v>
      </c>
      <c r="AS59">
        <v>-2.6881604E-2</v>
      </c>
      <c r="AT59">
        <v>0.33666314000000003</v>
      </c>
      <c r="AU59">
        <v>0.35666595000000001</v>
      </c>
      <c r="AV59">
        <v>9.2934435999999995E-2</v>
      </c>
      <c r="AX59">
        <f t="shared" si="15"/>
        <v>0.63163974280000001</v>
      </c>
      <c r="AY59">
        <f t="shared" si="16"/>
        <v>0.50086406099999958</v>
      </c>
      <c r="AZ59">
        <f t="shared" si="17"/>
        <v>-0.23824786640000001</v>
      </c>
      <c r="BA59">
        <f t="shared" si="18"/>
        <v>0.28562585679999997</v>
      </c>
      <c r="BB59">
        <f t="shared" si="19"/>
        <v>0.51745734700000001</v>
      </c>
      <c r="BC59">
        <f t="shared" si="20"/>
        <v>1.185238934</v>
      </c>
      <c r="BD59">
        <f t="shared" si="21"/>
        <v>0.42471587900000007</v>
      </c>
      <c r="BE59">
        <f t="shared" si="22"/>
        <v>0.49341996100000007</v>
      </c>
      <c r="BF59">
        <f t="shared" si="23"/>
        <v>0.14461179734000001</v>
      </c>
      <c r="BG59">
        <f t="shared" si="24"/>
        <v>9.6685868499999994E-2</v>
      </c>
      <c r="BH59">
        <f t="shared" si="25"/>
        <v>0.11382080110000001</v>
      </c>
      <c r="BI59">
        <f t="shared" si="26"/>
        <v>0.37935516299999988</v>
      </c>
      <c r="BJ59">
        <f t="shared" si="27"/>
        <v>4.1461328500000008</v>
      </c>
      <c r="BK59">
        <f t="shared" si="28"/>
        <v>2.5925133100000006</v>
      </c>
      <c r="BL59">
        <f t="shared" si="28"/>
        <v>1.5604207499999998</v>
      </c>
      <c r="BQ59" s="1"/>
      <c r="BR59" s="2"/>
    </row>
    <row r="60" spans="1:70" x14ac:dyDescent="0.2">
      <c r="A60" s="1">
        <v>44530</v>
      </c>
      <c r="B60" s="2">
        <v>-4.2782717800000002E-2</v>
      </c>
      <c r="C60" s="2">
        <v>-3.1986531999999998E-2</v>
      </c>
      <c r="D60" s="2">
        <v>-7.9814624099999995E-2</v>
      </c>
      <c r="E60" s="2">
        <v>-1.1860448999999999E-3</v>
      </c>
      <c r="F60" s="2">
        <v>-1.1976623E-2</v>
      </c>
      <c r="G60" s="2">
        <v>-0.20808902700000001</v>
      </c>
      <c r="H60" s="2">
        <v>-5.2720270000000003E-3</v>
      </c>
      <c r="I60" s="2">
        <v>-4.9279640999999999E-2</v>
      </c>
      <c r="J60" s="3">
        <v>-9.121224E-2</v>
      </c>
      <c r="K60" s="2">
        <v>-3.3394644299999998E-2</v>
      </c>
      <c r="L60" s="2">
        <v>-3.5191642199999998E-2</v>
      </c>
      <c r="M60" s="2">
        <v>-2.4108528000000001E-2</v>
      </c>
      <c r="N60" s="10">
        <v>-7.2942590000000002E-2</v>
      </c>
      <c r="O60" s="2">
        <v>7.7038519999999999E-2</v>
      </c>
      <c r="P60" s="2">
        <v>-6.6620717999999995E-2</v>
      </c>
      <c r="Q60" s="2"/>
      <c r="R60" s="8">
        <f t="shared" ref="R60:AF64" si="31">R59+B60</f>
        <v>-6.7553110000000138E-4</v>
      </c>
      <c r="S60" s="8">
        <f t="shared" si="31"/>
        <v>0.15958819200000002</v>
      </c>
      <c r="T60" s="8">
        <f t="shared" si="31"/>
        <v>-0.15151634489999999</v>
      </c>
      <c r="U60" s="8">
        <f t="shared" si="31"/>
        <v>4.1236680000000005E-3</v>
      </c>
      <c r="V60" s="8">
        <f t="shared" si="31"/>
        <v>8.9318547999999998E-2</v>
      </c>
      <c r="W60" s="8">
        <f t="shared" si="31"/>
        <v>-9.4267874000000015E-2</v>
      </c>
      <c r="X60" s="8">
        <f t="shared" si="31"/>
        <v>1.0508722999999999E-2</v>
      </c>
      <c r="Y60" s="8">
        <f t="shared" si="31"/>
        <v>3.8091504999999998E-2</v>
      </c>
      <c r="Z60" s="8">
        <f t="shared" si="31"/>
        <v>-3.0123730000000001E-2</v>
      </c>
      <c r="AA60" s="8">
        <f t="shared" si="31"/>
        <v>-2.6325791699999997E-2</v>
      </c>
      <c r="AB60" s="8">
        <f t="shared" si="31"/>
        <v>-7.3137715999999978E-3</v>
      </c>
      <c r="AC60" s="8">
        <f t="shared" si="31"/>
        <v>-5.0990132000000001E-2</v>
      </c>
      <c r="AD60" s="8">
        <f t="shared" si="31"/>
        <v>0.26372055000000005</v>
      </c>
      <c r="AE60" s="8">
        <f t="shared" si="31"/>
        <v>0.43370447000000001</v>
      </c>
      <c r="AF60" s="8">
        <f t="shared" si="31"/>
        <v>2.6313718E-2</v>
      </c>
      <c r="AH60">
        <v>-6.7553110000000138E-4</v>
      </c>
      <c r="AI60">
        <v>0.15958819200000002</v>
      </c>
      <c r="AJ60">
        <v>-0.15151634489999999</v>
      </c>
      <c r="AK60">
        <v>4.1236680000000005E-3</v>
      </c>
      <c r="AL60">
        <v>8.9318547999999998E-2</v>
      </c>
      <c r="AM60">
        <v>-9.4267874000000015E-2</v>
      </c>
      <c r="AN60">
        <v>1.0508722999999999E-2</v>
      </c>
      <c r="AO60">
        <v>3.8091504999999998E-2</v>
      </c>
      <c r="AP60">
        <v>-3.0123730000000001E-2</v>
      </c>
      <c r="AQ60">
        <v>-2.6325791699999997E-2</v>
      </c>
      <c r="AR60">
        <v>-7.3137715999999978E-3</v>
      </c>
      <c r="AS60">
        <v>-5.0990132000000001E-2</v>
      </c>
      <c r="AT60">
        <v>0.26372055000000005</v>
      </c>
      <c r="AU60">
        <v>0.43370447000000001</v>
      </c>
      <c r="AV60">
        <v>2.6313718E-2</v>
      </c>
      <c r="AX60">
        <f t="shared" si="15"/>
        <v>0.58885702500000003</v>
      </c>
      <c r="AY60">
        <f t="shared" si="16"/>
        <v>0.46887752899999963</v>
      </c>
      <c r="AZ60">
        <f t="shared" si="17"/>
        <v>-0.31806249050000002</v>
      </c>
      <c r="BA60">
        <f t="shared" si="18"/>
        <v>0.28443981190000001</v>
      </c>
      <c r="BB60">
        <f t="shared" si="19"/>
        <v>0.50548072399999999</v>
      </c>
      <c r="BC60">
        <f t="shared" si="20"/>
        <v>0.97714990700000004</v>
      </c>
      <c r="BD60">
        <f t="shared" si="21"/>
        <v>0.41944385200000006</v>
      </c>
      <c r="BE60">
        <f t="shared" si="22"/>
        <v>0.44414032000000003</v>
      </c>
      <c r="BF60">
        <f t="shared" si="23"/>
        <v>5.3399557340000001E-2</v>
      </c>
      <c r="BG60">
        <f t="shared" si="24"/>
        <v>6.3291224199999996E-2</v>
      </c>
      <c r="BH60">
        <f t="shared" si="25"/>
        <v>7.8629158900000024E-2</v>
      </c>
      <c r="BI60">
        <f t="shared" si="26"/>
        <v>0.35524663499999987</v>
      </c>
      <c r="BJ60">
        <f t="shared" si="27"/>
        <v>4.0731902600000005</v>
      </c>
      <c r="BK60">
        <f t="shared" si="28"/>
        <v>2.6695518300000005</v>
      </c>
      <c r="BL60">
        <f t="shared" si="28"/>
        <v>1.4938000319999998</v>
      </c>
      <c r="BQ60" s="1"/>
      <c r="BR60" s="2"/>
    </row>
    <row r="61" spans="1:70" x14ac:dyDescent="0.2">
      <c r="A61" s="1">
        <v>44561</v>
      </c>
      <c r="B61" s="2">
        <v>2.1101431600000001E-2</v>
      </c>
      <c r="C61" s="2">
        <v>9.826087E-2</v>
      </c>
      <c r="D61" s="2">
        <v>6.6032456599999997E-2</v>
      </c>
      <c r="E61" s="2">
        <v>-3.413898E-4</v>
      </c>
      <c r="F61" s="2">
        <v>5.7667039000000003E-2</v>
      </c>
      <c r="G61" s="2">
        <v>0.13644604099999999</v>
      </c>
      <c r="H61" s="2">
        <v>3.0390180999999999E-2</v>
      </c>
      <c r="I61" s="2">
        <v>2.4730947999999999E-2</v>
      </c>
      <c r="J61" s="3">
        <v>4.079435E-2</v>
      </c>
      <c r="K61" s="2">
        <v>2.7971990999999998E-3</v>
      </c>
      <c r="L61" s="2">
        <v>1.3767879199999999E-2</v>
      </c>
      <c r="M61" s="2">
        <v>0.122490924</v>
      </c>
      <c r="N61" s="10">
        <v>-0.20786529000000001</v>
      </c>
      <c r="O61" s="2">
        <v>-0.22924832000000001</v>
      </c>
      <c r="P61" s="2">
        <v>-1.6046642999999999E-2</v>
      </c>
      <c r="Q61" s="2"/>
      <c r="R61" s="8">
        <f t="shared" si="31"/>
        <v>2.04259005E-2</v>
      </c>
      <c r="S61" s="8">
        <f t="shared" si="31"/>
        <v>0.25784906200000002</v>
      </c>
      <c r="T61" s="8">
        <f t="shared" si="31"/>
        <v>-8.5483888299999991E-2</v>
      </c>
      <c r="U61" s="8">
        <f t="shared" si="31"/>
        <v>3.7822782000000005E-3</v>
      </c>
      <c r="V61" s="8">
        <f t="shared" si="31"/>
        <v>0.146985587</v>
      </c>
      <c r="W61" s="8">
        <f t="shared" si="31"/>
        <v>4.2178166999999975E-2</v>
      </c>
      <c r="X61" s="8">
        <f t="shared" si="31"/>
        <v>4.0898904E-2</v>
      </c>
      <c r="Y61" s="8">
        <f t="shared" si="31"/>
        <v>6.2822453E-2</v>
      </c>
      <c r="Z61" s="8">
        <f t="shared" si="31"/>
        <v>1.0670619999999999E-2</v>
      </c>
      <c r="AA61" s="8">
        <f t="shared" si="31"/>
        <v>-2.3528592599999995E-2</v>
      </c>
      <c r="AB61" s="8">
        <f t="shared" si="31"/>
        <v>6.4541076000000017E-3</v>
      </c>
      <c r="AC61" s="8">
        <f t="shared" si="31"/>
        <v>7.1500792000000007E-2</v>
      </c>
      <c r="AD61" s="8">
        <f t="shared" si="31"/>
        <v>5.5855260000000045E-2</v>
      </c>
      <c r="AE61" s="8">
        <f t="shared" si="31"/>
        <v>0.20445615</v>
      </c>
      <c r="AF61" s="8">
        <f t="shared" si="31"/>
        <v>1.0267075000000001E-2</v>
      </c>
      <c r="AH61">
        <v>2.04259005E-2</v>
      </c>
      <c r="AI61">
        <v>0.25784906200000002</v>
      </c>
      <c r="AJ61">
        <v>-8.5483888299999991E-2</v>
      </c>
      <c r="AK61">
        <v>3.7822782000000005E-3</v>
      </c>
      <c r="AL61">
        <v>0.146985587</v>
      </c>
      <c r="AM61">
        <v>4.2178166999999975E-2</v>
      </c>
      <c r="AN61">
        <v>4.0898904E-2</v>
      </c>
      <c r="AO61">
        <v>6.2822453E-2</v>
      </c>
      <c r="AP61">
        <v>1.0670619999999999E-2</v>
      </c>
      <c r="AQ61">
        <v>-2.3528592599999995E-2</v>
      </c>
      <c r="AR61">
        <v>6.4541076000000017E-3</v>
      </c>
      <c r="AS61">
        <v>7.1500792000000007E-2</v>
      </c>
      <c r="AT61">
        <v>5.5855260000000045E-2</v>
      </c>
      <c r="AU61">
        <v>0.20445615</v>
      </c>
      <c r="AV61">
        <v>1.0267075000000001E-2</v>
      </c>
      <c r="AX61">
        <f t="shared" si="15"/>
        <v>0.60995845660000003</v>
      </c>
      <c r="AY61">
        <f t="shared" si="16"/>
        <v>0.56713839899999963</v>
      </c>
      <c r="AZ61">
        <f t="shared" si="17"/>
        <v>-0.25203003390000001</v>
      </c>
      <c r="BA61">
        <f t="shared" si="18"/>
        <v>0.28409842209999997</v>
      </c>
      <c r="BB61">
        <f t="shared" si="19"/>
        <v>0.56314776300000002</v>
      </c>
      <c r="BC61">
        <f t="shared" si="20"/>
        <v>1.1135959479999999</v>
      </c>
      <c r="BD61">
        <f t="shared" si="21"/>
        <v>0.44983403300000008</v>
      </c>
      <c r="BE61">
        <f t="shared" si="22"/>
        <v>0.46887126800000006</v>
      </c>
      <c r="BF61">
        <f t="shared" si="23"/>
        <v>9.4193907339999994E-2</v>
      </c>
      <c r="BG61">
        <f t="shared" si="24"/>
        <v>6.6088423300000004E-2</v>
      </c>
      <c r="BH61">
        <f t="shared" si="25"/>
        <v>9.2397038100000023E-2</v>
      </c>
      <c r="BI61">
        <f t="shared" si="26"/>
        <v>0.47773755899999992</v>
      </c>
      <c r="BJ61">
        <f t="shared" si="27"/>
        <v>3.8653249700000005</v>
      </c>
      <c r="BK61">
        <f t="shared" si="28"/>
        <v>2.4403035100000006</v>
      </c>
      <c r="BL61">
        <f t="shared" si="28"/>
        <v>1.4777533889999999</v>
      </c>
      <c r="BQ61" s="1"/>
      <c r="BR61" s="2"/>
    </row>
    <row r="62" spans="1:70" x14ac:dyDescent="0.2">
      <c r="A62" s="1">
        <v>44592</v>
      </c>
      <c r="B62" s="2">
        <v>-9.6583590799999994E-2</v>
      </c>
      <c r="C62" s="2">
        <v>0.27790973899999999</v>
      </c>
      <c r="D62" s="2">
        <v>0.101312336</v>
      </c>
      <c r="E62" s="2">
        <v>-3.59191466E-2</v>
      </c>
      <c r="F62" s="2">
        <v>-2.6992553999999998E-2</v>
      </c>
      <c r="G62" s="2">
        <v>0.17205163100000001</v>
      </c>
      <c r="H62" s="2">
        <v>-1.7783858E-2</v>
      </c>
      <c r="I62" s="2">
        <v>-3.9994815000000003E-2</v>
      </c>
      <c r="J62" s="3">
        <v>5.6822879999999999E-2</v>
      </c>
      <c r="K62" s="2">
        <v>-1.52458757E-2</v>
      </c>
      <c r="L62" s="2">
        <v>-7.0364051000000004E-3</v>
      </c>
      <c r="M62" s="2">
        <v>-2.5676263000000001E-2</v>
      </c>
      <c r="N62" s="10">
        <v>-0.18506133</v>
      </c>
      <c r="O62" s="2">
        <v>-0.31472678999999998</v>
      </c>
      <c r="P62" s="2">
        <v>-0.231268419</v>
      </c>
      <c r="Q62" s="2"/>
      <c r="R62" s="8">
        <f t="shared" si="31"/>
        <v>-7.6157690299999997E-2</v>
      </c>
      <c r="S62" s="8">
        <f t="shared" si="31"/>
        <v>0.53575880100000006</v>
      </c>
      <c r="T62" s="8">
        <f t="shared" si="31"/>
        <v>1.5828447700000012E-2</v>
      </c>
      <c r="U62" s="8">
        <f t="shared" si="31"/>
        <v>-3.2136868399999997E-2</v>
      </c>
      <c r="V62" s="8">
        <f t="shared" si="31"/>
        <v>0.119993033</v>
      </c>
      <c r="W62" s="8">
        <f t="shared" si="31"/>
        <v>0.21422979799999997</v>
      </c>
      <c r="X62" s="8">
        <f t="shared" si="31"/>
        <v>2.3115046E-2</v>
      </c>
      <c r="Y62" s="8">
        <f t="shared" si="31"/>
        <v>2.2827637999999997E-2</v>
      </c>
      <c r="Z62" s="8">
        <f t="shared" si="31"/>
        <v>6.7493499999999998E-2</v>
      </c>
      <c r="AA62" s="8">
        <f t="shared" si="31"/>
        <v>-3.8774468299999997E-2</v>
      </c>
      <c r="AB62" s="8">
        <f t="shared" si="31"/>
        <v>-5.8229749999999872E-4</v>
      </c>
      <c r="AC62" s="8">
        <f t="shared" si="31"/>
        <v>4.5824529000000003E-2</v>
      </c>
      <c r="AD62" s="8">
        <f t="shared" si="31"/>
        <v>-0.12920606999999995</v>
      </c>
      <c r="AE62" s="8">
        <f t="shared" si="31"/>
        <v>-0.11027063999999998</v>
      </c>
      <c r="AF62" s="8">
        <f t="shared" si="31"/>
        <v>-0.22100134399999999</v>
      </c>
      <c r="AH62">
        <v>-7.6157690299999997E-2</v>
      </c>
      <c r="AI62">
        <v>0.53575880100000006</v>
      </c>
      <c r="AJ62">
        <v>1.5828447700000012E-2</v>
      </c>
      <c r="AK62">
        <v>-3.2136868399999997E-2</v>
      </c>
      <c r="AL62">
        <v>0.119993033</v>
      </c>
      <c r="AM62">
        <v>0.21422979799999997</v>
      </c>
      <c r="AN62">
        <v>2.3115046E-2</v>
      </c>
      <c r="AO62">
        <v>2.2827637999999997E-2</v>
      </c>
      <c r="AP62">
        <v>6.7493499999999998E-2</v>
      </c>
      <c r="AQ62">
        <v>-3.8774468299999997E-2</v>
      </c>
      <c r="AR62">
        <v>-5.8229749999999872E-4</v>
      </c>
      <c r="AS62">
        <v>4.5824529000000003E-2</v>
      </c>
      <c r="AT62">
        <v>-0.12920606999999995</v>
      </c>
      <c r="AU62">
        <v>-0.11027063999999998</v>
      </c>
      <c r="AV62">
        <v>-0.22100134399999999</v>
      </c>
      <c r="AX62">
        <f t="shared" si="15"/>
        <v>0.51337486580000002</v>
      </c>
      <c r="AY62">
        <f t="shared" si="16"/>
        <v>0.84504813799999967</v>
      </c>
      <c r="AZ62">
        <f t="shared" si="17"/>
        <v>-0.1507176979</v>
      </c>
      <c r="BA62">
        <f t="shared" si="18"/>
        <v>0.24817927549999999</v>
      </c>
      <c r="BB62">
        <f t="shared" si="19"/>
        <v>0.53615520900000002</v>
      </c>
      <c r="BC62">
        <f t="shared" si="20"/>
        <v>1.2856475789999999</v>
      </c>
      <c r="BD62">
        <f t="shared" si="21"/>
        <v>0.43205017500000009</v>
      </c>
      <c r="BE62">
        <f t="shared" si="22"/>
        <v>0.42887645300000005</v>
      </c>
      <c r="BF62">
        <f t="shared" si="23"/>
        <v>0.15101678734000001</v>
      </c>
      <c r="BG62">
        <f t="shared" si="24"/>
        <v>5.0842547600000003E-2</v>
      </c>
      <c r="BH62">
        <f t="shared" si="25"/>
        <v>8.5360633000000019E-2</v>
      </c>
      <c r="BI62">
        <f t="shared" si="26"/>
        <v>0.45206129599999989</v>
      </c>
      <c r="BJ62">
        <f t="shared" si="27"/>
        <v>3.6802636400000006</v>
      </c>
      <c r="BK62">
        <f t="shared" si="28"/>
        <v>2.1255767200000006</v>
      </c>
      <c r="BL62">
        <f t="shared" si="28"/>
        <v>1.2464849699999998</v>
      </c>
      <c r="BQ62" s="1"/>
      <c r="BR62" s="2"/>
    </row>
    <row r="63" spans="1:70" x14ac:dyDescent="0.2">
      <c r="A63" s="1">
        <v>44620</v>
      </c>
      <c r="B63" s="2">
        <v>9.6823375000000007E-3</v>
      </c>
      <c r="C63" s="2">
        <v>6.6294918999999994E-2</v>
      </c>
      <c r="D63" s="2">
        <v>4.0038131599999999E-2</v>
      </c>
      <c r="E63" s="2">
        <v>-2.1314672199999999E-2</v>
      </c>
      <c r="F63" s="2">
        <v>-4.4329673E-2</v>
      </c>
      <c r="G63" s="2">
        <v>8.5876333999999999E-2</v>
      </c>
      <c r="H63" s="2">
        <v>5.8161573000000001E-2</v>
      </c>
      <c r="I63" s="2">
        <v>8.7787453000000001E-2</v>
      </c>
      <c r="J63" s="3">
        <v>1.8249640000000001E-2</v>
      </c>
      <c r="K63" s="2">
        <v>2.5716507000000002E-3</v>
      </c>
      <c r="L63" s="2">
        <v>-2.2471927000000001E-3</v>
      </c>
      <c r="M63" s="2">
        <v>9.5258995999999999E-2</v>
      </c>
      <c r="N63" s="10">
        <v>0.11546404</v>
      </c>
      <c r="O63" s="2">
        <v>8.2408869999999995E-2</v>
      </c>
      <c r="P63" s="2">
        <v>-0.146806873</v>
      </c>
      <c r="Q63" s="2"/>
      <c r="R63" s="8">
        <f t="shared" si="31"/>
        <v>-6.6475352799999998E-2</v>
      </c>
      <c r="S63" s="8">
        <f t="shared" si="31"/>
        <v>0.60205372000000001</v>
      </c>
      <c r="T63" s="8">
        <f t="shared" si="31"/>
        <v>5.586657930000001E-2</v>
      </c>
      <c r="U63" s="8">
        <f t="shared" si="31"/>
        <v>-5.34515406E-2</v>
      </c>
      <c r="V63" s="8">
        <f t="shared" si="31"/>
        <v>7.5663359999999999E-2</v>
      </c>
      <c r="W63" s="8">
        <f t="shared" si="31"/>
        <v>0.30010613199999997</v>
      </c>
      <c r="X63" s="8">
        <f t="shared" si="31"/>
        <v>8.1276618999999994E-2</v>
      </c>
      <c r="Y63" s="8">
        <f t="shared" si="31"/>
        <v>0.110615091</v>
      </c>
      <c r="Z63" s="8">
        <f t="shared" si="31"/>
        <v>8.5743139999999995E-2</v>
      </c>
      <c r="AA63" s="8">
        <f t="shared" si="31"/>
        <v>-3.6202817599999999E-2</v>
      </c>
      <c r="AB63" s="8">
        <f t="shared" si="31"/>
        <v>-2.8294901999999988E-3</v>
      </c>
      <c r="AC63" s="8">
        <f t="shared" si="31"/>
        <v>0.14108352499999999</v>
      </c>
      <c r="AD63" s="8">
        <f t="shared" si="31"/>
        <v>-1.3742029999999947E-2</v>
      </c>
      <c r="AE63" s="8">
        <f t="shared" si="31"/>
        <v>-2.786176999999998E-2</v>
      </c>
      <c r="AF63" s="8">
        <f t="shared" si="31"/>
        <v>-0.36780821699999999</v>
      </c>
      <c r="AH63">
        <v>-6.6475352799999998E-2</v>
      </c>
      <c r="AI63">
        <v>0.60205372000000001</v>
      </c>
      <c r="AJ63">
        <v>5.586657930000001E-2</v>
      </c>
      <c r="AK63">
        <v>-5.34515406E-2</v>
      </c>
      <c r="AL63">
        <v>7.5663359999999999E-2</v>
      </c>
      <c r="AM63">
        <v>0.30010613199999997</v>
      </c>
      <c r="AN63">
        <v>8.1276618999999994E-2</v>
      </c>
      <c r="AO63">
        <v>0.110615091</v>
      </c>
      <c r="AP63">
        <v>8.5743139999999995E-2</v>
      </c>
      <c r="AQ63">
        <v>-3.6202817599999999E-2</v>
      </c>
      <c r="AR63">
        <v>-2.8294901999999988E-3</v>
      </c>
      <c r="AS63">
        <v>0.14108352499999999</v>
      </c>
      <c r="AT63">
        <v>-1.3742029999999947E-2</v>
      </c>
      <c r="AU63">
        <v>-2.786176999999998E-2</v>
      </c>
      <c r="AV63">
        <v>-0.36780821699999999</v>
      </c>
      <c r="AX63">
        <f t="shared" si="15"/>
        <v>0.52305720330000005</v>
      </c>
      <c r="AY63">
        <f t="shared" si="16"/>
        <v>0.91134305699999962</v>
      </c>
      <c r="AZ63">
        <f t="shared" si="17"/>
        <v>-0.11067956629999999</v>
      </c>
      <c r="BA63">
        <f t="shared" si="18"/>
        <v>0.22686460329999997</v>
      </c>
      <c r="BB63">
        <f t="shared" si="19"/>
        <v>0.49182553600000001</v>
      </c>
      <c r="BC63">
        <f t="shared" si="20"/>
        <v>1.3715239130000001</v>
      </c>
      <c r="BD63">
        <f t="shared" si="21"/>
        <v>0.49021174800000006</v>
      </c>
      <c r="BE63">
        <f t="shared" si="22"/>
        <v>0.51666390600000001</v>
      </c>
      <c r="BF63">
        <f t="shared" si="23"/>
        <v>0.16926642734</v>
      </c>
      <c r="BG63">
        <f t="shared" si="24"/>
        <v>5.34141983E-2</v>
      </c>
      <c r="BH63">
        <f t="shared" si="25"/>
        <v>8.3113440300000022E-2</v>
      </c>
      <c r="BI63">
        <f t="shared" si="26"/>
        <v>0.54732029199999988</v>
      </c>
      <c r="BJ63">
        <f t="shared" si="27"/>
        <v>3.7957276800000006</v>
      </c>
      <c r="BK63">
        <f t="shared" si="28"/>
        <v>2.2079855900000007</v>
      </c>
      <c r="BL63">
        <f t="shared" si="28"/>
        <v>1.099678097</v>
      </c>
      <c r="BQ63" s="1"/>
      <c r="BR63" s="2"/>
    </row>
    <row r="64" spans="1:70" x14ac:dyDescent="0.2">
      <c r="A64" s="1">
        <v>44651</v>
      </c>
      <c r="B64" s="2">
        <v>1.07611453E-2</v>
      </c>
      <c r="C64" s="2">
        <v>0.40732132500000001</v>
      </c>
      <c r="D64" s="2">
        <v>0.12190650779999999</v>
      </c>
      <c r="E64" s="2">
        <v>-2.89375394E-2</v>
      </c>
      <c r="F64" s="2">
        <v>5.2268440999999999E-2</v>
      </c>
      <c r="G64" s="2">
        <v>4.7638925999999998E-2</v>
      </c>
      <c r="H64" s="2">
        <v>2.6218767E-2</v>
      </c>
      <c r="I64" s="2">
        <v>3.1197406E-2</v>
      </c>
      <c r="J64" s="3">
        <v>-4.3650069999999999E-2</v>
      </c>
      <c r="K64" s="2">
        <v>-1.7180855E-3</v>
      </c>
      <c r="L64" s="2">
        <v>-1.7526752999999999E-2</v>
      </c>
      <c r="M64" s="2">
        <v>0.48703550099999998</v>
      </c>
      <c r="N64" s="10">
        <v>5.2878109999999999E-2</v>
      </c>
      <c r="O64" s="2">
        <v>0.11703415</v>
      </c>
      <c r="P64" s="2">
        <v>3.4216338999999998E-2</v>
      </c>
      <c r="Q64" s="2"/>
      <c r="R64" s="8">
        <f t="shared" si="31"/>
        <v>-5.5714207500000001E-2</v>
      </c>
      <c r="S64" s="8">
        <f t="shared" si="31"/>
        <v>1.0093750450000001</v>
      </c>
      <c r="T64" s="8">
        <f t="shared" si="31"/>
        <v>0.1777730871</v>
      </c>
      <c r="U64" s="8">
        <f t="shared" si="31"/>
        <v>-8.2389080000000003E-2</v>
      </c>
      <c r="V64" s="8">
        <f t="shared" si="31"/>
        <v>0.12793180100000001</v>
      </c>
      <c r="W64" s="8">
        <f t="shared" si="31"/>
        <v>0.347745058</v>
      </c>
      <c r="X64" s="8">
        <f t="shared" si="31"/>
        <v>0.107495386</v>
      </c>
      <c r="Y64" s="8">
        <f t="shared" si="31"/>
        <v>0.14181249700000001</v>
      </c>
      <c r="Z64" s="8">
        <f t="shared" si="31"/>
        <v>4.2093069999999996E-2</v>
      </c>
      <c r="AA64" s="8">
        <f t="shared" si="31"/>
        <v>-3.79209031E-2</v>
      </c>
      <c r="AB64" s="8">
        <f t="shared" si="31"/>
        <v>-2.0356243199999999E-2</v>
      </c>
      <c r="AC64" s="8">
        <f t="shared" si="31"/>
        <v>0.62811902600000002</v>
      </c>
      <c r="AD64" s="8">
        <f t="shared" si="31"/>
        <v>3.9136080000000052E-2</v>
      </c>
      <c r="AE64" s="8">
        <f t="shared" si="31"/>
        <v>8.9172380000000023E-2</v>
      </c>
      <c r="AF64" s="8">
        <f t="shared" si="31"/>
        <v>-0.33359187800000001</v>
      </c>
      <c r="AH64">
        <v>-5.5714207500000001E-2</v>
      </c>
      <c r="AI64">
        <v>1.0093750450000001</v>
      </c>
      <c r="AJ64">
        <v>0.1777730871</v>
      </c>
      <c r="AK64">
        <v>-8.2389080000000003E-2</v>
      </c>
      <c r="AL64">
        <v>0.12793180100000001</v>
      </c>
      <c r="AM64">
        <v>0.347745058</v>
      </c>
      <c r="AN64">
        <v>0.107495386</v>
      </c>
      <c r="AO64">
        <v>0.14181249700000001</v>
      </c>
      <c r="AP64">
        <v>4.2093069999999996E-2</v>
      </c>
      <c r="AQ64">
        <v>-3.79209031E-2</v>
      </c>
      <c r="AR64">
        <v>-2.0356243199999999E-2</v>
      </c>
      <c r="AS64">
        <v>0.62811902600000002</v>
      </c>
      <c r="AT64">
        <v>3.9136080000000052E-2</v>
      </c>
      <c r="AU64">
        <v>8.9172380000000023E-2</v>
      </c>
      <c r="AV64">
        <v>-0.33359187800000001</v>
      </c>
      <c r="AX64">
        <f t="shared" si="15"/>
        <v>0.53381834859999999</v>
      </c>
      <c r="AY64">
        <f t="shared" si="16"/>
        <v>1.3186643819999997</v>
      </c>
      <c r="AZ64">
        <f t="shared" si="17"/>
        <v>1.1226941500000004E-2</v>
      </c>
      <c r="BA64">
        <f t="shared" si="18"/>
        <v>0.19792706389999998</v>
      </c>
      <c r="BB64">
        <f t="shared" si="19"/>
        <v>0.54409397699999995</v>
      </c>
      <c r="BC64">
        <f t="shared" si="20"/>
        <v>1.4191628390000002</v>
      </c>
      <c r="BD64">
        <f t="shared" si="21"/>
        <v>0.51643051500000003</v>
      </c>
      <c r="BE64">
        <f t="shared" si="22"/>
        <v>0.5478613120000001</v>
      </c>
      <c r="BF64">
        <f t="shared" si="23"/>
        <v>0.12561635733999998</v>
      </c>
      <c r="BG64">
        <f t="shared" si="24"/>
        <v>5.1696112799999999E-2</v>
      </c>
      <c r="BH64">
        <f t="shared" si="25"/>
        <v>6.5586687300000016E-2</v>
      </c>
      <c r="BI64">
        <f t="shared" si="26"/>
        <v>1.034355793</v>
      </c>
      <c r="BJ64">
        <f t="shared" si="27"/>
        <v>3.8486057900000006</v>
      </c>
      <c r="BK64">
        <f t="shared" si="28"/>
        <v>2.3250197400000006</v>
      </c>
      <c r="BL64">
        <f t="shared" si="28"/>
        <v>1.1338944359999998</v>
      </c>
      <c r="BQ64" s="1"/>
      <c r="BR64" s="2"/>
    </row>
    <row r="65" spans="15:15" x14ac:dyDescent="0.2">
      <c r="O65" s="2"/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F38DB-5FF6-8D47-8646-961191DEDC48}">
  <dimension ref="A1:AX60"/>
  <sheetViews>
    <sheetView topLeftCell="T1" zoomScale="66" workbookViewId="0">
      <selection activeCell="AJ1" sqref="AJ1:AX59"/>
    </sheetView>
  </sheetViews>
  <sheetFormatPr baseColWidth="10" defaultRowHeight="15" x14ac:dyDescent="0.2"/>
  <cols>
    <col min="1" max="1" width="13.83203125" bestFit="1" customWidth="1"/>
    <col min="14" max="15" width="10.83203125" style="12"/>
  </cols>
  <sheetData>
    <row r="1" spans="1:5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12" t="s">
        <v>13</v>
      </c>
      <c r="O1" s="12" t="s">
        <v>14</v>
      </c>
      <c r="P1" s="12" t="s">
        <v>15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8</v>
      </c>
      <c r="AB1" t="s">
        <v>9</v>
      </c>
      <c r="AC1" t="s">
        <v>10</v>
      </c>
      <c r="AD1" t="s">
        <v>11</v>
      </c>
      <c r="AE1" s="12" t="s">
        <v>13</v>
      </c>
      <c r="AF1" s="12" t="s">
        <v>14</v>
      </c>
      <c r="AG1" s="12" t="s">
        <v>15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  <c r="AO1" t="s">
        <v>5</v>
      </c>
      <c r="AP1" t="s">
        <v>6</v>
      </c>
      <c r="AQ1" t="s">
        <v>7</v>
      </c>
      <c r="AR1" t="s">
        <v>8</v>
      </c>
      <c r="AS1" t="s">
        <v>9</v>
      </c>
      <c r="AT1" t="s">
        <v>10</v>
      </c>
      <c r="AU1" t="s">
        <v>11</v>
      </c>
      <c r="AV1" s="12" t="s">
        <v>13</v>
      </c>
      <c r="AW1" s="12" t="s">
        <v>14</v>
      </c>
      <c r="AX1" s="12" t="s">
        <v>15</v>
      </c>
    </row>
    <row r="2" spans="1:50" x14ac:dyDescent="0.2">
      <c r="A2" s="1">
        <v>42916</v>
      </c>
      <c r="B2" s="2">
        <v>3.2951171899999999E-2</v>
      </c>
      <c r="C2" s="2">
        <v>7.8375286000000002E-2</v>
      </c>
      <c r="D2" s="2">
        <v>-5.9502975E-3</v>
      </c>
      <c r="E2" s="2">
        <v>4.8027883000000002E-3</v>
      </c>
      <c r="F2" s="2">
        <v>8.3137829999999999E-3</v>
      </c>
      <c r="G2" s="2">
        <v>-4.7185409999999997E-2</v>
      </c>
      <c r="H2" s="2">
        <v>-2.4606956999999999E-2</v>
      </c>
      <c r="I2" s="2">
        <v>-4.6061665000000002E-2</v>
      </c>
      <c r="J2" s="3">
        <v>-2.6146530000000001E-2</v>
      </c>
      <c r="K2" s="2">
        <v>2.41646519E-2</v>
      </c>
      <c r="L2" s="2">
        <v>1.5782628199999999E-2</v>
      </c>
      <c r="M2" s="2">
        <v>6.0069070000000002E-2</v>
      </c>
      <c r="N2" s="10">
        <v>8.161438E-2</v>
      </c>
      <c r="O2" s="10">
        <v>0</v>
      </c>
      <c r="P2" s="2">
        <v>-2.4257078000000001E-2</v>
      </c>
      <c r="Q2" s="2"/>
      <c r="R2" s="1">
        <v>42916</v>
      </c>
      <c r="S2" s="2">
        <v>100</v>
      </c>
      <c r="T2" s="2">
        <v>100</v>
      </c>
      <c r="U2" s="2">
        <v>100</v>
      </c>
      <c r="V2" s="2">
        <v>100</v>
      </c>
      <c r="W2" s="2">
        <v>100</v>
      </c>
      <c r="X2" s="2">
        <v>100</v>
      </c>
      <c r="Y2" s="2">
        <v>100</v>
      </c>
      <c r="Z2" s="2">
        <v>100</v>
      </c>
      <c r="AA2" s="2">
        <v>100</v>
      </c>
      <c r="AB2" s="2">
        <v>100</v>
      </c>
      <c r="AC2" s="2">
        <v>100</v>
      </c>
      <c r="AD2" s="2">
        <v>100</v>
      </c>
      <c r="AE2" s="2">
        <v>100</v>
      </c>
      <c r="AF2" s="2">
        <v>100</v>
      </c>
      <c r="AG2" s="2">
        <v>100</v>
      </c>
      <c r="AI2" s="1">
        <v>42916</v>
      </c>
      <c r="AJ2" s="2">
        <f t="shared" ref="AJ2:AJ59" si="0">(S2/100)-1</f>
        <v>0</v>
      </c>
      <c r="AK2" s="2">
        <f t="shared" ref="AK2:AX12" si="1">(T2/100)-1</f>
        <v>0</v>
      </c>
      <c r="AL2" s="2">
        <f t="shared" si="1"/>
        <v>0</v>
      </c>
      <c r="AM2" s="2">
        <f t="shared" si="1"/>
        <v>0</v>
      </c>
      <c r="AN2" s="2">
        <f t="shared" si="1"/>
        <v>0</v>
      </c>
      <c r="AO2" s="2">
        <f t="shared" si="1"/>
        <v>0</v>
      </c>
      <c r="AP2" s="2">
        <f t="shared" si="1"/>
        <v>0</v>
      </c>
      <c r="AQ2" s="2">
        <f t="shared" si="1"/>
        <v>0</v>
      </c>
      <c r="AR2" s="2">
        <f t="shared" si="1"/>
        <v>0</v>
      </c>
      <c r="AS2" s="2">
        <f t="shared" si="1"/>
        <v>0</v>
      </c>
      <c r="AT2" s="2">
        <f t="shared" si="1"/>
        <v>0</v>
      </c>
      <c r="AU2" s="2">
        <f t="shared" si="1"/>
        <v>0</v>
      </c>
      <c r="AV2" s="2">
        <f t="shared" si="1"/>
        <v>0</v>
      </c>
      <c r="AW2" s="2">
        <f t="shared" si="1"/>
        <v>0</v>
      </c>
      <c r="AX2" s="2">
        <f t="shared" si="1"/>
        <v>0</v>
      </c>
    </row>
    <row r="3" spans="1:50" x14ac:dyDescent="0.2">
      <c r="A3" s="1">
        <v>42947</v>
      </c>
      <c r="B3" s="2">
        <v>6.9099241E-3</v>
      </c>
      <c r="C3" s="2">
        <v>-2.8116710999999999E-2</v>
      </c>
      <c r="D3" s="2">
        <v>2.0422535200000001E-2</v>
      </c>
      <c r="E3" s="2">
        <v>7.6545288999999997E-3</v>
      </c>
      <c r="F3" s="2">
        <v>3.7867403000000001E-2</v>
      </c>
      <c r="G3" s="2">
        <v>8.9704538E-2</v>
      </c>
      <c r="H3" s="2">
        <v>2.0875332999999999E-2</v>
      </c>
      <c r="I3" s="2">
        <v>1.098497E-2</v>
      </c>
      <c r="J3" s="3">
        <v>1.515644E-2</v>
      </c>
      <c r="K3" s="2">
        <v>2.6712930400000001E-2</v>
      </c>
      <c r="L3" s="2">
        <v>1.02788525E-2</v>
      </c>
      <c r="M3" s="2">
        <v>8.7216031999999999E-2</v>
      </c>
      <c r="N3" s="10">
        <v>0.14757371</v>
      </c>
      <c r="O3" s="10">
        <v>0</v>
      </c>
      <c r="P3" s="2">
        <v>7.3150809999999997E-2</v>
      </c>
      <c r="Q3" s="2"/>
      <c r="R3" s="1">
        <v>42947</v>
      </c>
      <c r="S3" s="2">
        <f t="shared" ref="S3:S59" si="2">S2*EXP(B3)</f>
        <v>100.69338527087393</v>
      </c>
      <c r="T3" s="2">
        <f t="shared" ref="T3:AG13" si="3">T2*EXP(C3)</f>
        <v>97.227488500498495</v>
      </c>
      <c r="U3" s="2">
        <f t="shared" si="3"/>
        <v>102.06325020881634</v>
      </c>
      <c r="V3" s="2">
        <f t="shared" si="3"/>
        <v>100.76838996983885</v>
      </c>
      <c r="W3" s="2">
        <f t="shared" si="3"/>
        <v>103.8593509364276</v>
      </c>
      <c r="X3" s="2">
        <f t="shared" si="3"/>
        <v>109.38510445377952</v>
      </c>
      <c r="Y3" s="2">
        <f t="shared" si="3"/>
        <v>102.1094746883533</v>
      </c>
      <c r="Z3" s="2">
        <f t="shared" si="3"/>
        <v>101.10455263162604</v>
      </c>
      <c r="AA3" s="2">
        <f t="shared" si="3"/>
        <v>101.52718813258666</v>
      </c>
      <c r="AB3" s="2">
        <f t="shared" si="3"/>
        <v>102.70729190274004</v>
      </c>
      <c r="AC3" s="2">
        <f t="shared" si="3"/>
        <v>101.03318613721378</v>
      </c>
      <c r="AD3" s="2">
        <f t="shared" si="3"/>
        <v>109.11323737676024</v>
      </c>
      <c r="AE3" s="2">
        <f t="shared" si="3"/>
        <v>115.90187129505904</v>
      </c>
      <c r="AF3" s="2">
        <f t="shared" si="3"/>
        <v>100</v>
      </c>
      <c r="AG3" s="2">
        <f t="shared" si="3"/>
        <v>107.58927800706132</v>
      </c>
      <c r="AI3" s="1">
        <v>42947</v>
      </c>
      <c r="AJ3" s="2">
        <f t="shared" si="0"/>
        <v>6.9338527087392521E-3</v>
      </c>
      <c r="AK3" s="2">
        <f t="shared" si="1"/>
        <v>-2.7725114995015065E-2</v>
      </c>
      <c r="AL3" s="2">
        <f t="shared" si="1"/>
        <v>2.0632502088163474E-2</v>
      </c>
      <c r="AM3" s="2">
        <f t="shared" si="1"/>
        <v>7.6838996983885632E-3</v>
      </c>
      <c r="AN3" s="2">
        <f t="shared" si="1"/>
        <v>3.8593509364275969E-2</v>
      </c>
      <c r="AO3" s="2">
        <f t="shared" si="1"/>
        <v>9.3851044537795136E-2</v>
      </c>
      <c r="AP3" s="2">
        <f t="shared" si="1"/>
        <v>2.1094746883532967E-2</v>
      </c>
      <c r="AQ3" s="2">
        <f t="shared" si="1"/>
        <v>1.1045526316260323E-2</v>
      </c>
      <c r="AR3" s="2">
        <f t="shared" si="1"/>
        <v>1.5271881325866543E-2</v>
      </c>
      <c r="AS3" s="2">
        <f t="shared" si="1"/>
        <v>2.7072919027400388E-2</v>
      </c>
      <c r="AT3" s="2">
        <f t="shared" si="1"/>
        <v>1.0331861372137707E-2</v>
      </c>
      <c r="AU3" s="2">
        <f t="shared" si="1"/>
        <v>9.1132373767602415E-2</v>
      </c>
      <c r="AV3" s="2">
        <f t="shared" si="1"/>
        <v>0.15901871295059045</v>
      </c>
      <c r="AW3" s="2">
        <f t="shared" si="1"/>
        <v>0</v>
      </c>
      <c r="AX3" s="2">
        <f t="shared" si="1"/>
        <v>7.5892780070613286E-2</v>
      </c>
    </row>
    <row r="4" spans="1:50" x14ac:dyDescent="0.2">
      <c r="A4" s="1">
        <v>42978</v>
      </c>
      <c r="B4" s="2">
        <v>-1.3935463E-2</v>
      </c>
      <c r="C4" s="2">
        <v>-6.8231441000000004E-2</v>
      </c>
      <c r="D4" s="2">
        <v>-5.9696342300000003E-2</v>
      </c>
      <c r="E4" s="2">
        <v>6.7721691000000002E-3</v>
      </c>
      <c r="F4" s="2">
        <v>1.2519057E-2</v>
      </c>
      <c r="G4" s="2">
        <v>-5.8600720000000002E-2</v>
      </c>
      <c r="H4" s="2">
        <v>3.9159936999999999E-2</v>
      </c>
      <c r="I4" s="2">
        <v>4.3582089999999997E-2</v>
      </c>
      <c r="J4" s="3">
        <v>6.3026529999999997E-2</v>
      </c>
      <c r="K4" s="2">
        <v>1.2440316E-2</v>
      </c>
      <c r="L4" s="2">
        <v>-1.7068190600000002E-2</v>
      </c>
      <c r="M4" s="2">
        <v>-2.0882293E-2</v>
      </c>
      <c r="N4" s="10">
        <v>0.49211260000000001</v>
      </c>
      <c r="O4" s="10">
        <v>0</v>
      </c>
      <c r="P4" s="2">
        <v>3.5997175999999999E-2</v>
      </c>
      <c r="Q4" s="2"/>
      <c r="R4" s="1">
        <v>42978</v>
      </c>
      <c r="S4" s="2">
        <f t="shared" si="2"/>
        <v>99.299908250512956</v>
      </c>
      <c r="T4" s="2">
        <f t="shared" si="3"/>
        <v>90.814778755557271</v>
      </c>
      <c r="U4" s="2">
        <f t="shared" si="3"/>
        <v>96.148741102186534</v>
      </c>
      <c r="V4" s="2">
        <f t="shared" si="3"/>
        <v>101.45312650549097</v>
      </c>
      <c r="W4" s="2">
        <f t="shared" si="3"/>
        <v>105.16774491184125</v>
      </c>
      <c r="X4" s="2">
        <f t="shared" si="3"/>
        <v>103.15925962075244</v>
      </c>
      <c r="Y4" s="2">
        <f t="shared" si="3"/>
        <v>106.18739981808122</v>
      </c>
      <c r="Z4" s="2">
        <f t="shared" si="3"/>
        <v>105.60832949849133</v>
      </c>
      <c r="AA4" s="2">
        <f t="shared" si="3"/>
        <v>108.13204897809672</v>
      </c>
      <c r="AB4" s="2">
        <f t="shared" si="3"/>
        <v>103.9929836943451</v>
      </c>
      <c r="AC4" s="2">
        <f t="shared" si="3"/>
        <v>99.323365738511299</v>
      </c>
      <c r="AD4" s="2">
        <f t="shared" si="3"/>
        <v>106.85832855794368</v>
      </c>
      <c r="AE4" s="2">
        <f t="shared" si="3"/>
        <v>189.58860655163681</v>
      </c>
      <c r="AF4" s="2">
        <f t="shared" si="3"/>
        <v>100</v>
      </c>
      <c r="AG4" s="2">
        <f t="shared" si="3"/>
        <v>111.53273909685753</v>
      </c>
      <c r="AI4" s="1">
        <v>42978</v>
      </c>
      <c r="AJ4" s="2">
        <f t="shared" si="0"/>
        <v>-7.0009174948704178E-3</v>
      </c>
      <c r="AK4" s="2">
        <f t="shared" si="1"/>
        <v>-9.1852212444427317E-2</v>
      </c>
      <c r="AL4" s="2">
        <f t="shared" si="1"/>
        <v>-3.8512588978134699E-2</v>
      </c>
      <c r="AM4" s="2">
        <f t="shared" si="1"/>
        <v>1.4531265054909648E-2</v>
      </c>
      <c r="AN4" s="2">
        <f t="shared" si="1"/>
        <v>5.1677449118412433E-2</v>
      </c>
      <c r="AO4" s="2">
        <f t="shared" si="1"/>
        <v>3.1592596207524304E-2</v>
      </c>
      <c r="AP4" s="2">
        <f t="shared" si="1"/>
        <v>6.1873998180812073E-2</v>
      </c>
      <c r="AQ4" s="2">
        <f t="shared" si="1"/>
        <v>5.6083294984913268E-2</v>
      </c>
      <c r="AR4" s="2">
        <f t="shared" si="1"/>
        <v>8.1320489780967176E-2</v>
      </c>
      <c r="AS4" s="2">
        <f t="shared" si="1"/>
        <v>3.9929836943451091E-2</v>
      </c>
      <c r="AT4" s="2">
        <f t="shared" si="1"/>
        <v>-6.7663426148869554E-3</v>
      </c>
      <c r="AU4" s="2">
        <f t="shared" si="1"/>
        <v>6.8583285579436826E-2</v>
      </c>
      <c r="AV4" s="2">
        <f t="shared" si="1"/>
        <v>0.89588606551636807</v>
      </c>
      <c r="AW4" s="2">
        <f t="shared" si="1"/>
        <v>0</v>
      </c>
      <c r="AX4" s="2">
        <f t="shared" si="1"/>
        <v>0.11532739096857525</v>
      </c>
    </row>
    <row r="5" spans="1:50" x14ac:dyDescent="0.2">
      <c r="A5" s="1">
        <v>43007</v>
      </c>
      <c r="B5" s="2">
        <v>6.0898862999999998E-2</v>
      </c>
      <c r="C5" s="2">
        <v>0.129466901</v>
      </c>
      <c r="D5" s="2">
        <v>4.8440366999999998E-2</v>
      </c>
      <c r="E5" s="2">
        <v>-4.950264E-4</v>
      </c>
      <c r="F5" s="2">
        <v>-2.7716500000000001E-3</v>
      </c>
      <c r="G5" s="2">
        <v>9.4008003000000007E-2</v>
      </c>
      <c r="H5" s="2">
        <v>-2.6363738000000001E-2</v>
      </c>
      <c r="I5" s="2">
        <v>-4.9942792E-2</v>
      </c>
      <c r="J5" s="3">
        <v>-8.6777690000000005E-2</v>
      </c>
      <c r="K5" s="2">
        <v>-9.3900582000000007E-3</v>
      </c>
      <c r="L5" s="2">
        <v>3.9444884700000002E-2</v>
      </c>
      <c r="M5" s="2">
        <v>4.6519189000000002E-2</v>
      </c>
      <c r="N5" s="10">
        <v>-8.0706490000000006E-2</v>
      </c>
      <c r="O5" s="10">
        <v>0</v>
      </c>
      <c r="P5" s="2">
        <v>-1.3432021000000001E-2</v>
      </c>
      <c r="Q5" s="2"/>
      <c r="R5" s="1">
        <v>43007</v>
      </c>
      <c r="S5" s="2">
        <f t="shared" si="2"/>
        <v>105.5350906161375</v>
      </c>
      <c r="T5" s="2">
        <f t="shared" si="3"/>
        <v>103.36732796217944</v>
      </c>
      <c r="U5" s="2">
        <f t="shared" si="3"/>
        <v>100.92087014762072</v>
      </c>
      <c r="V5" s="2">
        <f t="shared" si="3"/>
        <v>101.40291695805929</v>
      </c>
      <c r="W5" s="2">
        <f t="shared" si="3"/>
        <v>104.87666031031794</v>
      </c>
      <c r="X5" s="2">
        <f t="shared" si="3"/>
        <v>113.32751699446686</v>
      </c>
      <c r="Y5" s="2">
        <f t="shared" si="3"/>
        <v>103.42448345967064</v>
      </c>
      <c r="Z5" s="2">
        <f t="shared" si="3"/>
        <v>100.46349764271176</v>
      </c>
      <c r="AA5" s="2">
        <f t="shared" si="3"/>
        <v>99.144210901871091</v>
      </c>
      <c r="AB5" s="2">
        <f t="shared" si="3"/>
        <v>103.02105390520894</v>
      </c>
      <c r="AC5" s="2">
        <f t="shared" si="3"/>
        <v>103.31945905513795</v>
      </c>
      <c r="AD5" s="2">
        <f t="shared" si="3"/>
        <v>111.94672785492661</v>
      </c>
      <c r="AE5" s="2">
        <f t="shared" si="3"/>
        <v>174.88874099363122</v>
      </c>
      <c r="AF5" s="2">
        <f t="shared" si="3"/>
        <v>100</v>
      </c>
      <c r="AG5" s="2">
        <f t="shared" si="3"/>
        <v>110.04464542913874</v>
      </c>
      <c r="AI5" s="1">
        <v>43007</v>
      </c>
      <c r="AJ5" s="2">
        <f t="shared" si="0"/>
        <v>5.5350906161375057E-2</v>
      </c>
      <c r="AK5" s="2">
        <f t="shared" si="1"/>
        <v>3.367327962179445E-2</v>
      </c>
      <c r="AL5" s="2">
        <f t="shared" si="1"/>
        <v>9.2087014762072261E-3</v>
      </c>
      <c r="AM5" s="2">
        <f t="shared" si="1"/>
        <v>1.4029169580592971E-2</v>
      </c>
      <c r="AN5" s="2">
        <f t="shared" si="1"/>
        <v>4.8766603103179484E-2</v>
      </c>
      <c r="AO5" s="2">
        <f t="shared" si="1"/>
        <v>0.13327516994466859</v>
      </c>
      <c r="AP5" s="2">
        <f t="shared" si="1"/>
        <v>3.4244834596706353E-2</v>
      </c>
      <c r="AQ5" s="2">
        <f t="shared" si="1"/>
        <v>4.6349764271176319E-3</v>
      </c>
      <c r="AR5" s="2">
        <f t="shared" si="1"/>
        <v>-8.557890981289118E-3</v>
      </c>
      <c r="AS5" s="2">
        <f t="shared" si="1"/>
        <v>3.021053905208948E-2</v>
      </c>
      <c r="AT5" s="2">
        <f t="shared" si="1"/>
        <v>3.3194590551379521E-2</v>
      </c>
      <c r="AU5" s="2">
        <f t="shared" si="1"/>
        <v>0.11946727854926609</v>
      </c>
      <c r="AV5" s="2">
        <f t="shared" si="1"/>
        <v>0.74888740993631209</v>
      </c>
      <c r="AW5" s="2">
        <f t="shared" si="1"/>
        <v>0</v>
      </c>
      <c r="AX5" s="2">
        <f t="shared" si="1"/>
        <v>0.10044645429138743</v>
      </c>
    </row>
    <row r="6" spans="1:50" x14ac:dyDescent="0.2">
      <c r="A6" s="1">
        <v>43039</v>
      </c>
      <c r="B6" s="2">
        <v>7.8277264000000003E-3</v>
      </c>
      <c r="C6" s="2">
        <v>4.2531119999999999E-2</v>
      </c>
      <c r="D6" s="2">
        <v>6.3003149999999999E-3</v>
      </c>
      <c r="E6" s="2">
        <v>1.9271619E-3</v>
      </c>
      <c r="F6" s="2">
        <v>-5.7862287999999998E-2</v>
      </c>
      <c r="G6" s="2">
        <v>5.2448289000000002E-2</v>
      </c>
      <c r="H6" s="2">
        <v>-1.1314865E-2</v>
      </c>
      <c r="I6" s="2">
        <v>2.2881920000000001E-3</v>
      </c>
      <c r="J6" s="3">
        <v>6.0419640000000004E-3</v>
      </c>
      <c r="K6" s="2">
        <v>-1.09533813E-2</v>
      </c>
      <c r="L6" s="2">
        <v>-1.6211957999999999E-2</v>
      </c>
      <c r="M6" s="2">
        <v>-4.1385562000000001E-2</v>
      </c>
      <c r="N6" s="10">
        <v>0.39935171000000003</v>
      </c>
      <c r="O6" s="10">
        <v>0</v>
      </c>
      <c r="P6" s="2">
        <v>0.100888059</v>
      </c>
      <c r="Q6" s="2"/>
      <c r="R6" s="1">
        <v>43039</v>
      </c>
      <c r="S6" s="2">
        <f t="shared" si="2"/>
        <v>106.3644321255906</v>
      </c>
      <c r="T6" s="2">
        <f t="shared" si="3"/>
        <v>107.85848620404511</v>
      </c>
      <c r="U6" s="2">
        <f t="shared" si="3"/>
        <v>101.55871060766694</v>
      </c>
      <c r="V6" s="2">
        <f t="shared" si="3"/>
        <v>101.59852522002464</v>
      </c>
      <c r="W6" s="2">
        <f t="shared" si="3"/>
        <v>98.980484851189004</v>
      </c>
      <c r="X6" s="2">
        <f t="shared" si="3"/>
        <v>119.42998451085627</v>
      </c>
      <c r="Y6" s="2">
        <f t="shared" si="3"/>
        <v>102.26084501225503</v>
      </c>
      <c r="Z6" s="2">
        <f t="shared" si="3"/>
        <v>100.69364061955342</v>
      </c>
      <c r="AA6" s="2">
        <f t="shared" si="3"/>
        <v>99.745049951083359</v>
      </c>
      <c r="AB6" s="2">
        <f t="shared" si="3"/>
        <v>101.89878257326664</v>
      </c>
      <c r="AC6" s="2">
        <f t="shared" si="3"/>
        <v>101.65795284941083</v>
      </c>
      <c r="AD6" s="2">
        <f t="shared" si="3"/>
        <v>107.40830985015337</v>
      </c>
      <c r="AE6" s="2">
        <f t="shared" si="3"/>
        <v>260.73425693972598</v>
      </c>
      <c r="AF6" s="2">
        <f t="shared" si="3"/>
        <v>100</v>
      </c>
      <c r="AG6" s="2">
        <f t="shared" si="3"/>
        <v>121.72619387483475</v>
      </c>
      <c r="AI6" s="1">
        <v>43039</v>
      </c>
      <c r="AJ6" s="2">
        <f t="shared" si="0"/>
        <v>6.3644321255905911E-2</v>
      </c>
      <c r="AK6" s="2">
        <f t="shared" si="1"/>
        <v>7.8584862040451009E-2</v>
      </c>
      <c r="AL6" s="2">
        <f t="shared" si="1"/>
        <v>1.5587106076669466E-2</v>
      </c>
      <c r="AM6" s="2">
        <f t="shared" si="1"/>
        <v>1.598525220024638E-2</v>
      </c>
      <c r="AN6" s="2">
        <f t="shared" si="1"/>
        <v>-1.019515148811001E-2</v>
      </c>
      <c r="AO6" s="2">
        <f t="shared" si="1"/>
        <v>0.19429984510856269</v>
      </c>
      <c r="AP6" s="2">
        <f t="shared" si="1"/>
        <v>2.2608450122550305E-2</v>
      </c>
      <c r="AQ6" s="2">
        <f t="shared" si="1"/>
        <v>6.9364061955341505E-3</v>
      </c>
      <c r="AR6" s="2">
        <f t="shared" si="1"/>
        <v>-2.5495004891663564E-3</v>
      </c>
      <c r="AS6" s="2">
        <f t="shared" si="1"/>
        <v>1.898782573266633E-2</v>
      </c>
      <c r="AT6" s="2">
        <f t="shared" si="1"/>
        <v>1.6579528494108375E-2</v>
      </c>
      <c r="AU6" s="2">
        <f t="shared" si="1"/>
        <v>7.4083098501533717E-2</v>
      </c>
      <c r="AV6" s="2">
        <f t="shared" si="1"/>
        <v>1.6073425693972596</v>
      </c>
      <c r="AW6" s="2">
        <f t="shared" si="1"/>
        <v>0</v>
      </c>
      <c r="AX6" s="2">
        <f t="shared" si="1"/>
        <v>0.21726193874834743</v>
      </c>
    </row>
    <row r="7" spans="1:50" x14ac:dyDescent="0.2">
      <c r="A7" s="1">
        <v>43069</v>
      </c>
      <c r="B7" s="2">
        <v>2.7693280800000001E-2</v>
      </c>
      <c r="C7" s="2">
        <v>6.6666666999999999E-2</v>
      </c>
      <c r="D7" s="2">
        <v>-1.4956521699999999E-2</v>
      </c>
      <c r="E7" s="2">
        <v>-1.2331493999999999E-3</v>
      </c>
      <c r="F7" s="2">
        <v>3.4323619999999999E-2</v>
      </c>
      <c r="G7" s="2">
        <v>5.5535141000000003E-2</v>
      </c>
      <c r="H7" s="2">
        <v>4.8934099999999999E-3</v>
      </c>
      <c r="I7" s="2">
        <v>-1.5800541000000001E-2</v>
      </c>
      <c r="J7" s="3">
        <v>2.7844509999999999E-2</v>
      </c>
      <c r="K7" s="2">
        <v>1.7102474100000001E-2</v>
      </c>
      <c r="L7" s="2">
        <v>1.5497469099999999E-2</v>
      </c>
      <c r="M7" s="2">
        <v>-4.6566193999999998E-2</v>
      </c>
      <c r="N7" s="10">
        <v>0.45874762000000002</v>
      </c>
      <c r="O7" s="2">
        <v>0.33173393000000001</v>
      </c>
      <c r="P7" s="2">
        <v>-4.2877990000000001E-3</v>
      </c>
      <c r="Q7" s="2"/>
      <c r="R7" s="1">
        <v>43069</v>
      </c>
      <c r="S7" s="2">
        <f t="shared" si="2"/>
        <v>109.35117772391928</v>
      </c>
      <c r="T7" s="2">
        <f t="shared" si="3"/>
        <v>115.29415382863506</v>
      </c>
      <c r="U7" s="2">
        <f t="shared" si="3"/>
        <v>100.05104834523517</v>
      </c>
      <c r="V7" s="2">
        <f t="shared" si="3"/>
        <v>101.47331627614236</v>
      </c>
      <c r="W7" s="2">
        <f t="shared" si="3"/>
        <v>102.43683123732964</v>
      </c>
      <c r="X7" s="2">
        <f t="shared" si="3"/>
        <v>126.25017281523679</v>
      </c>
      <c r="Y7" s="2">
        <f t="shared" si="3"/>
        <v>102.7624755949203</v>
      </c>
      <c r="Z7" s="2">
        <f t="shared" si="3"/>
        <v>99.115130122808509</v>
      </c>
      <c r="AA7" s="2">
        <f t="shared" si="3"/>
        <v>102.56143039539612</v>
      </c>
      <c r="AB7" s="2">
        <f t="shared" si="3"/>
        <v>103.6564916064947</v>
      </c>
      <c r="AC7" s="2">
        <f t="shared" si="3"/>
        <v>103.24566481421138</v>
      </c>
      <c r="AD7" s="2">
        <f t="shared" si="3"/>
        <v>102.52137956886456</v>
      </c>
      <c r="AE7" s="2">
        <f t="shared" si="3"/>
        <v>412.50541624856726</v>
      </c>
      <c r="AF7" s="2">
        <f t="shared" si="3"/>
        <v>139.3382062021881</v>
      </c>
      <c r="AG7" s="2">
        <f t="shared" si="3"/>
        <v>121.20537380629801</v>
      </c>
      <c r="AI7" s="1">
        <v>43069</v>
      </c>
      <c r="AJ7" s="2">
        <f t="shared" si="0"/>
        <v>9.3511777239192684E-2</v>
      </c>
      <c r="AK7" s="2">
        <f t="shared" si="1"/>
        <v>0.1529415382863506</v>
      </c>
      <c r="AL7" s="2">
        <f t="shared" si="1"/>
        <v>5.1048345235171766E-4</v>
      </c>
      <c r="AM7" s="2">
        <f t="shared" si="1"/>
        <v>1.4733162761423557E-2</v>
      </c>
      <c r="AN7" s="2">
        <f t="shared" si="1"/>
        <v>2.4368312373296508E-2</v>
      </c>
      <c r="AO7" s="2">
        <f t="shared" si="1"/>
        <v>0.26250172815236805</v>
      </c>
      <c r="AP7" s="2">
        <f t="shared" si="1"/>
        <v>2.7624755949203106E-2</v>
      </c>
      <c r="AQ7" s="2">
        <f t="shared" si="1"/>
        <v>-8.8486987719149646E-3</v>
      </c>
      <c r="AR7" s="2">
        <f t="shared" si="1"/>
        <v>2.5614303953961137E-2</v>
      </c>
      <c r="AS7" s="2">
        <f t="shared" si="1"/>
        <v>3.6564916064947051E-2</v>
      </c>
      <c r="AT7" s="2">
        <f t="shared" si="1"/>
        <v>3.2456648142113798E-2</v>
      </c>
      <c r="AU7" s="2">
        <f t="shared" si="1"/>
        <v>2.5213795688645568E-2</v>
      </c>
      <c r="AV7" s="2">
        <f t="shared" si="1"/>
        <v>3.1250541624856725</v>
      </c>
      <c r="AW7" s="2">
        <f t="shared" si="1"/>
        <v>0.39338206202188108</v>
      </c>
      <c r="AX7" s="2">
        <f t="shared" si="1"/>
        <v>0.21205373806298011</v>
      </c>
    </row>
    <row r="8" spans="1:50" x14ac:dyDescent="0.2">
      <c r="A8" s="1">
        <v>43098</v>
      </c>
      <c r="B8" s="2">
        <v>-5.5888747000000004E-3</v>
      </c>
      <c r="C8" s="2">
        <v>2.8917910000000002E-2</v>
      </c>
      <c r="D8" s="2">
        <v>-3.2838983099999997E-2</v>
      </c>
      <c r="E8" s="2">
        <v>1.2204803E-2</v>
      </c>
      <c r="F8" s="2">
        <v>3.4962659E-2</v>
      </c>
      <c r="G8" s="2">
        <v>5.2613169000000001E-2</v>
      </c>
      <c r="H8" s="2">
        <v>2.5997565E-2</v>
      </c>
      <c r="I8" s="2">
        <v>4.1386827000000001E-2</v>
      </c>
      <c r="J8" s="3">
        <v>-7.5427350000000001E-3</v>
      </c>
      <c r="K8" s="2">
        <v>7.5708805000000001E-3</v>
      </c>
      <c r="L8" s="2">
        <v>1.7604217000000001E-3</v>
      </c>
      <c r="M8" s="2">
        <v>-4.4966487999999999E-2</v>
      </c>
      <c r="N8" s="10">
        <v>0.32449045999999998</v>
      </c>
      <c r="O8" s="2">
        <v>0.52619682000000001</v>
      </c>
      <c r="P8" s="2">
        <v>-8.3469430000000008E-3</v>
      </c>
      <c r="Q8" s="2"/>
      <c r="R8" s="1">
        <v>43098</v>
      </c>
      <c r="S8" s="2">
        <f t="shared" si="2"/>
        <v>108.74173233663703</v>
      </c>
      <c r="T8" s="2">
        <f t="shared" si="3"/>
        <v>118.67689496420941</v>
      </c>
      <c r="U8" s="2">
        <f t="shared" si="3"/>
        <v>96.818835415044987</v>
      </c>
      <c r="V8" s="2">
        <f t="shared" si="3"/>
        <v>102.71936654275557</v>
      </c>
      <c r="W8" s="2">
        <f t="shared" si="3"/>
        <v>106.08164006787931</v>
      </c>
      <c r="X8" s="2">
        <f t="shared" si="3"/>
        <v>133.07043918926956</v>
      </c>
      <c r="Y8" s="2">
        <f t="shared" si="3"/>
        <v>105.46907985204733</v>
      </c>
      <c r="Z8" s="2">
        <f t="shared" si="3"/>
        <v>103.30325977202831</v>
      </c>
      <c r="AA8" s="2">
        <f t="shared" si="3"/>
        <v>101.79074688929211</v>
      </c>
      <c r="AB8" s="2">
        <f t="shared" si="3"/>
        <v>104.44424073204819</v>
      </c>
      <c r="AC8" s="2">
        <f t="shared" si="3"/>
        <v>103.42758080042502</v>
      </c>
      <c r="AD8" s="2">
        <f t="shared" si="3"/>
        <v>98.013465274101605</v>
      </c>
      <c r="AE8" s="2">
        <f t="shared" si="3"/>
        <v>570.62930517578889</v>
      </c>
      <c r="AF8" s="2">
        <f t="shared" si="3"/>
        <v>235.82757792379925</v>
      </c>
      <c r="AG8" s="2">
        <f t="shared" si="3"/>
        <v>120.19789001413501</v>
      </c>
      <c r="AI8" s="1">
        <v>43098</v>
      </c>
      <c r="AJ8" s="2">
        <f t="shared" si="0"/>
        <v>8.7417323366370203E-2</v>
      </c>
      <c r="AK8" s="2">
        <f t="shared" si="1"/>
        <v>0.18676894964209412</v>
      </c>
      <c r="AL8" s="2">
        <f t="shared" si="1"/>
        <v>-3.1811645849550096E-2</v>
      </c>
      <c r="AM8" s="2">
        <f t="shared" si="1"/>
        <v>2.7193665427555747E-2</v>
      </c>
      <c r="AN8" s="2">
        <f t="shared" si="1"/>
        <v>6.0816400678793014E-2</v>
      </c>
      <c r="AO8" s="2">
        <f t="shared" si="1"/>
        <v>0.33070439189269574</v>
      </c>
      <c r="AP8" s="2">
        <f t="shared" si="1"/>
        <v>5.4690798520473205E-2</v>
      </c>
      <c r="AQ8" s="2">
        <f t="shared" si="1"/>
        <v>3.3032597720283219E-2</v>
      </c>
      <c r="AR8" s="2">
        <f t="shared" si="1"/>
        <v>1.7907468892921052E-2</v>
      </c>
      <c r="AS8" s="2">
        <f t="shared" si="1"/>
        <v>4.444240732048188E-2</v>
      </c>
      <c r="AT8" s="2">
        <f t="shared" si="1"/>
        <v>3.427580800425023E-2</v>
      </c>
      <c r="AU8" s="2">
        <f t="shared" si="1"/>
        <v>-1.9865347258983923E-2</v>
      </c>
      <c r="AV8" s="2">
        <f t="shared" si="1"/>
        <v>4.7062930517578891</v>
      </c>
      <c r="AW8" s="2">
        <f t="shared" si="1"/>
        <v>1.3582757792379927</v>
      </c>
      <c r="AX8" s="2">
        <f t="shared" si="1"/>
        <v>0.20197890014135012</v>
      </c>
    </row>
    <row r="9" spans="1:50" x14ac:dyDescent="0.2">
      <c r="A9" s="1">
        <v>43131</v>
      </c>
      <c r="B9" s="2">
        <v>2.5704794999999999E-2</v>
      </c>
      <c r="C9" s="2">
        <v>0.144152312</v>
      </c>
      <c r="D9" s="2">
        <v>7.4114640400000001E-2</v>
      </c>
      <c r="E9" s="2">
        <v>-1.22576305E-2</v>
      </c>
      <c r="F9" s="2">
        <v>-6.3258901000000006E-2</v>
      </c>
      <c r="G9" s="2">
        <v>7.1334079999999994E-2</v>
      </c>
      <c r="H9" s="2">
        <v>2.5032496000000001E-2</v>
      </c>
      <c r="I9" s="2">
        <v>8.4408560000000001E-3</v>
      </c>
      <c r="J9" s="3">
        <v>7.1826130000000002E-2</v>
      </c>
      <c r="K9" s="2">
        <v>3.9177773399999997E-2</v>
      </c>
      <c r="L9" s="2">
        <v>5.3197488899999999E-2</v>
      </c>
      <c r="M9" s="2">
        <v>-4.6205202000000001E-2</v>
      </c>
      <c r="N9" s="10">
        <v>-0.32571266999999998</v>
      </c>
      <c r="O9" s="2">
        <v>0.39056350000000001</v>
      </c>
      <c r="P9" s="2">
        <v>0.15552338900000001</v>
      </c>
      <c r="Q9" s="2"/>
      <c r="R9" s="1">
        <v>43131</v>
      </c>
      <c r="S9" s="2">
        <f t="shared" si="2"/>
        <v>111.57315089096558</v>
      </c>
      <c r="T9" s="2">
        <f t="shared" si="3"/>
        <v>137.07893722036903</v>
      </c>
      <c r="U9" s="2">
        <f t="shared" si="3"/>
        <v>104.26713341588541</v>
      </c>
      <c r="V9" s="2">
        <f t="shared" si="3"/>
        <v>101.46795583611734</v>
      </c>
      <c r="W9" s="2">
        <f t="shared" si="3"/>
        <v>99.578879210907743</v>
      </c>
      <c r="X9" s="2">
        <f t="shared" si="3"/>
        <v>142.9096605168962</v>
      </c>
      <c r="Y9" s="2">
        <f t="shared" si="3"/>
        <v>108.14255646351924</v>
      </c>
      <c r="Z9" s="2">
        <f t="shared" si="3"/>
        <v>104.17891816622665</v>
      </c>
      <c r="AA9" s="2">
        <f t="shared" si="3"/>
        <v>109.37095214009594</v>
      </c>
      <c r="AB9" s="2">
        <f t="shared" si="3"/>
        <v>108.61734625914271</v>
      </c>
      <c r="AC9" s="2">
        <f t="shared" si="3"/>
        <v>109.07864701396258</v>
      </c>
      <c r="AD9" s="2">
        <f t="shared" si="3"/>
        <v>93.587765829240681</v>
      </c>
      <c r="AE9" s="2">
        <f t="shared" si="3"/>
        <v>412.00155597802683</v>
      </c>
      <c r="AF9" s="2">
        <f t="shared" si="3"/>
        <v>348.5091328366143</v>
      </c>
      <c r="AG9" s="2">
        <f t="shared" si="3"/>
        <v>140.4235000681461</v>
      </c>
      <c r="AI9" s="1">
        <v>43131</v>
      </c>
      <c r="AJ9" s="2">
        <f t="shared" si="0"/>
        <v>0.11573150890965578</v>
      </c>
      <c r="AK9" s="2">
        <f t="shared" si="1"/>
        <v>0.37078937220369035</v>
      </c>
      <c r="AL9" s="2">
        <f t="shared" si="1"/>
        <v>4.2671334158854046E-2</v>
      </c>
      <c r="AM9" s="2">
        <f t="shared" si="1"/>
        <v>1.4679558361173406E-2</v>
      </c>
      <c r="AN9" s="2">
        <f t="shared" si="1"/>
        <v>-4.2112078909225525E-3</v>
      </c>
      <c r="AO9" s="2">
        <f t="shared" si="1"/>
        <v>0.42909660516896198</v>
      </c>
      <c r="AP9" s="2">
        <f t="shared" si="1"/>
        <v>8.142556463519246E-2</v>
      </c>
      <c r="AQ9" s="2">
        <f t="shared" si="1"/>
        <v>4.1789181662266417E-2</v>
      </c>
      <c r="AR9" s="2">
        <f t="shared" si="1"/>
        <v>9.3709521400959339E-2</v>
      </c>
      <c r="AS9" s="2">
        <f t="shared" si="1"/>
        <v>8.6173462591426997E-2</v>
      </c>
      <c r="AT9" s="2">
        <f t="shared" si="1"/>
        <v>9.0786470139625708E-2</v>
      </c>
      <c r="AU9" s="2">
        <f t="shared" si="1"/>
        <v>-6.4122341707593233E-2</v>
      </c>
      <c r="AV9" s="2">
        <f t="shared" si="1"/>
        <v>3.1200155597802679</v>
      </c>
      <c r="AW9" s="2">
        <f t="shared" si="1"/>
        <v>2.4850913283661429</v>
      </c>
      <c r="AX9" s="2">
        <f t="shared" si="1"/>
        <v>0.40423500068146101</v>
      </c>
    </row>
    <row r="10" spans="1:50" x14ac:dyDescent="0.2">
      <c r="A10" s="1">
        <v>43159</v>
      </c>
      <c r="B10" s="2">
        <v>-3.9702110399999997E-2</v>
      </c>
      <c r="C10" s="2">
        <v>4.9920761000000001E-2</v>
      </c>
      <c r="D10" s="2">
        <v>6.28823929E-2</v>
      </c>
      <c r="E10" s="2">
        <v>-2.2371919300000001E-2</v>
      </c>
      <c r="F10" s="2">
        <v>-7.1270179000000003E-2</v>
      </c>
      <c r="G10" s="2">
        <v>-4.7736812000000003E-2</v>
      </c>
      <c r="H10" s="2">
        <v>-1.7550410999999998E-2</v>
      </c>
      <c r="I10" s="2">
        <v>-5.1150952999999999E-2</v>
      </c>
      <c r="J10" s="3">
        <v>-1.468093E-2</v>
      </c>
      <c r="K10" s="2">
        <v>-1.4444497299999999E-2</v>
      </c>
      <c r="L10" s="2">
        <v>-1.7646377299999998E-2</v>
      </c>
      <c r="M10" s="2">
        <v>-7.2727588999999995E-2</v>
      </c>
      <c r="N10" s="10">
        <v>1.7149729999999998E-2</v>
      </c>
      <c r="O10" s="2">
        <v>-0.26823978999999998</v>
      </c>
      <c r="P10" s="2">
        <v>1.2850525E-2</v>
      </c>
      <c r="Q10" s="2"/>
      <c r="R10" s="1">
        <v>43159</v>
      </c>
      <c r="S10" s="2">
        <f t="shared" si="2"/>
        <v>107.23024308597141</v>
      </c>
      <c r="T10" s="2">
        <f t="shared" si="3"/>
        <v>144.09570616966894</v>
      </c>
      <c r="U10" s="2">
        <f t="shared" si="3"/>
        <v>111.03423635517957</v>
      </c>
      <c r="V10" s="2">
        <f t="shared" si="3"/>
        <v>99.223127107992354</v>
      </c>
      <c r="W10" s="2">
        <f t="shared" si="3"/>
        <v>92.728874466407248</v>
      </c>
      <c r="X10" s="2">
        <f t="shared" si="3"/>
        <v>136.24788002708848</v>
      </c>
      <c r="Y10" s="2">
        <f t="shared" si="3"/>
        <v>106.26116801265154</v>
      </c>
      <c r="Z10" s="2">
        <f t="shared" si="3"/>
        <v>98.984060783758721</v>
      </c>
      <c r="AA10" s="2">
        <f t="shared" si="3"/>
        <v>107.7770137251611</v>
      </c>
      <c r="AB10" s="2">
        <f t="shared" si="3"/>
        <v>107.05970008498311</v>
      </c>
      <c r="AC10" s="2">
        <f t="shared" si="3"/>
        <v>107.170687847473</v>
      </c>
      <c r="AD10" s="2">
        <f t="shared" si="3"/>
        <v>87.022967580146869</v>
      </c>
      <c r="AE10" s="2">
        <f t="shared" si="3"/>
        <v>419.12820682217983</v>
      </c>
      <c r="AF10" s="2">
        <f t="shared" si="3"/>
        <v>266.51343257336822</v>
      </c>
      <c r="AG10" s="2">
        <f t="shared" si="3"/>
        <v>142.23966007845414</v>
      </c>
      <c r="AI10" s="1">
        <v>43159</v>
      </c>
      <c r="AJ10" s="2">
        <f t="shared" si="0"/>
        <v>7.2302430859713995E-2</v>
      </c>
      <c r="AK10" s="2">
        <f t="shared" si="1"/>
        <v>0.44095706169668936</v>
      </c>
      <c r="AL10" s="2">
        <f t="shared" si="1"/>
        <v>0.11034236355179572</v>
      </c>
      <c r="AM10" s="2">
        <f t="shared" si="1"/>
        <v>-7.7687289200764065E-3</v>
      </c>
      <c r="AN10" s="2">
        <f t="shared" si="1"/>
        <v>-7.2711255335927483E-2</v>
      </c>
      <c r="AO10" s="2">
        <f t="shared" si="1"/>
        <v>0.36247880027088475</v>
      </c>
      <c r="AP10" s="2">
        <f t="shared" si="1"/>
        <v>6.2611680126515301E-2</v>
      </c>
      <c r="AQ10" s="2">
        <f t="shared" si="1"/>
        <v>-1.0159392162412795E-2</v>
      </c>
      <c r="AR10" s="2">
        <f t="shared" si="1"/>
        <v>7.7770137251611082E-2</v>
      </c>
      <c r="AS10" s="2">
        <f t="shared" si="1"/>
        <v>7.0597000849831115E-2</v>
      </c>
      <c r="AT10" s="2">
        <f t="shared" si="1"/>
        <v>7.1706878474730118E-2</v>
      </c>
      <c r="AU10" s="2">
        <f t="shared" si="1"/>
        <v>-0.12977032419853129</v>
      </c>
      <c r="AV10" s="2">
        <f t="shared" si="1"/>
        <v>3.1912820682217982</v>
      </c>
      <c r="AW10" s="2">
        <f t="shared" si="1"/>
        <v>1.6651343257336824</v>
      </c>
      <c r="AX10" s="2">
        <f t="shared" si="1"/>
        <v>0.42239660078454144</v>
      </c>
    </row>
    <row r="11" spans="1:50" x14ac:dyDescent="0.2">
      <c r="A11" s="1">
        <v>43188</v>
      </c>
      <c r="B11" s="2">
        <v>1.1226885900000001E-2</v>
      </c>
      <c r="C11" s="2">
        <v>-3.3207546999999997E-2</v>
      </c>
      <c r="D11" s="2">
        <v>-4.9568276299999998E-2</v>
      </c>
      <c r="E11" s="2">
        <v>5.5679717000000004E-3</v>
      </c>
      <c r="F11" s="2">
        <v>5.6340196000000002E-2</v>
      </c>
      <c r="G11" s="2">
        <v>5.3536713999999999E-2</v>
      </c>
      <c r="H11" s="2">
        <v>5.5492579999999996E-3</v>
      </c>
      <c r="I11" s="2">
        <v>-6.187148E-3</v>
      </c>
      <c r="J11" s="3">
        <v>-6.0105400000000003E-2</v>
      </c>
      <c r="K11" s="2">
        <v>5.9303435999999996E-3</v>
      </c>
      <c r="L11" s="2">
        <v>8.8666252000000004E-3</v>
      </c>
      <c r="M11" s="2">
        <v>-5.5654993999999999E-2</v>
      </c>
      <c r="N11" s="10">
        <v>-0.39948238000000003</v>
      </c>
      <c r="O11" s="2">
        <v>-0.76876657000000004</v>
      </c>
      <c r="P11" s="2">
        <v>-6.2258159E-2</v>
      </c>
      <c r="Q11" s="2"/>
      <c r="R11" s="1">
        <v>43188</v>
      </c>
      <c r="S11" s="2">
        <f t="shared" si="2"/>
        <v>108.44088795998056</v>
      </c>
      <c r="T11" s="2">
        <f t="shared" si="3"/>
        <v>139.38921917373824</v>
      </c>
      <c r="U11" s="2">
        <f t="shared" si="3"/>
        <v>105.6646408319591</v>
      </c>
      <c r="V11" s="2">
        <f t="shared" si="3"/>
        <v>99.777139603358179</v>
      </c>
      <c r="W11" s="2">
        <f t="shared" si="3"/>
        <v>98.103211495051653</v>
      </c>
      <c r="X11" s="2">
        <f t="shared" si="3"/>
        <v>143.74093085575009</v>
      </c>
      <c r="Y11" s="2">
        <f t="shared" si="3"/>
        <v>106.85247779719958</v>
      </c>
      <c r="Z11" s="2">
        <f t="shared" si="3"/>
        <v>98.373522443241626</v>
      </c>
      <c r="AA11" s="2">
        <f t="shared" si="3"/>
        <v>101.4898714657736</v>
      </c>
      <c r="AB11" s="2">
        <f t="shared" si="3"/>
        <v>107.69648720916176</v>
      </c>
      <c r="AC11" s="2">
        <f t="shared" si="3"/>
        <v>108.12515536882182</v>
      </c>
      <c r="AD11" s="2">
        <f t="shared" si="3"/>
        <v>82.312014809130432</v>
      </c>
      <c r="AE11" s="2">
        <f t="shared" si="3"/>
        <v>281.09550189504176</v>
      </c>
      <c r="AF11" s="2">
        <f t="shared" si="3"/>
        <v>123.55150034514125</v>
      </c>
      <c r="AG11" s="2">
        <f t="shared" si="3"/>
        <v>133.65411386419566</v>
      </c>
      <c r="AI11" s="1">
        <v>43188</v>
      </c>
      <c r="AJ11" s="2">
        <f t="shared" si="0"/>
        <v>8.4408879599805475E-2</v>
      </c>
      <c r="AK11" s="2">
        <f t="shared" si="1"/>
        <v>0.39389219173738232</v>
      </c>
      <c r="AL11" s="2">
        <f t="shared" si="1"/>
        <v>5.6646408319591002E-2</v>
      </c>
      <c r="AM11" s="2">
        <f t="shared" si="1"/>
        <v>-2.2286039664182189E-3</v>
      </c>
      <c r="AN11" s="2">
        <f t="shared" si="1"/>
        <v>-1.8967885049483435E-2</v>
      </c>
      <c r="AO11" s="2">
        <f t="shared" si="1"/>
        <v>0.43740930855750104</v>
      </c>
      <c r="AP11" s="2">
        <f t="shared" si="1"/>
        <v>6.8524777971995743E-2</v>
      </c>
      <c r="AQ11" s="2">
        <f t="shared" si="1"/>
        <v>-1.6264775567583767E-2</v>
      </c>
      <c r="AR11" s="2">
        <f t="shared" si="1"/>
        <v>1.4898714657735956E-2</v>
      </c>
      <c r="AS11" s="2">
        <f t="shared" si="1"/>
        <v>7.696487209161762E-2</v>
      </c>
      <c r="AT11" s="2">
        <f t="shared" si="1"/>
        <v>8.1251553688218126E-2</v>
      </c>
      <c r="AU11" s="2">
        <f t="shared" si="1"/>
        <v>-0.17687985190869571</v>
      </c>
      <c r="AV11" s="2">
        <f t="shared" si="1"/>
        <v>1.8109550189504175</v>
      </c>
      <c r="AW11" s="2">
        <f t="shared" si="1"/>
        <v>0.23551500345141241</v>
      </c>
      <c r="AX11" s="2">
        <f t="shared" si="1"/>
        <v>0.33654113864195656</v>
      </c>
    </row>
    <row r="12" spans="1:50" x14ac:dyDescent="0.2">
      <c r="A12" s="1">
        <v>43220</v>
      </c>
      <c r="B12" s="2">
        <v>8.1402552E-3</v>
      </c>
      <c r="C12" s="2">
        <v>8.8602654000000003E-2</v>
      </c>
      <c r="D12" s="2">
        <v>4.20592194E-2</v>
      </c>
      <c r="E12" s="2">
        <v>-1.56595647E-2</v>
      </c>
      <c r="F12" s="2">
        <v>-1.939132E-2</v>
      </c>
      <c r="G12" s="2">
        <v>5.5897718999999998E-2</v>
      </c>
      <c r="H12" s="2">
        <v>-4.9894900000000001E-3</v>
      </c>
      <c r="I12" s="2">
        <v>5.4860380000000004E-3</v>
      </c>
      <c r="J12" s="3">
        <v>-3.0518699999999999E-2</v>
      </c>
      <c r="K12" s="2">
        <v>-1.46323819E-2</v>
      </c>
      <c r="L12" s="2">
        <v>-1.8412075199999999E-2</v>
      </c>
      <c r="M12" s="2">
        <v>5.6409089000000003E-2</v>
      </c>
      <c r="N12" s="10">
        <v>0.28147986000000003</v>
      </c>
      <c r="O12" s="2">
        <v>0.52459670000000003</v>
      </c>
      <c r="P12" s="2">
        <v>1.0445617000000001E-2</v>
      </c>
      <c r="Q12" s="2"/>
      <c r="R12" s="1">
        <v>43220</v>
      </c>
      <c r="S12" s="2">
        <f t="shared" si="2"/>
        <v>109.327227081068</v>
      </c>
      <c r="T12" s="2">
        <f t="shared" si="3"/>
        <v>152.30313011501141</v>
      </c>
      <c r="U12" s="2">
        <f t="shared" si="3"/>
        <v>110.20359652046166</v>
      </c>
      <c r="V12" s="2">
        <f t="shared" si="3"/>
        <v>98.226843194053018</v>
      </c>
      <c r="W12" s="2">
        <f t="shared" si="3"/>
        <v>96.219186628526757</v>
      </c>
      <c r="X12" s="2">
        <f t="shared" si="3"/>
        <v>152.0045275609848</v>
      </c>
      <c r="Y12" s="2">
        <f t="shared" si="3"/>
        <v>106.32066626520297</v>
      </c>
      <c r="Z12" s="2">
        <f t="shared" si="3"/>
        <v>98.914686391284562</v>
      </c>
      <c r="AA12" s="2">
        <f t="shared" si="3"/>
        <v>98.439318744915155</v>
      </c>
      <c r="AB12" s="2">
        <f t="shared" si="3"/>
        <v>106.13210431496069</v>
      </c>
      <c r="AC12" s="2">
        <f t="shared" si="3"/>
        <v>106.15256236866759</v>
      </c>
      <c r="AD12" s="2">
        <f t="shared" si="3"/>
        <v>87.08861591431355</v>
      </c>
      <c r="AE12" s="2">
        <f t="shared" si="3"/>
        <v>372.47664429998781</v>
      </c>
      <c r="AF12" s="2">
        <f t="shared" si="3"/>
        <v>208.77451124760745</v>
      </c>
      <c r="AG12" s="2">
        <f t="shared" si="3"/>
        <v>135.05753056411473</v>
      </c>
      <c r="AI12" s="1">
        <v>43220</v>
      </c>
      <c r="AJ12" s="2">
        <f t="shared" si="0"/>
        <v>9.3272270810680125E-2</v>
      </c>
      <c r="AK12" s="2">
        <f t="shared" si="1"/>
        <v>0.5230313011501142</v>
      </c>
      <c r="AL12" s="2">
        <f t="shared" si="1"/>
        <v>0.10203596520461655</v>
      </c>
      <c r="AM12" s="2">
        <f t="shared" si="1"/>
        <v>-1.7731568059469849E-2</v>
      </c>
      <c r="AN12" s="2">
        <f t="shared" si="1"/>
        <v>-3.7808133714732461E-2</v>
      </c>
      <c r="AO12" s="2">
        <f t="shared" si="1"/>
        <v>0.52004527560984792</v>
      </c>
      <c r="AP12" s="2">
        <f t="shared" si="1"/>
        <v>6.3206662652029788E-2</v>
      </c>
      <c r="AQ12" s="2">
        <f t="shared" si="1"/>
        <v>-1.0853136087154436E-2</v>
      </c>
      <c r="AR12" s="2">
        <f t="shared" si="1"/>
        <v>-1.5606812550848392E-2</v>
      </c>
      <c r="AS12" s="2">
        <f t="shared" si="1"/>
        <v>6.1321043149606957E-2</v>
      </c>
      <c r="AT12" s="2">
        <f t="shared" si="1"/>
        <v>6.1525623686675912E-2</v>
      </c>
      <c r="AU12" s="2">
        <f t="shared" si="1"/>
        <v>-0.1291138408568645</v>
      </c>
      <c r="AV12" s="2">
        <f t="shared" si="1"/>
        <v>2.7247664429998779</v>
      </c>
      <c r="AW12" s="2">
        <f t="shared" si="1"/>
        <v>1.0877451124760746</v>
      </c>
      <c r="AX12" s="2">
        <f t="shared" si="1"/>
        <v>0.35057530564114736</v>
      </c>
    </row>
    <row r="13" spans="1:50" x14ac:dyDescent="0.2">
      <c r="A13" s="1">
        <v>43251</v>
      </c>
      <c r="B13" s="2">
        <v>5.9492294899999999E-2</v>
      </c>
      <c r="C13" s="2">
        <v>-4.4818931999999999E-2</v>
      </c>
      <c r="D13" s="2">
        <v>-3.5841136599999997E-2</v>
      </c>
      <c r="E13" s="2">
        <v>5.2136213000000004E-3</v>
      </c>
      <c r="F13" s="2">
        <v>5.9575070000000001E-2</v>
      </c>
      <c r="G13" s="2">
        <v>-2.2312950000000002E-2</v>
      </c>
      <c r="H13" s="2">
        <v>-1.2232165E-2</v>
      </c>
      <c r="I13" s="2">
        <v>5.5174100000000004E-3</v>
      </c>
      <c r="J13" s="3">
        <v>4.2269050000000004E-3</v>
      </c>
      <c r="K13" s="2">
        <v>-3.7580334E-2</v>
      </c>
      <c r="L13" s="2">
        <v>-3.5401025500000002E-2</v>
      </c>
      <c r="M13" s="2">
        <v>2.7499431000000001E-2</v>
      </c>
      <c r="N13" s="10">
        <v>-0.20947600999999999</v>
      </c>
      <c r="O13" s="2">
        <v>-0.14820475999999999</v>
      </c>
      <c r="P13" s="2">
        <v>8.7164050000000007E-2</v>
      </c>
      <c r="Q13" s="2"/>
      <c r="R13" s="1">
        <v>43251</v>
      </c>
      <c r="S13" s="2">
        <f t="shared" si="2"/>
        <v>116.02872191670598</v>
      </c>
      <c r="T13" s="2">
        <f t="shared" si="3"/>
        <v>145.62777500811063</v>
      </c>
      <c r="U13" s="2">
        <f t="shared" si="3"/>
        <v>106.32371929633624</v>
      </c>
      <c r="V13" s="2">
        <f t="shared" si="3"/>
        <v>98.74029807255306</v>
      </c>
      <c r="W13" s="2">
        <f t="shared" si="3"/>
        <v>102.12564336991082</v>
      </c>
      <c r="X13" s="2">
        <f t="shared" si="3"/>
        <v>148.65041734199914</v>
      </c>
      <c r="Y13" s="2">
        <f t="shared" si="3"/>
        <v>105.02805615986641</v>
      </c>
      <c r="Z13" s="2">
        <f t="shared" si="3"/>
        <v>99.461947615099859</v>
      </c>
      <c r="AA13" s="2">
        <f t="shared" si="3"/>
        <v>98.856293028025462</v>
      </c>
      <c r="AB13" s="2">
        <f t="shared" si="3"/>
        <v>102.21763853551772</v>
      </c>
      <c r="AC13" s="2">
        <f t="shared" si="3"/>
        <v>102.46039170297577</v>
      </c>
      <c r="AD13" s="2">
        <f t="shared" si="3"/>
        <v>89.51673624842239</v>
      </c>
      <c r="AE13" s="2">
        <f t="shared" si="3"/>
        <v>302.08194631706101</v>
      </c>
      <c r="AF13" s="2">
        <f t="shared" si="3"/>
        <v>180.01677049881903</v>
      </c>
      <c r="AG13" s="2">
        <f t="shared" si="3"/>
        <v>147.3579837578078</v>
      </c>
      <c r="AI13" s="1">
        <v>43251</v>
      </c>
      <c r="AJ13" s="2">
        <f t="shared" si="0"/>
        <v>0.16028721916705968</v>
      </c>
      <c r="AK13" s="2">
        <f t="shared" ref="AK13:AK59" si="4">(T13/100)-1</f>
        <v>0.45627775008110638</v>
      </c>
      <c r="AL13" s="2">
        <f t="shared" ref="AL13:AL59" si="5">(U13/100)-1</f>
        <v>6.3237192963362387E-2</v>
      </c>
      <c r="AM13" s="2">
        <f t="shared" ref="AM13:AM59" si="6">(V13/100)-1</f>
        <v>-1.2597019274469434E-2</v>
      </c>
      <c r="AN13" s="2">
        <f t="shared" ref="AN13:AN59" si="7">(W13/100)-1</f>
        <v>2.1256433699108124E-2</v>
      </c>
      <c r="AO13" s="2">
        <f t="shared" ref="AO13:AO59" si="8">(X13/100)-1</f>
        <v>0.48650417341999153</v>
      </c>
      <c r="AP13" s="2">
        <f t="shared" ref="AP13:AP59" si="9">(Y13/100)-1</f>
        <v>5.028056159866412E-2</v>
      </c>
      <c r="AQ13" s="2">
        <f t="shared" ref="AQ13:AQ59" si="10">(Z13/100)-1</f>
        <v>-5.3805238490014506E-3</v>
      </c>
      <c r="AR13" s="2">
        <f t="shared" ref="AR13:AR59" si="11">(AA13/100)-1</f>
        <v>-1.1437069719745341E-2</v>
      </c>
      <c r="AS13" s="2">
        <f t="shared" ref="AS13:AS59" si="12">(AB13/100)-1</f>
        <v>2.2176385355177297E-2</v>
      </c>
      <c r="AT13" s="2">
        <f t="shared" ref="AT13:AT59" si="13">(AC13/100)-1</f>
        <v>2.4603917029757616E-2</v>
      </c>
      <c r="AU13" s="2">
        <f t="shared" ref="AU13:AU59" si="14">(AD13/100)-1</f>
        <v>-0.10483263751577609</v>
      </c>
      <c r="AV13" s="2">
        <f t="shared" ref="AV13:AV59" si="15">(AE13/100)-1</f>
        <v>2.0208194631706102</v>
      </c>
      <c r="AW13" s="2">
        <f t="shared" ref="AW13:AW59" si="16">(AF13/100)-1</f>
        <v>0.80016770498819034</v>
      </c>
      <c r="AX13" s="2">
        <f t="shared" ref="AX13:AX59" si="17">(AG13/100)-1</f>
        <v>0.47357983757807798</v>
      </c>
    </row>
    <row r="14" spans="1:50" x14ac:dyDescent="0.2">
      <c r="A14" s="1">
        <v>43280</v>
      </c>
      <c r="B14" s="2">
        <v>5.7908320000000001E-3</v>
      </c>
      <c r="C14" s="2">
        <v>2.515015E-2</v>
      </c>
      <c r="D14" s="2">
        <v>-1.0046885000000001E-3</v>
      </c>
      <c r="E14" s="2">
        <v>-4.8726960999999997E-3</v>
      </c>
      <c r="F14" s="2">
        <v>1.3299116E-2</v>
      </c>
      <c r="G14" s="2">
        <v>0.106056099</v>
      </c>
      <c r="H14" s="2">
        <v>-3.7535519000000003E-2</v>
      </c>
      <c r="I14" s="2">
        <v>-1.8168515999999999E-2</v>
      </c>
      <c r="J14" s="3">
        <v>-5.5826279999999999E-2</v>
      </c>
      <c r="K14" s="2">
        <v>-8.9378388000000003E-3</v>
      </c>
      <c r="L14" s="2">
        <v>-1.5690071E-2</v>
      </c>
      <c r="M14" s="2">
        <v>7.0624875000000004E-2</v>
      </c>
      <c r="N14" s="10">
        <v>-0.15720258000000001</v>
      </c>
      <c r="O14" s="2">
        <v>-0.2382666</v>
      </c>
      <c r="P14" s="2">
        <v>1.6115938999999999E-2</v>
      </c>
      <c r="Q14" s="2"/>
      <c r="R14" s="1">
        <v>43280</v>
      </c>
      <c r="S14" s="2">
        <f t="shared" si="2"/>
        <v>116.70257395139964</v>
      </c>
      <c r="T14" s="2">
        <f t="shared" ref="T14:T59" si="18">T13*EXP(C14)</f>
        <v>149.33678091848398</v>
      </c>
      <c r="U14" s="2">
        <f t="shared" ref="U14:U59" si="19">U13*EXP(D14)</f>
        <v>106.21695072184247</v>
      </c>
      <c r="V14" s="2">
        <f t="shared" ref="V14:V59" si="20">V13*EXP(E14)</f>
        <v>98.260336909315697</v>
      </c>
      <c r="W14" s="2">
        <f t="shared" ref="W14:W59" si="21">W13*EXP(F14)</f>
        <v>103.49289561909443</v>
      </c>
      <c r="X14" s="2">
        <f t="shared" ref="X14:X59" si="22">X13*EXP(G14)</f>
        <v>165.28205785074928</v>
      </c>
      <c r="Y14" s="2">
        <f t="shared" ref="Y14:Y59" si="23">Y13*EXP(H14)</f>
        <v>101.15884427245086</v>
      </c>
      <c r="Z14" s="2">
        <f t="shared" ref="Z14:Z59" si="24">Z13*EXP(I14)</f>
        <v>97.671188605101079</v>
      </c>
      <c r="AA14" s="2">
        <f t="shared" ref="AA14:AA59" si="25">AA13*EXP(J14)</f>
        <v>93.488733339203037</v>
      </c>
      <c r="AB14" s="2">
        <f t="shared" ref="AB14:AB59" si="26">AB13*EXP(K14)</f>
        <v>101.30810444912753</v>
      </c>
      <c r="AC14" s="2">
        <f t="shared" ref="AC14:AC59" si="27">AC13*EXP(L14)</f>
        <v>100.86532694452016</v>
      </c>
      <c r="AD14" s="2">
        <f t="shared" ref="AD14:AD59" si="28">AD13*EXP(M14)</f>
        <v>96.067443377527454</v>
      </c>
      <c r="AE14" s="2">
        <f t="shared" ref="AE14:AE59" si="29">AE13*EXP(N14)</f>
        <v>258.13836664523956</v>
      </c>
      <c r="AF14" s="2">
        <f t="shared" ref="AF14:AF59" si="30">AF13*EXP(O14)</f>
        <v>141.85188019636954</v>
      </c>
      <c r="AG14" s="2">
        <f t="shared" ref="AG14:AG59" si="31">AG13*EXP(P14)</f>
        <v>149.75203541471441</v>
      </c>
      <c r="AI14" s="1">
        <v>43280</v>
      </c>
      <c r="AJ14" s="2">
        <f t="shared" si="0"/>
        <v>0.16702573951399646</v>
      </c>
      <c r="AK14" s="2">
        <f t="shared" si="4"/>
        <v>0.49336780918483991</v>
      </c>
      <c r="AL14" s="2">
        <f t="shared" si="5"/>
        <v>6.2169507218424735E-2</v>
      </c>
      <c r="AM14" s="2">
        <f t="shared" si="6"/>
        <v>-1.7396630906843069E-2</v>
      </c>
      <c r="AN14" s="2">
        <f t="shared" si="7"/>
        <v>3.4928956190944271E-2</v>
      </c>
      <c r="AO14" s="2">
        <f t="shared" si="8"/>
        <v>0.65282057850749275</v>
      </c>
      <c r="AP14" s="2">
        <f t="shared" si="9"/>
        <v>1.1588442724508541E-2</v>
      </c>
      <c r="AQ14" s="2">
        <f t="shared" si="10"/>
        <v>-2.328811394898922E-2</v>
      </c>
      <c r="AR14" s="2">
        <f t="shared" si="11"/>
        <v>-6.511266660796966E-2</v>
      </c>
      <c r="AS14" s="2">
        <f t="shared" si="12"/>
        <v>1.3081044491275229E-2</v>
      </c>
      <c r="AT14" s="2">
        <f t="shared" si="13"/>
        <v>8.6532694452017278E-3</v>
      </c>
      <c r="AU14" s="2">
        <f t="shared" si="14"/>
        <v>-3.9325566224725494E-2</v>
      </c>
      <c r="AV14" s="2">
        <f t="shared" si="15"/>
        <v>1.5813836664523957</v>
      </c>
      <c r="AW14" s="2">
        <f t="shared" si="16"/>
        <v>0.4185188019636954</v>
      </c>
      <c r="AX14" s="2">
        <f t="shared" si="17"/>
        <v>0.49752035414714424</v>
      </c>
    </row>
    <row r="15" spans="1:50" x14ac:dyDescent="0.2">
      <c r="A15" s="1">
        <v>43312</v>
      </c>
      <c r="B15" s="2">
        <v>1.6877006999999999E-2</v>
      </c>
      <c r="C15" s="2">
        <v>4.2841450000000003E-2</v>
      </c>
      <c r="D15" s="2">
        <v>3.3523298700000002E-2</v>
      </c>
      <c r="E15" s="2">
        <v>1.34386273E-2</v>
      </c>
      <c r="F15" s="2">
        <v>4.0945667999999998E-2</v>
      </c>
      <c r="G15" s="2">
        <v>-7.2690489999999996E-2</v>
      </c>
      <c r="H15" s="2">
        <v>-2.2057138E-2</v>
      </c>
      <c r="I15" s="2">
        <v>-3.7506209999999998E-2</v>
      </c>
      <c r="J15" s="3">
        <v>-1.3491319999999999E-2</v>
      </c>
      <c r="K15" s="2">
        <v>1.2491600300000001E-2</v>
      </c>
      <c r="L15" s="2">
        <v>4.6110405E-3</v>
      </c>
      <c r="M15" s="2">
        <v>-9.9673885000000004E-2</v>
      </c>
      <c r="N15" s="10">
        <v>0.19469009000000001</v>
      </c>
      <c r="O15" s="2">
        <v>-4.7954879999999998E-2</v>
      </c>
      <c r="P15" s="2">
        <v>-3.3130669999999998E-3</v>
      </c>
      <c r="Q15" s="2"/>
      <c r="R15" s="1">
        <v>43312</v>
      </c>
      <c r="S15" s="2">
        <f t="shared" si="2"/>
        <v>118.68887839900407</v>
      </c>
      <c r="T15" s="2">
        <f t="shared" si="18"/>
        <v>155.87360897581925</v>
      </c>
      <c r="U15" s="2">
        <f t="shared" si="19"/>
        <v>109.83804976729442</v>
      </c>
      <c r="V15" s="2">
        <f t="shared" si="20"/>
        <v>99.589733581624415</v>
      </c>
      <c r="W15" s="2">
        <f t="shared" si="21"/>
        <v>107.81843305950602</v>
      </c>
      <c r="X15" s="2">
        <f t="shared" si="22"/>
        <v>153.69390060469897</v>
      </c>
      <c r="Y15" s="2">
        <f t="shared" si="23"/>
        <v>98.951997517827024</v>
      </c>
      <c r="Z15" s="2">
        <f t="shared" si="24"/>
        <v>94.075759424310903</v>
      </c>
      <c r="AA15" s="2">
        <f t="shared" si="25"/>
        <v>92.235916997046729</v>
      </c>
      <c r="AB15" s="2">
        <f t="shared" si="26"/>
        <v>102.58154187381831</v>
      </c>
      <c r="AC15" s="2">
        <f t="shared" si="27"/>
        <v>101.33149498600673</v>
      </c>
      <c r="AD15" s="2">
        <f t="shared" si="28"/>
        <v>86.95376972834535</v>
      </c>
      <c r="AE15" s="2">
        <f t="shared" si="29"/>
        <v>313.62118361515468</v>
      </c>
      <c r="AF15" s="2">
        <f t="shared" si="30"/>
        <v>135.20992030960548</v>
      </c>
      <c r="AG15" s="2">
        <f t="shared" si="31"/>
        <v>149.2567178512036</v>
      </c>
      <c r="AI15" s="1">
        <v>43312</v>
      </c>
      <c r="AJ15" s="2">
        <f t="shared" si="0"/>
        <v>0.18688878399004061</v>
      </c>
      <c r="AK15" s="2">
        <f t="shared" si="4"/>
        <v>0.55873608975819256</v>
      </c>
      <c r="AL15" s="2">
        <f t="shared" si="5"/>
        <v>9.8380497672944323E-2</v>
      </c>
      <c r="AM15" s="2">
        <f t="shared" si="6"/>
        <v>-4.102664183755822E-3</v>
      </c>
      <c r="AN15" s="2">
        <f t="shared" si="7"/>
        <v>7.8184330595060247E-2</v>
      </c>
      <c r="AO15" s="2">
        <f t="shared" si="8"/>
        <v>0.53693900604698963</v>
      </c>
      <c r="AP15" s="2">
        <f t="shared" si="9"/>
        <v>-1.0480024821729716E-2</v>
      </c>
      <c r="AQ15" s="2">
        <f t="shared" si="10"/>
        <v>-5.9242405756890992E-2</v>
      </c>
      <c r="AR15" s="2">
        <f t="shared" si="11"/>
        <v>-7.7640830029532704E-2</v>
      </c>
      <c r="AS15" s="2">
        <f t="shared" si="12"/>
        <v>2.581541873818316E-2</v>
      </c>
      <c r="AT15" s="2">
        <f t="shared" si="13"/>
        <v>1.3314949860067316E-2</v>
      </c>
      <c r="AU15" s="2">
        <f t="shared" si="14"/>
        <v>-0.13046230271654646</v>
      </c>
      <c r="AV15" s="2">
        <f t="shared" si="15"/>
        <v>2.136211836151547</v>
      </c>
      <c r="AW15" s="2">
        <f t="shared" si="16"/>
        <v>0.3520992030960548</v>
      </c>
      <c r="AX15" s="2">
        <f t="shared" si="17"/>
        <v>0.49256717851203602</v>
      </c>
    </row>
    <row r="16" spans="1:50" x14ac:dyDescent="0.2">
      <c r="A16" s="1">
        <v>43343</v>
      </c>
      <c r="B16" s="2">
        <v>4.18661413E-2</v>
      </c>
      <c r="C16" s="2">
        <v>-3.9676966000000001E-2</v>
      </c>
      <c r="D16" s="2">
        <v>-2.3678235499999999E-2</v>
      </c>
      <c r="E16" s="2">
        <v>1.991079E-4</v>
      </c>
      <c r="F16" s="2">
        <v>5.4175826000000003E-2</v>
      </c>
      <c r="G16" s="2">
        <v>1.5125087000000001E-2</v>
      </c>
      <c r="H16" s="2">
        <v>-1.9122255000000001E-2</v>
      </c>
      <c r="I16" s="2">
        <v>-6.8516128999999995E-2</v>
      </c>
      <c r="J16" s="3">
        <v>-5.4822259999999998E-2</v>
      </c>
      <c r="K16" s="2">
        <v>-3.6515334999999999E-3</v>
      </c>
      <c r="L16" s="2">
        <v>-9.4720919000000001E-3</v>
      </c>
      <c r="M16" s="2">
        <v>2.7582319000000001E-2</v>
      </c>
      <c r="N16" s="10">
        <v>-0.10034851</v>
      </c>
      <c r="O16" s="2">
        <v>-0.42727702000000001</v>
      </c>
      <c r="P16" s="2">
        <v>9.3901355000000006E-2</v>
      </c>
      <c r="Q16" s="2"/>
      <c r="R16" s="1">
        <v>43343</v>
      </c>
      <c r="S16" s="2">
        <f t="shared" si="2"/>
        <v>123.76340805367721</v>
      </c>
      <c r="T16" s="2">
        <f t="shared" si="18"/>
        <v>149.81010328785857</v>
      </c>
      <c r="U16" s="2">
        <f t="shared" si="19"/>
        <v>107.26782780221451</v>
      </c>
      <c r="V16" s="2">
        <f t="shared" si="20"/>
        <v>99.60956465853593</v>
      </c>
      <c r="W16" s="2">
        <f t="shared" si="21"/>
        <v>113.82070680312313</v>
      </c>
      <c r="X16" s="2">
        <f t="shared" si="22"/>
        <v>156.03620333546689</v>
      </c>
      <c r="Y16" s="2">
        <f t="shared" si="23"/>
        <v>97.07778884661208</v>
      </c>
      <c r="Z16" s="2">
        <f t="shared" si="24"/>
        <v>87.845912026552412</v>
      </c>
      <c r="AA16" s="2">
        <f t="shared" si="25"/>
        <v>87.315443613391338</v>
      </c>
      <c r="AB16" s="2">
        <f t="shared" si="26"/>
        <v>102.20764500111473</v>
      </c>
      <c r="AC16" s="2">
        <f t="shared" si="27"/>
        <v>100.37620519190976</v>
      </c>
      <c r="AD16" s="2">
        <f t="shared" si="28"/>
        <v>89.385539093379819</v>
      </c>
      <c r="AE16" s="2">
        <f t="shared" si="29"/>
        <v>283.6773004181361</v>
      </c>
      <c r="AF16" s="2">
        <f t="shared" si="30"/>
        <v>88.195109708002818</v>
      </c>
      <c r="AG16" s="2">
        <f t="shared" si="31"/>
        <v>163.95124827044629</v>
      </c>
      <c r="AI16" s="1">
        <v>43343</v>
      </c>
      <c r="AJ16" s="2">
        <f t="shared" si="0"/>
        <v>0.23763408053677204</v>
      </c>
      <c r="AK16" s="2">
        <f t="shared" si="4"/>
        <v>0.49810103287858576</v>
      </c>
      <c r="AL16" s="2">
        <f t="shared" si="5"/>
        <v>7.2678278022145104E-2</v>
      </c>
      <c r="AM16" s="2">
        <f t="shared" si="6"/>
        <v>-3.9043534146406822E-3</v>
      </c>
      <c r="AN16" s="2">
        <f t="shared" si="7"/>
        <v>0.13820706803123128</v>
      </c>
      <c r="AO16" s="2">
        <f t="shared" si="8"/>
        <v>0.56036203335466883</v>
      </c>
      <c r="AP16" s="2">
        <f t="shared" si="9"/>
        <v>-2.9222111533879214E-2</v>
      </c>
      <c r="AQ16" s="2">
        <f t="shared" si="10"/>
        <v>-0.12154087973447592</v>
      </c>
      <c r="AR16" s="2">
        <f t="shared" si="11"/>
        <v>-0.12684556386608659</v>
      </c>
      <c r="AS16" s="2">
        <f t="shared" si="12"/>
        <v>2.2076450011147219E-2</v>
      </c>
      <c r="AT16" s="2">
        <f t="shared" si="13"/>
        <v>3.7620519190975088E-3</v>
      </c>
      <c r="AU16" s="2">
        <f t="shared" si="14"/>
        <v>-0.10614460906620182</v>
      </c>
      <c r="AV16" s="2">
        <f t="shared" si="15"/>
        <v>1.836773004181361</v>
      </c>
      <c r="AW16" s="2">
        <f t="shared" si="16"/>
        <v>-0.11804890291997183</v>
      </c>
      <c r="AX16" s="2">
        <f t="shared" si="17"/>
        <v>0.63951248270446293</v>
      </c>
    </row>
    <row r="17" spans="1:50" x14ac:dyDescent="0.2">
      <c r="A17" s="1">
        <v>43371</v>
      </c>
      <c r="B17" s="2">
        <v>-2.5379895999999999E-2</v>
      </c>
      <c r="C17" s="2">
        <v>7.7879342000000004E-2</v>
      </c>
      <c r="D17" s="2">
        <v>6.21262458E-2</v>
      </c>
      <c r="E17" s="2">
        <v>-1.4073243E-3</v>
      </c>
      <c r="F17" s="2">
        <v>-2.4843290000000001E-2</v>
      </c>
      <c r="G17" s="2">
        <v>4.9426889000000002E-2</v>
      </c>
      <c r="H17" s="2">
        <v>-7.3315409999999996E-3</v>
      </c>
      <c r="I17" s="2">
        <v>1.2813409E-2</v>
      </c>
      <c r="J17" s="3">
        <v>3.0070489999999998E-2</v>
      </c>
      <c r="K17" s="2">
        <v>-2.3386879999999998E-3</v>
      </c>
      <c r="L17" s="2">
        <v>5.2048227000000002E-3</v>
      </c>
      <c r="M17" s="2">
        <v>-0.133085115</v>
      </c>
      <c r="N17" s="10">
        <v>-6.0329470000000003E-2</v>
      </c>
      <c r="O17" s="2">
        <v>-0.19507511</v>
      </c>
      <c r="P17" s="2">
        <v>6.0240729999999996E-3</v>
      </c>
      <c r="Q17" s="2"/>
      <c r="R17" s="1">
        <v>43371</v>
      </c>
      <c r="S17" s="2">
        <f t="shared" si="2"/>
        <v>120.66183096610287</v>
      </c>
      <c r="T17" s="2">
        <f t="shared" si="18"/>
        <v>161.94355619774259</v>
      </c>
      <c r="U17" s="2">
        <f t="shared" si="19"/>
        <v>114.14333878987721</v>
      </c>
      <c r="V17" s="2">
        <f t="shared" si="20"/>
        <v>99.469480292865953</v>
      </c>
      <c r="W17" s="2">
        <f t="shared" si="21"/>
        <v>111.02786135206792</v>
      </c>
      <c r="X17" s="2">
        <f t="shared" si="22"/>
        <v>163.94236645215969</v>
      </c>
      <c r="Y17" s="2">
        <f t="shared" si="23"/>
        <v>96.368661731138403</v>
      </c>
      <c r="Z17" s="2">
        <f t="shared" si="24"/>
        <v>88.978759948676171</v>
      </c>
      <c r="AA17" s="2">
        <f t="shared" si="25"/>
        <v>89.980937288306009</v>
      </c>
      <c r="AB17" s="2">
        <f t="shared" si="26"/>
        <v>101.96889250086664</v>
      </c>
      <c r="AC17" s="2">
        <f t="shared" si="27"/>
        <v>100.90000750983877</v>
      </c>
      <c r="AD17" s="2">
        <f t="shared" si="28"/>
        <v>78.247258916693582</v>
      </c>
      <c r="AE17" s="2">
        <f t="shared" si="29"/>
        <v>267.06921472571116</v>
      </c>
      <c r="AF17" s="2">
        <f t="shared" si="30"/>
        <v>72.564542411325007</v>
      </c>
      <c r="AG17" s="2">
        <f t="shared" si="31"/>
        <v>164.94188339181338</v>
      </c>
      <c r="AI17" s="1">
        <v>43371</v>
      </c>
      <c r="AJ17" s="2">
        <f t="shared" si="0"/>
        <v>0.20661830966102879</v>
      </c>
      <c r="AK17" s="2">
        <f t="shared" si="4"/>
        <v>0.61943556197742589</v>
      </c>
      <c r="AL17" s="2">
        <f t="shared" si="5"/>
        <v>0.14143338789877213</v>
      </c>
      <c r="AM17" s="2">
        <f t="shared" si="6"/>
        <v>-5.3051970713404728E-3</v>
      </c>
      <c r="AN17" s="2">
        <f t="shared" si="7"/>
        <v>0.11027861352067925</v>
      </c>
      <c r="AO17" s="2">
        <f t="shared" si="8"/>
        <v>0.63942366452159694</v>
      </c>
      <c r="AP17" s="2">
        <f t="shared" si="9"/>
        <v>-3.6313382688615947E-2</v>
      </c>
      <c r="AQ17" s="2">
        <f t="shared" si="10"/>
        <v>-0.11021240051323833</v>
      </c>
      <c r="AR17" s="2">
        <f t="shared" si="11"/>
        <v>-0.10019062711693993</v>
      </c>
      <c r="AS17" s="2">
        <f t="shared" si="12"/>
        <v>1.968892500866648E-2</v>
      </c>
      <c r="AT17" s="2">
        <f t="shared" si="13"/>
        <v>9.0000750983876276E-3</v>
      </c>
      <c r="AU17" s="2">
        <f t="shared" si="14"/>
        <v>-0.21752741083306415</v>
      </c>
      <c r="AV17" s="2">
        <f t="shared" si="15"/>
        <v>1.6706921472571117</v>
      </c>
      <c r="AW17" s="2">
        <f t="shared" si="16"/>
        <v>-0.27435457588674994</v>
      </c>
      <c r="AX17" s="2">
        <f t="shared" si="17"/>
        <v>0.64941883391813371</v>
      </c>
    </row>
    <row r="18" spans="1:50" x14ac:dyDescent="0.2">
      <c r="A18" s="1">
        <v>43404</v>
      </c>
      <c r="B18" s="2">
        <v>-0.1091378003</v>
      </c>
      <c r="C18" s="2">
        <v>1.3229308E-2</v>
      </c>
      <c r="D18" s="2">
        <v>6.4122614999999994E-2</v>
      </c>
      <c r="E18" s="2">
        <v>-2.0493139899999999E-2</v>
      </c>
      <c r="F18" s="2">
        <v>6.3239833999999995E-2</v>
      </c>
      <c r="G18" s="2">
        <v>-0.108395932</v>
      </c>
      <c r="H18" s="2">
        <v>1.7457027999999999E-2</v>
      </c>
      <c r="I18" s="2">
        <v>-2.6943855999999999E-2</v>
      </c>
      <c r="J18" s="3">
        <v>2.5284000000000001E-2</v>
      </c>
      <c r="K18" s="2">
        <v>-2.5007346999999999E-2</v>
      </c>
      <c r="L18" s="2">
        <v>-2.8277210399999999E-2</v>
      </c>
      <c r="M18" s="2">
        <v>-0.231969226</v>
      </c>
      <c r="N18" s="10">
        <v>-4.7593959999999998E-2</v>
      </c>
      <c r="O18" s="2">
        <v>-0.16525005000000001</v>
      </c>
      <c r="P18" s="2">
        <v>-0.15565331199999999</v>
      </c>
      <c r="Q18" s="2"/>
      <c r="R18" s="1">
        <v>43404</v>
      </c>
      <c r="S18" s="2">
        <f t="shared" si="2"/>
        <v>108.18622493686566</v>
      </c>
      <c r="T18" s="2">
        <f t="shared" si="18"/>
        <v>164.10019132299632</v>
      </c>
      <c r="U18" s="2">
        <f t="shared" si="19"/>
        <v>121.70226746184699</v>
      </c>
      <c r="V18" s="2">
        <f t="shared" si="20"/>
        <v>97.451783403407688</v>
      </c>
      <c r="W18" s="2">
        <f t="shared" si="21"/>
        <v>118.27601545092735</v>
      </c>
      <c r="X18" s="2">
        <f t="shared" si="22"/>
        <v>147.10093885119699</v>
      </c>
      <c r="Y18" s="2">
        <f t="shared" si="23"/>
        <v>98.065742048366843</v>
      </c>
      <c r="Z18" s="2">
        <f t="shared" si="24"/>
        <v>86.613338935734077</v>
      </c>
      <c r="AA18" s="2">
        <f t="shared" si="25"/>
        <v>92.285020785245536</v>
      </c>
      <c r="AB18" s="2">
        <f t="shared" si="26"/>
        <v>99.450540908838605</v>
      </c>
      <c r="AC18" s="2">
        <f t="shared" si="27"/>
        <v>98.086799062804729</v>
      </c>
      <c r="AD18" s="2">
        <f t="shared" si="28"/>
        <v>62.04777004606138</v>
      </c>
      <c r="AE18" s="2">
        <f t="shared" si="29"/>
        <v>254.65607160510794</v>
      </c>
      <c r="AF18" s="2">
        <f t="shared" si="30"/>
        <v>61.511635742897631</v>
      </c>
      <c r="AG18" s="2">
        <f t="shared" si="31"/>
        <v>141.16647645375915</v>
      </c>
      <c r="AI18" s="1">
        <v>43404</v>
      </c>
      <c r="AJ18" s="2">
        <f t="shared" si="0"/>
        <v>8.1862249368656492E-2</v>
      </c>
      <c r="AK18" s="2">
        <f t="shared" si="4"/>
        <v>0.64100191322996314</v>
      </c>
      <c r="AL18" s="2">
        <f t="shared" si="5"/>
        <v>0.2170226746184698</v>
      </c>
      <c r="AM18" s="2">
        <f t="shared" si="6"/>
        <v>-2.548216596592312E-2</v>
      </c>
      <c r="AN18" s="2">
        <f t="shared" si="7"/>
        <v>0.18276015450927341</v>
      </c>
      <c r="AO18" s="2">
        <f t="shared" si="8"/>
        <v>0.47100938851196994</v>
      </c>
      <c r="AP18" s="2">
        <f t="shared" si="9"/>
        <v>-1.9342579516331559E-2</v>
      </c>
      <c r="AQ18" s="2">
        <f t="shared" si="10"/>
        <v>-0.13386661064265926</v>
      </c>
      <c r="AR18" s="2">
        <f t="shared" si="11"/>
        <v>-7.7149792147544693E-2</v>
      </c>
      <c r="AS18" s="2">
        <f t="shared" si="12"/>
        <v>-5.4945909116139724E-3</v>
      </c>
      <c r="AT18" s="2">
        <f t="shared" si="13"/>
        <v>-1.9132009371952696E-2</v>
      </c>
      <c r="AU18" s="2">
        <f t="shared" si="14"/>
        <v>-0.37952229953938621</v>
      </c>
      <c r="AV18" s="2">
        <f t="shared" si="15"/>
        <v>1.5465607160510793</v>
      </c>
      <c r="AW18" s="2">
        <f t="shared" si="16"/>
        <v>-0.3848836425710237</v>
      </c>
      <c r="AX18" s="2">
        <f t="shared" si="17"/>
        <v>0.41166476453759149</v>
      </c>
    </row>
    <row r="19" spans="1:50" x14ac:dyDescent="0.2">
      <c r="A19" s="1">
        <v>43434</v>
      </c>
      <c r="B19" s="2">
        <v>1.44633061E-2</v>
      </c>
      <c r="C19" s="2">
        <v>-4.7539337000000001E-2</v>
      </c>
      <c r="D19" s="2">
        <v>-2.6748971199999999E-2</v>
      </c>
      <c r="E19" s="2">
        <v>-3.5847330000000001E-3</v>
      </c>
      <c r="F19" s="2">
        <v>6.7074384000000001E-2</v>
      </c>
      <c r="G19" s="2">
        <v>-0.220180653</v>
      </c>
      <c r="H19" s="2">
        <v>6.5164580000000001E-3</v>
      </c>
      <c r="I19" s="2">
        <v>-9.4876660000000005E-3</v>
      </c>
      <c r="J19" s="3">
        <v>-4.9320969999999999E-2</v>
      </c>
      <c r="K19" s="2">
        <v>4.0902986000000002E-3</v>
      </c>
      <c r="L19" s="2">
        <v>5.9446530000000003E-3</v>
      </c>
      <c r="M19" s="2">
        <v>1.3561304999999999E-2</v>
      </c>
      <c r="N19" s="10">
        <v>-0.45273873999999997</v>
      </c>
      <c r="O19" s="2">
        <v>-0.55623222000000005</v>
      </c>
      <c r="P19" s="2">
        <v>7.5735050000000003E-3</v>
      </c>
      <c r="Q19" s="2"/>
      <c r="R19" s="1">
        <v>43434</v>
      </c>
      <c r="S19" s="2">
        <f t="shared" si="2"/>
        <v>109.76232576336287</v>
      </c>
      <c r="T19" s="2">
        <f t="shared" si="18"/>
        <v>156.48150545462565</v>
      </c>
      <c r="U19" s="2">
        <f t="shared" si="19"/>
        <v>118.49001082518092</v>
      </c>
      <c r="V19" s="2">
        <f t="shared" si="20"/>
        <v>97.103070174864285</v>
      </c>
      <c r="W19" s="2">
        <f t="shared" si="21"/>
        <v>126.48141634195807</v>
      </c>
      <c r="X19" s="2">
        <f t="shared" si="22"/>
        <v>118.02994423639903</v>
      </c>
      <c r="Y19" s="2">
        <f t="shared" si="23"/>
        <v>98.70687001063466</v>
      </c>
      <c r="Z19" s="2">
        <f t="shared" si="24"/>
        <v>85.795466490175485</v>
      </c>
      <c r="AA19" s="2">
        <f t="shared" si="25"/>
        <v>87.843855577822666</v>
      </c>
      <c r="AB19" s="2">
        <f t="shared" si="26"/>
        <v>99.858156383287323</v>
      </c>
      <c r="AC19" s="2">
        <f t="shared" si="27"/>
        <v>98.671627626285556</v>
      </c>
      <c r="AD19" s="2">
        <f t="shared" si="28"/>
        <v>62.894950231033611</v>
      </c>
      <c r="AE19" s="2">
        <f t="shared" si="29"/>
        <v>161.93178332915588</v>
      </c>
      <c r="AF19" s="2">
        <f t="shared" si="30"/>
        <v>35.268638312960761</v>
      </c>
      <c r="AG19" s="2">
        <f t="shared" si="31"/>
        <v>142.23966022069379</v>
      </c>
      <c r="AI19" s="1">
        <v>43434</v>
      </c>
      <c r="AJ19" s="2">
        <f t="shared" si="0"/>
        <v>9.7623257633628668E-2</v>
      </c>
      <c r="AK19" s="2">
        <f t="shared" si="4"/>
        <v>0.56481505454625647</v>
      </c>
      <c r="AL19" s="2">
        <f t="shared" si="5"/>
        <v>0.18490010825180914</v>
      </c>
      <c r="AM19" s="2">
        <f t="shared" si="6"/>
        <v>-2.8969298251357189E-2</v>
      </c>
      <c r="AN19" s="2">
        <f t="shared" si="7"/>
        <v>0.26481416341958064</v>
      </c>
      <c r="AO19" s="2">
        <f t="shared" si="8"/>
        <v>0.18029944236399031</v>
      </c>
      <c r="AP19" s="2">
        <f t="shared" si="9"/>
        <v>-1.2931299893653381E-2</v>
      </c>
      <c r="AQ19" s="2">
        <f t="shared" si="10"/>
        <v>-0.14204533509824513</v>
      </c>
      <c r="AR19" s="2">
        <f t="shared" si="11"/>
        <v>-0.1215614442217734</v>
      </c>
      <c r="AS19" s="2">
        <f t="shared" si="12"/>
        <v>-1.4184361671267798E-3</v>
      </c>
      <c r="AT19" s="2">
        <f t="shared" si="13"/>
        <v>-1.3283723737144482E-2</v>
      </c>
      <c r="AU19" s="2">
        <f t="shared" si="14"/>
        <v>-0.37105049768966392</v>
      </c>
      <c r="AV19" s="2">
        <f t="shared" si="15"/>
        <v>0.61931783329155876</v>
      </c>
      <c r="AW19" s="2">
        <f t="shared" si="16"/>
        <v>-0.64731361687039235</v>
      </c>
      <c r="AX19" s="2">
        <f t="shared" si="17"/>
        <v>0.42239660220693787</v>
      </c>
    </row>
    <row r="20" spans="1:50" x14ac:dyDescent="0.2">
      <c r="A20" s="1">
        <v>43465</v>
      </c>
      <c r="B20" s="2">
        <v>-0.12046799230000001</v>
      </c>
      <c r="C20" s="2">
        <v>-0.117750439</v>
      </c>
      <c r="D20" s="2">
        <v>-8.7888855299999999E-2</v>
      </c>
      <c r="E20" s="2">
        <v>1.8595198800000001E-2</v>
      </c>
      <c r="F20" s="2">
        <v>-1.2940012000000001E-2</v>
      </c>
      <c r="G20" s="2">
        <v>-0.10838405700000001</v>
      </c>
      <c r="H20" s="2">
        <v>4.7615227000000003E-2</v>
      </c>
      <c r="I20" s="2">
        <v>9.5004966999999996E-2</v>
      </c>
      <c r="J20" s="3">
        <v>-2.631549E-3</v>
      </c>
      <c r="K20" s="2">
        <v>4.1412228999999998E-3</v>
      </c>
      <c r="L20" s="2">
        <v>-7.1078536999999997E-3</v>
      </c>
      <c r="M20" s="2">
        <v>9.6204910000000001E-3</v>
      </c>
      <c r="N20" s="10">
        <v>-7.079481E-2</v>
      </c>
      <c r="O20" s="2">
        <v>0.16421051</v>
      </c>
      <c r="P20" s="2">
        <v>-0.113569241</v>
      </c>
      <c r="Q20" s="2"/>
      <c r="R20" s="1">
        <v>43465</v>
      </c>
      <c r="S20" s="2">
        <f t="shared" si="2"/>
        <v>97.30490129920625</v>
      </c>
      <c r="T20" s="2">
        <f t="shared" si="18"/>
        <v>139.09920561033272</v>
      </c>
      <c r="U20" s="2">
        <f t="shared" si="19"/>
        <v>108.52057701293961</v>
      </c>
      <c r="V20" s="2">
        <f t="shared" si="20"/>
        <v>98.925613833171909</v>
      </c>
      <c r="W20" s="2">
        <f t="shared" si="21"/>
        <v>124.85528904047636</v>
      </c>
      <c r="X20" s="2">
        <f t="shared" si="22"/>
        <v>105.90625330223813</v>
      </c>
      <c r="Y20" s="2">
        <f t="shared" si="23"/>
        <v>103.52051193204488</v>
      </c>
      <c r="Z20" s="2">
        <f t="shared" si="24"/>
        <v>94.346213072072814</v>
      </c>
      <c r="AA20" s="2">
        <f t="shared" si="25"/>
        <v>87.612994062442951</v>
      </c>
      <c r="AB20" s="2">
        <f t="shared" si="26"/>
        <v>100.27254872054577</v>
      </c>
      <c r="AC20" s="2">
        <f t="shared" si="27"/>
        <v>97.97277076123126</v>
      </c>
      <c r="AD20" s="2">
        <f t="shared" si="28"/>
        <v>63.50295047472337</v>
      </c>
      <c r="AE20" s="2">
        <f t="shared" si="29"/>
        <v>150.86423795265983</v>
      </c>
      <c r="AF20" s="2">
        <f t="shared" si="30"/>
        <v>41.562762990544059</v>
      </c>
      <c r="AG20" s="2">
        <f t="shared" si="31"/>
        <v>126.96914979984102</v>
      </c>
      <c r="AI20" s="1">
        <v>43465</v>
      </c>
      <c r="AJ20" s="2">
        <f t="shared" si="0"/>
        <v>-2.6950987007937521E-2</v>
      </c>
      <c r="AK20" s="2">
        <f t="shared" si="4"/>
        <v>0.3909920561033271</v>
      </c>
      <c r="AL20" s="2">
        <f t="shared" si="5"/>
        <v>8.5205770129396008E-2</v>
      </c>
      <c r="AM20" s="2">
        <f t="shared" si="6"/>
        <v>-1.0743861668280896E-2</v>
      </c>
      <c r="AN20" s="2">
        <f t="shared" si="7"/>
        <v>0.24855289040476358</v>
      </c>
      <c r="AO20" s="2">
        <f t="shared" si="8"/>
        <v>5.9062533022381292E-2</v>
      </c>
      <c r="AP20" s="2">
        <f t="shared" si="9"/>
        <v>3.5205119320448786E-2</v>
      </c>
      <c r="AQ20" s="2">
        <f t="shared" si="10"/>
        <v>-5.6537869279271846E-2</v>
      </c>
      <c r="AR20" s="2">
        <f t="shared" si="11"/>
        <v>-0.1238700593755705</v>
      </c>
      <c r="AS20" s="2">
        <f t="shared" si="12"/>
        <v>2.7254872054576218E-3</v>
      </c>
      <c r="AT20" s="2">
        <f t="shared" si="13"/>
        <v>-2.0272292387687352E-2</v>
      </c>
      <c r="AU20" s="2">
        <f t="shared" si="14"/>
        <v>-0.36497049525276626</v>
      </c>
      <c r="AV20" s="2">
        <f t="shared" si="15"/>
        <v>0.50864237952659841</v>
      </c>
      <c r="AW20" s="2">
        <f t="shared" si="16"/>
        <v>-0.58437237009455933</v>
      </c>
      <c r="AX20" s="2">
        <f t="shared" si="17"/>
        <v>0.26969149799841019</v>
      </c>
    </row>
    <row r="21" spans="1:50" x14ac:dyDescent="0.2">
      <c r="A21" s="1">
        <v>43496</v>
      </c>
      <c r="B21" s="2">
        <v>0.11186745739999999</v>
      </c>
      <c r="C21" s="2">
        <v>-2.7888446000000001E-2</v>
      </c>
      <c r="D21" s="2">
        <v>-4.9668873999999998E-3</v>
      </c>
      <c r="E21" s="2">
        <v>3.3681784700000002E-2</v>
      </c>
      <c r="F21" s="2">
        <v>9.3282802999999997E-2</v>
      </c>
      <c r="G21" s="2">
        <v>0.18454087199999999</v>
      </c>
      <c r="H21" s="2">
        <v>3.2386685999999998E-2</v>
      </c>
      <c r="I21" s="2">
        <v>3.8164905999999998E-2</v>
      </c>
      <c r="J21" s="3">
        <v>3.0908370000000001E-2</v>
      </c>
      <c r="K21" s="2">
        <v>4.1695986000000003E-3</v>
      </c>
      <c r="L21" s="2">
        <v>3.3369624600000002E-2</v>
      </c>
      <c r="M21" s="2">
        <v>3.0704091999999999E-2</v>
      </c>
      <c r="N21" s="10">
        <v>-7.9176949999999996E-2</v>
      </c>
      <c r="O21" s="2">
        <v>-0.21971526999999999</v>
      </c>
      <c r="P21" s="2">
        <v>0.13144283400000001</v>
      </c>
      <c r="Q21" s="2"/>
      <c r="R21" s="1">
        <v>43496</v>
      </c>
      <c r="S21" s="2">
        <f t="shared" si="2"/>
        <v>108.82235895265238</v>
      </c>
      <c r="T21" s="2">
        <f t="shared" si="18"/>
        <v>135.27353882947224</v>
      </c>
      <c r="U21" s="2">
        <f t="shared" si="19"/>
        <v>107.98290391257159</v>
      </c>
      <c r="V21" s="2">
        <f t="shared" si="20"/>
        <v>102.31435410926737</v>
      </c>
      <c r="W21" s="2">
        <f t="shared" si="21"/>
        <v>137.06265841829753</v>
      </c>
      <c r="X21" s="2">
        <f t="shared" si="22"/>
        <v>127.36986440024091</v>
      </c>
      <c r="Y21" s="2">
        <f t="shared" si="23"/>
        <v>106.92808032641572</v>
      </c>
      <c r="Z21" s="2">
        <f t="shared" si="24"/>
        <v>98.016520401428124</v>
      </c>
      <c r="AA21" s="2">
        <f t="shared" si="25"/>
        <v>90.363252963277773</v>
      </c>
      <c r="AB21" s="2">
        <f t="shared" si="26"/>
        <v>100.69151785887506</v>
      </c>
      <c r="AC21" s="2">
        <f t="shared" si="27"/>
        <v>101.29724508605032</v>
      </c>
      <c r="AD21" s="2">
        <f t="shared" si="28"/>
        <v>65.482993060011736</v>
      </c>
      <c r="AE21" s="2">
        <f t="shared" si="29"/>
        <v>139.37991358132115</v>
      </c>
      <c r="AF21" s="2">
        <f t="shared" si="30"/>
        <v>33.364397087636519</v>
      </c>
      <c r="AG21" s="2">
        <f t="shared" si="31"/>
        <v>144.80485030731421</v>
      </c>
      <c r="AI21" s="1">
        <v>43496</v>
      </c>
      <c r="AJ21" s="2">
        <f t="shared" si="0"/>
        <v>8.822358952652376E-2</v>
      </c>
      <c r="AK21" s="2">
        <f t="shared" si="4"/>
        <v>0.3527353882947224</v>
      </c>
      <c r="AL21" s="2">
        <f t="shared" si="5"/>
        <v>7.9829039125715928E-2</v>
      </c>
      <c r="AM21" s="2">
        <f t="shared" si="6"/>
        <v>2.3143541092673692E-2</v>
      </c>
      <c r="AN21" s="2">
        <f t="shared" si="7"/>
        <v>0.37062658418297523</v>
      </c>
      <c r="AO21" s="2">
        <f t="shared" si="8"/>
        <v>0.27369864400240917</v>
      </c>
      <c r="AP21" s="2">
        <f t="shared" si="9"/>
        <v>6.9280803264157198E-2</v>
      </c>
      <c r="AQ21" s="2">
        <f t="shared" si="10"/>
        <v>-1.9834795985718801E-2</v>
      </c>
      <c r="AR21" s="2">
        <f t="shared" si="11"/>
        <v>-9.6367470367222263E-2</v>
      </c>
      <c r="AS21" s="2">
        <f t="shared" si="12"/>
        <v>6.9151785887506811E-3</v>
      </c>
      <c r="AT21" s="2">
        <f t="shared" si="13"/>
        <v>1.2972450860503137E-2</v>
      </c>
      <c r="AU21" s="2">
        <f t="shared" si="14"/>
        <v>-0.3451700693998826</v>
      </c>
      <c r="AV21" s="2">
        <f t="shared" si="15"/>
        <v>0.39379913581321158</v>
      </c>
      <c r="AW21" s="2">
        <f t="shared" si="16"/>
        <v>-0.66635602912363479</v>
      </c>
      <c r="AX21" s="2">
        <f t="shared" si="17"/>
        <v>0.44804850307314203</v>
      </c>
    </row>
    <row r="22" spans="1:50" x14ac:dyDescent="0.2">
      <c r="A22" s="1">
        <v>43524</v>
      </c>
      <c r="B22" s="2">
        <v>5.0772967400000001E-2</v>
      </c>
      <c r="C22" s="2">
        <v>2.8278688999999999E-2</v>
      </c>
      <c r="D22" s="2">
        <v>2.59567388E-2</v>
      </c>
      <c r="E22" s="2">
        <v>-2.0385760999999999E-3</v>
      </c>
      <c r="F22" s="2">
        <v>1.0158944E-2</v>
      </c>
      <c r="G22" s="2">
        <v>6.3766498000000005E-2</v>
      </c>
      <c r="H22" s="2">
        <v>-5.2283870000000001E-3</v>
      </c>
      <c r="I22" s="2">
        <v>-3.0208403000000002E-2</v>
      </c>
      <c r="J22" s="3">
        <v>6.398537E-2</v>
      </c>
      <c r="K22" s="2">
        <v>-9.3543936000000001E-3</v>
      </c>
      <c r="L22" s="2">
        <v>1.5329537799999999E-2</v>
      </c>
      <c r="M22" s="2">
        <v>-6.7881675000000002E-2</v>
      </c>
      <c r="N22" s="10">
        <v>0.10868489000000001</v>
      </c>
      <c r="O22" s="2">
        <v>0.24472811</v>
      </c>
      <c r="P22" s="2">
        <v>6.0911683000000001E-2</v>
      </c>
      <c r="Q22" s="2"/>
      <c r="R22" s="1">
        <v>43524</v>
      </c>
      <c r="S22" s="2">
        <f t="shared" si="2"/>
        <v>114.49026365387147</v>
      </c>
      <c r="T22" s="2">
        <f t="shared" si="18"/>
        <v>139.15349869468676</v>
      </c>
      <c r="U22" s="2">
        <f t="shared" si="19"/>
        <v>110.82248160329878</v>
      </c>
      <c r="V22" s="2">
        <f t="shared" si="20"/>
        <v>102.10599096651424</v>
      </c>
      <c r="W22" s="2">
        <f t="shared" si="21"/>
        <v>138.4621670181705</v>
      </c>
      <c r="X22" s="2">
        <f t="shared" si="22"/>
        <v>135.75634118997786</v>
      </c>
      <c r="Y22" s="2">
        <f t="shared" si="23"/>
        <v>106.37047789218049</v>
      </c>
      <c r="Z22" s="2">
        <f t="shared" si="24"/>
        <v>95.099873273319076</v>
      </c>
      <c r="AA22" s="2">
        <f t="shared" si="25"/>
        <v>96.334167732329988</v>
      </c>
      <c r="AB22" s="2">
        <f t="shared" si="26"/>
        <v>99.754001553318048</v>
      </c>
      <c r="AC22" s="2">
        <f t="shared" si="27"/>
        <v>102.86204824496535</v>
      </c>
      <c r="AD22" s="2">
        <f t="shared" si="28"/>
        <v>61.185411443003311</v>
      </c>
      <c r="AE22" s="2">
        <f t="shared" si="29"/>
        <v>155.38226180012038</v>
      </c>
      <c r="AF22" s="2">
        <f t="shared" si="30"/>
        <v>42.615476524183627</v>
      </c>
      <c r="AG22" s="2">
        <f t="shared" si="31"/>
        <v>153.89932563372486</v>
      </c>
      <c r="AI22" s="1">
        <v>43524</v>
      </c>
      <c r="AJ22" s="2">
        <f t="shared" si="0"/>
        <v>0.14490263653871471</v>
      </c>
      <c r="AK22" s="2">
        <f t="shared" si="4"/>
        <v>0.39153498694686761</v>
      </c>
      <c r="AL22" s="2">
        <f t="shared" si="5"/>
        <v>0.10822481603298773</v>
      </c>
      <c r="AM22" s="2">
        <f t="shared" si="6"/>
        <v>2.1059909665142484E-2</v>
      </c>
      <c r="AN22" s="2">
        <f t="shared" si="7"/>
        <v>0.38462167018170512</v>
      </c>
      <c r="AO22" s="2">
        <f t="shared" si="8"/>
        <v>0.35756341189977858</v>
      </c>
      <c r="AP22" s="2">
        <f t="shared" si="9"/>
        <v>6.3704778921804817E-2</v>
      </c>
      <c r="AQ22" s="2">
        <f t="shared" si="10"/>
        <v>-4.9001267266809201E-2</v>
      </c>
      <c r="AR22" s="2">
        <f t="shared" si="11"/>
        <v>-3.6658322676700106E-2</v>
      </c>
      <c r="AS22" s="2">
        <f t="shared" si="12"/>
        <v>-2.4599844668194981E-3</v>
      </c>
      <c r="AT22" s="2">
        <f t="shared" si="13"/>
        <v>2.8620482449653428E-2</v>
      </c>
      <c r="AU22" s="2">
        <f t="shared" si="14"/>
        <v>-0.38814588556996688</v>
      </c>
      <c r="AV22" s="2">
        <f t="shared" si="15"/>
        <v>0.5538226180012038</v>
      </c>
      <c r="AW22" s="2">
        <f t="shared" si="16"/>
        <v>-0.57384523475816374</v>
      </c>
      <c r="AX22" s="2">
        <f t="shared" si="17"/>
        <v>0.53899325633724859</v>
      </c>
    </row>
    <row r="23" spans="1:50" x14ac:dyDescent="0.2">
      <c r="A23" s="1">
        <v>43553</v>
      </c>
      <c r="B23" s="2">
        <v>-2.27286077E-2</v>
      </c>
      <c r="C23" s="2">
        <v>-0.10601833400000001</v>
      </c>
      <c r="D23" s="2">
        <v>-8.4657800800000002E-2</v>
      </c>
      <c r="E23" s="2">
        <v>2.92900231E-2</v>
      </c>
      <c r="F23" s="2">
        <v>6.6884695999999993E-2</v>
      </c>
      <c r="G23" s="2">
        <v>5.1031071999999997E-2</v>
      </c>
      <c r="H23" s="2">
        <v>-1.5082304E-2</v>
      </c>
      <c r="I23" s="2">
        <v>-3.0763289999999999E-2</v>
      </c>
      <c r="J23" s="3">
        <v>-2.7605930000000001E-2</v>
      </c>
      <c r="K23" s="2">
        <v>-1.3195737500000001E-2</v>
      </c>
      <c r="L23" s="2">
        <v>-1.9650494399999999E-2</v>
      </c>
      <c r="M23" s="2">
        <v>0.144591468</v>
      </c>
      <c r="N23" s="10">
        <v>6.2988890000000006E-2</v>
      </c>
      <c r="O23" s="2">
        <v>3.4272360000000002E-2</v>
      </c>
      <c r="P23" s="2">
        <v>5.4701090000000001E-2</v>
      </c>
      <c r="Q23" s="2"/>
      <c r="R23" s="1">
        <v>43553</v>
      </c>
      <c r="S23" s="2">
        <f t="shared" si="2"/>
        <v>111.91740882803435</v>
      </c>
      <c r="T23" s="2">
        <f t="shared" si="18"/>
        <v>125.15579196467753</v>
      </c>
      <c r="U23" s="2">
        <f t="shared" si="19"/>
        <v>101.82664977729168</v>
      </c>
      <c r="V23" s="2">
        <f t="shared" si="20"/>
        <v>105.14090721458042</v>
      </c>
      <c r="W23" s="2">
        <f t="shared" si="21"/>
        <v>148.03989851419374</v>
      </c>
      <c r="X23" s="2">
        <f t="shared" si="22"/>
        <v>142.86394474210567</v>
      </c>
      <c r="Y23" s="2">
        <f t="shared" si="23"/>
        <v>104.7782037726965</v>
      </c>
      <c r="Z23" s="2">
        <f t="shared" si="24"/>
        <v>92.218830677136452</v>
      </c>
      <c r="AA23" s="2">
        <f t="shared" si="25"/>
        <v>93.711145504205788</v>
      </c>
      <c r="AB23" s="2">
        <f t="shared" si="26"/>
        <v>98.446320815330466</v>
      </c>
      <c r="AC23" s="2">
        <f t="shared" si="27"/>
        <v>100.86048836928758</v>
      </c>
      <c r="AD23" s="2">
        <f t="shared" si="28"/>
        <v>70.703866058448611</v>
      </c>
      <c r="AE23" s="2">
        <f t="shared" si="29"/>
        <v>165.48444061524509</v>
      </c>
      <c r="AF23" s="2">
        <f t="shared" si="30"/>
        <v>44.10132582183568</v>
      </c>
      <c r="AG23" s="2">
        <f t="shared" si="31"/>
        <v>162.55229233497917</v>
      </c>
      <c r="AI23" s="1">
        <v>43553</v>
      </c>
      <c r="AJ23" s="2">
        <f t="shared" si="0"/>
        <v>0.11917408828034359</v>
      </c>
      <c r="AK23" s="2">
        <f t="shared" si="4"/>
        <v>0.25155791964677543</v>
      </c>
      <c r="AL23" s="2">
        <f t="shared" si="5"/>
        <v>1.8266497772916779E-2</v>
      </c>
      <c r="AM23" s="2">
        <f t="shared" si="6"/>
        <v>5.1409072145804258E-2</v>
      </c>
      <c r="AN23" s="2">
        <f t="shared" si="7"/>
        <v>0.48039898514193746</v>
      </c>
      <c r="AO23" s="2">
        <f t="shared" si="8"/>
        <v>0.42863944742105664</v>
      </c>
      <c r="AP23" s="2">
        <f t="shared" si="9"/>
        <v>4.7782037726965099E-2</v>
      </c>
      <c r="AQ23" s="2">
        <f t="shared" si="10"/>
        <v>-7.7811693228635459E-2</v>
      </c>
      <c r="AR23" s="2">
        <f t="shared" si="11"/>
        <v>-6.2888544957942161E-2</v>
      </c>
      <c r="AS23" s="2">
        <f t="shared" si="12"/>
        <v>-1.5536791846695319E-2</v>
      </c>
      <c r="AT23" s="2">
        <f t="shared" si="13"/>
        <v>8.6048836928758199E-3</v>
      </c>
      <c r="AU23" s="2">
        <f t="shared" si="14"/>
        <v>-0.29296133941551394</v>
      </c>
      <c r="AV23" s="2">
        <f t="shared" si="15"/>
        <v>0.65484440615245099</v>
      </c>
      <c r="AW23" s="2">
        <f t="shared" si="16"/>
        <v>-0.5589867417816432</v>
      </c>
      <c r="AX23" s="2">
        <f t="shared" si="17"/>
        <v>0.62552292334979165</v>
      </c>
    </row>
    <row r="24" spans="1:50" x14ac:dyDescent="0.2">
      <c r="A24" s="1">
        <v>43585</v>
      </c>
      <c r="B24" s="2">
        <v>3.3427702900000002E-2</v>
      </c>
      <c r="C24" s="2">
        <v>1.7387428E-2</v>
      </c>
      <c r="D24" s="2">
        <v>4.1814316099999999E-2</v>
      </c>
      <c r="E24" s="2">
        <v>4.3638864999999997E-3</v>
      </c>
      <c r="F24" s="2">
        <v>-4.5155222000000002E-2</v>
      </c>
      <c r="G24" s="2">
        <v>6.2687081000000006E-2</v>
      </c>
      <c r="H24" s="2">
        <v>-7.8885929999999993E-3</v>
      </c>
      <c r="I24" s="2">
        <v>-1.062417E-2</v>
      </c>
      <c r="J24" s="3">
        <v>4.6177349999999999E-2</v>
      </c>
      <c r="K24" s="2">
        <v>-3.9928691000000001E-3</v>
      </c>
      <c r="L24" s="2">
        <v>-9.5048224999999993E-3</v>
      </c>
      <c r="M24" s="2">
        <v>-1.3982539E-2</v>
      </c>
      <c r="N24" s="10">
        <v>0.26492812999999998</v>
      </c>
      <c r="O24" s="2">
        <v>0.13622134</v>
      </c>
      <c r="P24" s="2">
        <v>7.6317069000000001E-2</v>
      </c>
      <c r="Q24" s="2"/>
      <c r="R24" s="1">
        <v>43585</v>
      </c>
      <c r="S24" s="2">
        <f t="shared" si="2"/>
        <v>115.7217822035755</v>
      </c>
      <c r="T24" s="2">
        <f t="shared" si="18"/>
        <v>127.35095812930463</v>
      </c>
      <c r="U24" s="2">
        <f t="shared" si="19"/>
        <v>106.1747340732343</v>
      </c>
      <c r="V24" s="2">
        <f t="shared" si="20"/>
        <v>105.60073278374469</v>
      </c>
      <c r="W24" s="2">
        <f t="shared" si="21"/>
        <v>141.50380398215987</v>
      </c>
      <c r="X24" s="2">
        <f t="shared" si="22"/>
        <v>152.10633110000566</v>
      </c>
      <c r="Y24" s="2">
        <f t="shared" si="23"/>
        <v>103.95490278057471</v>
      </c>
      <c r="Z24" s="2">
        <f t="shared" si="24"/>
        <v>91.244268267973652</v>
      </c>
      <c r="AA24" s="2">
        <f t="shared" si="25"/>
        <v>98.139946055041236</v>
      </c>
      <c r="AB24" s="2">
        <f t="shared" si="26"/>
        <v>98.054021264518056</v>
      </c>
      <c r="AC24" s="2">
        <f t="shared" si="27"/>
        <v>99.906368881312659</v>
      </c>
      <c r="AD24" s="2">
        <f t="shared" si="28"/>
        <v>69.722126097541675</v>
      </c>
      <c r="AE24" s="2">
        <f t="shared" si="29"/>
        <v>215.68204428169966</v>
      </c>
      <c r="AF24" s="2">
        <f t="shared" si="30"/>
        <v>50.537275160234152</v>
      </c>
      <c r="AG24" s="2">
        <f t="shared" si="31"/>
        <v>175.44345863692826</v>
      </c>
      <c r="AI24" s="1">
        <v>43585</v>
      </c>
      <c r="AJ24" s="2">
        <f t="shared" si="0"/>
        <v>0.15721782203575496</v>
      </c>
      <c r="AK24" s="2">
        <f t="shared" si="4"/>
        <v>0.27350958129304637</v>
      </c>
      <c r="AL24" s="2">
        <f t="shared" si="5"/>
        <v>6.1747340732343003E-2</v>
      </c>
      <c r="AM24" s="2">
        <f t="shared" si="6"/>
        <v>5.6007327837446885E-2</v>
      </c>
      <c r="AN24" s="2">
        <f t="shared" si="7"/>
        <v>0.4150380398215987</v>
      </c>
      <c r="AO24" s="2">
        <f t="shared" si="8"/>
        <v>0.52106331100005665</v>
      </c>
      <c r="AP24" s="2">
        <f t="shared" si="9"/>
        <v>3.9549027805747095E-2</v>
      </c>
      <c r="AQ24" s="2">
        <f t="shared" si="10"/>
        <v>-8.7557317320263506E-2</v>
      </c>
      <c r="AR24" s="2">
        <f t="shared" si="11"/>
        <v>-1.8600539449587616E-2</v>
      </c>
      <c r="AS24" s="2">
        <f t="shared" si="12"/>
        <v>-1.9459787354819458E-2</v>
      </c>
      <c r="AT24" s="2">
        <f t="shared" si="13"/>
        <v>-9.3631118687342862E-4</v>
      </c>
      <c r="AU24" s="2">
        <f t="shared" si="14"/>
        <v>-0.3027787390245833</v>
      </c>
      <c r="AV24" s="2">
        <f t="shared" si="15"/>
        <v>1.1568204428169966</v>
      </c>
      <c r="AW24" s="2">
        <f t="shared" si="16"/>
        <v>-0.49462724839765848</v>
      </c>
      <c r="AX24" s="2">
        <f t="shared" si="17"/>
        <v>0.75443458636928251</v>
      </c>
    </row>
    <row r="25" spans="1:50" x14ac:dyDescent="0.2">
      <c r="A25" s="1">
        <v>43616</v>
      </c>
      <c r="B25" s="2">
        <v>-7.9009039700000006E-2</v>
      </c>
      <c r="C25" s="2">
        <v>-0.15556529399999999</v>
      </c>
      <c r="D25" s="2">
        <v>-0.1214285714</v>
      </c>
      <c r="E25" s="2">
        <v>1.6505375199999998E-2</v>
      </c>
      <c r="F25" s="2">
        <v>4.2787290000000002E-3</v>
      </c>
      <c r="G25" s="2">
        <v>-0.16288530700000001</v>
      </c>
      <c r="H25" s="2">
        <v>1.7929528E-2</v>
      </c>
      <c r="I25" s="2">
        <v>-2.4832215000000001E-2</v>
      </c>
      <c r="J25" s="3">
        <v>-0.1075329</v>
      </c>
      <c r="K25" s="2">
        <v>-4.8304988999999998E-3</v>
      </c>
      <c r="L25" s="2">
        <v>-2.4955093500000001E-2</v>
      </c>
      <c r="M25" s="2">
        <v>-0.103845758</v>
      </c>
      <c r="N25" s="10">
        <v>0.47156055000000002</v>
      </c>
      <c r="O25" s="2">
        <v>0.50278990999999995</v>
      </c>
      <c r="P25" s="2">
        <v>-0.11338917599999999</v>
      </c>
      <c r="Q25" s="2"/>
      <c r="R25" s="1">
        <v>43616</v>
      </c>
      <c r="S25" s="2">
        <f t="shared" si="2"/>
        <v>106.93058025930733</v>
      </c>
      <c r="T25" s="2">
        <f t="shared" si="18"/>
        <v>109.0036568760668</v>
      </c>
      <c r="U25" s="2">
        <f t="shared" si="19"/>
        <v>94.034111071980149</v>
      </c>
      <c r="V25" s="2">
        <f t="shared" si="20"/>
        <v>107.35817623370299</v>
      </c>
      <c r="W25" s="2">
        <f t="shared" si="21"/>
        <v>142.1105575532396</v>
      </c>
      <c r="X25" s="2">
        <f t="shared" si="22"/>
        <v>129.24302102441717</v>
      </c>
      <c r="Y25" s="2">
        <f t="shared" si="23"/>
        <v>105.83557451796224</v>
      </c>
      <c r="Z25" s="2">
        <f t="shared" si="24"/>
        <v>89.00637193886773</v>
      </c>
      <c r="AA25" s="2">
        <f t="shared" si="25"/>
        <v>88.134281801050307</v>
      </c>
      <c r="AB25" s="2">
        <f t="shared" si="26"/>
        <v>97.581513565399476</v>
      </c>
      <c r="AC25" s="2">
        <f t="shared" si="27"/>
        <v>97.444047617576487</v>
      </c>
      <c r="AD25" s="2">
        <f t="shared" si="28"/>
        <v>62.84503642568216</v>
      </c>
      <c r="AE25" s="2">
        <f t="shared" si="29"/>
        <v>345.62896908057411</v>
      </c>
      <c r="AF25" s="2">
        <f t="shared" si="30"/>
        <v>83.554665641361538</v>
      </c>
      <c r="AG25" s="2">
        <f t="shared" si="31"/>
        <v>156.63646987634979</v>
      </c>
      <c r="AI25" s="1">
        <v>43616</v>
      </c>
      <c r="AJ25" s="2">
        <f t="shared" si="0"/>
        <v>6.9305802593073285E-2</v>
      </c>
      <c r="AK25" s="2">
        <f t="shared" si="4"/>
        <v>9.0036568760667901E-2</v>
      </c>
      <c r="AL25" s="2">
        <f t="shared" si="5"/>
        <v>-5.9658889280198468E-2</v>
      </c>
      <c r="AM25" s="2">
        <f t="shared" si="6"/>
        <v>7.3581762337029843E-2</v>
      </c>
      <c r="AN25" s="2">
        <f t="shared" si="7"/>
        <v>0.42110557553239603</v>
      </c>
      <c r="AO25" s="2">
        <f t="shared" si="8"/>
        <v>0.29243021024417182</v>
      </c>
      <c r="AP25" s="2">
        <f t="shared" si="9"/>
        <v>5.8355745179622387E-2</v>
      </c>
      <c r="AQ25" s="2">
        <f t="shared" si="10"/>
        <v>-0.10993628061132266</v>
      </c>
      <c r="AR25" s="2">
        <f t="shared" si="11"/>
        <v>-0.11865718198949693</v>
      </c>
      <c r="AS25" s="2">
        <f t="shared" si="12"/>
        <v>-2.4184864346005197E-2</v>
      </c>
      <c r="AT25" s="2">
        <f t="shared" si="13"/>
        <v>-2.5559523824235097E-2</v>
      </c>
      <c r="AU25" s="2">
        <f t="shared" si="14"/>
        <v>-0.37154963574317845</v>
      </c>
      <c r="AV25" s="2">
        <f t="shared" si="15"/>
        <v>2.456289690805741</v>
      </c>
      <c r="AW25" s="2">
        <f t="shared" si="16"/>
        <v>-0.16445334358638464</v>
      </c>
      <c r="AX25" s="2">
        <f t="shared" si="17"/>
        <v>0.56636469876349782</v>
      </c>
    </row>
    <row r="26" spans="1:50" x14ac:dyDescent="0.2">
      <c r="A26" s="1">
        <v>43644</v>
      </c>
      <c r="B26" s="2">
        <v>6.8973487799999997E-2</v>
      </c>
      <c r="C26" s="2">
        <v>-8.7701089999999995E-2</v>
      </c>
      <c r="D26" s="2">
        <v>-2.1293070099999999E-2</v>
      </c>
      <c r="E26" s="2">
        <v>3.2467857199999998E-2</v>
      </c>
      <c r="F26" s="2">
        <v>-1.2610036999999999E-2</v>
      </c>
      <c r="G26" s="2">
        <v>9.2897215000000005E-2</v>
      </c>
      <c r="H26" s="2">
        <v>7.9568002999999998E-2</v>
      </c>
      <c r="I26" s="2">
        <v>4.9759118999999997E-2</v>
      </c>
      <c r="J26" s="3">
        <v>5.4125689999999997E-2</v>
      </c>
      <c r="K26" s="2">
        <v>2.17219245E-2</v>
      </c>
      <c r="L26" s="2">
        <v>5.3752269999999998E-3</v>
      </c>
      <c r="M26" s="2">
        <v>-0.13606552399999999</v>
      </c>
      <c r="N26" s="10">
        <v>0.23234041</v>
      </c>
      <c r="O26" s="2">
        <v>8.0867389999999997E-2</v>
      </c>
      <c r="P26" s="2">
        <v>8.1689127E-2</v>
      </c>
      <c r="Q26" s="2"/>
      <c r="R26" s="1">
        <v>43644</v>
      </c>
      <c r="S26" s="2">
        <f t="shared" si="2"/>
        <v>114.56625811125245</v>
      </c>
      <c r="T26" s="2">
        <f t="shared" si="18"/>
        <v>99.851126426811462</v>
      </c>
      <c r="U26" s="2">
        <f t="shared" si="19"/>
        <v>92.053002941730242</v>
      </c>
      <c r="V26" s="2">
        <f t="shared" si="20"/>
        <v>110.90107002733538</v>
      </c>
      <c r="W26" s="2">
        <f t="shared" si="21"/>
        <v>140.32978953673862</v>
      </c>
      <c r="X26" s="2">
        <f t="shared" si="22"/>
        <v>141.82469192458927</v>
      </c>
      <c r="Y26" s="2">
        <f t="shared" si="23"/>
        <v>114.6007912822058</v>
      </c>
      <c r="Z26" s="2">
        <f t="shared" si="24"/>
        <v>93.547289733731489</v>
      </c>
      <c r="AA26" s="2">
        <f t="shared" si="25"/>
        <v>93.036070331825272</v>
      </c>
      <c r="AB26" s="2">
        <f t="shared" si="26"/>
        <v>99.724360963910584</v>
      </c>
      <c r="AC26" s="2">
        <f t="shared" si="27"/>
        <v>97.969241747615371</v>
      </c>
      <c r="AD26" s="2">
        <f t="shared" si="28"/>
        <v>54.850232908231376</v>
      </c>
      <c r="AE26" s="2">
        <f t="shared" si="29"/>
        <v>436.02791476420754</v>
      </c>
      <c r="AF26" s="2">
        <f t="shared" si="30"/>
        <v>90.592233461193715</v>
      </c>
      <c r="AG26" s="2">
        <f t="shared" si="31"/>
        <v>169.96911923454039</v>
      </c>
      <c r="AI26" s="1">
        <v>43644</v>
      </c>
      <c r="AJ26" s="2">
        <f t="shared" si="0"/>
        <v>0.1456625811125245</v>
      </c>
      <c r="AK26" s="2">
        <f t="shared" si="4"/>
        <v>-1.4887357318853489E-3</v>
      </c>
      <c r="AL26" s="2">
        <f t="shared" si="5"/>
        <v>-7.9469970582697558E-2</v>
      </c>
      <c r="AM26" s="2">
        <f t="shared" si="6"/>
        <v>0.1090107002733538</v>
      </c>
      <c r="AN26" s="2">
        <f t="shared" si="7"/>
        <v>0.40329789536738625</v>
      </c>
      <c r="AO26" s="2">
        <f t="shared" si="8"/>
        <v>0.41824691924589263</v>
      </c>
      <c r="AP26" s="2">
        <f t="shared" si="9"/>
        <v>0.14600791282205794</v>
      </c>
      <c r="AQ26" s="2">
        <f t="shared" si="10"/>
        <v>-6.4527102662685132E-2</v>
      </c>
      <c r="AR26" s="2">
        <f t="shared" si="11"/>
        <v>-6.9639296681747287E-2</v>
      </c>
      <c r="AS26" s="2">
        <f t="shared" si="12"/>
        <v>-2.7563903608941454E-3</v>
      </c>
      <c r="AT26" s="2">
        <f t="shared" si="13"/>
        <v>-2.0307582523846346E-2</v>
      </c>
      <c r="AU26" s="2">
        <f t="shared" si="14"/>
        <v>-0.45149767091768622</v>
      </c>
      <c r="AV26" s="2">
        <f t="shared" si="15"/>
        <v>3.3602791476420757</v>
      </c>
      <c r="AW26" s="2">
        <f t="shared" si="16"/>
        <v>-9.4077665388062837E-2</v>
      </c>
      <c r="AX26" s="2">
        <f t="shared" si="17"/>
        <v>0.69969119234540389</v>
      </c>
    </row>
    <row r="27" spans="1:50" x14ac:dyDescent="0.2">
      <c r="A27" s="1">
        <v>43677</v>
      </c>
      <c r="B27" s="2">
        <v>5.1322566000000002E-3</v>
      </c>
      <c r="C27" s="2">
        <v>4.8919226000000003E-2</v>
      </c>
      <c r="D27" s="2">
        <v>-3.9556960000000001E-4</v>
      </c>
      <c r="E27" s="2">
        <v>2.5398234999999998E-3</v>
      </c>
      <c r="F27" s="2">
        <v>6.7436409999999999E-3</v>
      </c>
      <c r="G27" s="2">
        <v>1.881324E-3</v>
      </c>
      <c r="H27" s="2">
        <v>1.1633699000000001E-2</v>
      </c>
      <c r="I27" s="2">
        <v>7.1658100000000002E-2</v>
      </c>
      <c r="J27" s="3">
        <v>4.8593629999999999E-2</v>
      </c>
      <c r="K27" s="2">
        <v>-1.8901884599999998E-2</v>
      </c>
      <c r="L27" s="2">
        <v>-4.0692629799999998E-2</v>
      </c>
      <c r="M27" s="2">
        <v>-4.4275835999999999E-2</v>
      </c>
      <c r="N27" s="10">
        <v>-7.0021890000000003E-2</v>
      </c>
      <c r="O27" s="2">
        <v>-0.28478676000000003</v>
      </c>
      <c r="P27" s="2">
        <v>3.2203126999999998E-2</v>
      </c>
      <c r="Q27" s="2"/>
      <c r="R27" s="1">
        <v>43677</v>
      </c>
      <c r="S27" s="2">
        <f t="shared" si="2"/>
        <v>115.15575297108023</v>
      </c>
      <c r="T27" s="2">
        <f t="shared" si="18"/>
        <v>104.85721493899688</v>
      </c>
      <c r="U27" s="2">
        <f t="shared" si="19"/>
        <v>92.016596773239257</v>
      </c>
      <c r="V27" s="2">
        <f t="shared" si="20"/>
        <v>111.18309716914105</v>
      </c>
      <c r="W27" s="2">
        <f t="shared" si="21"/>
        <v>141.27932131122142</v>
      </c>
      <c r="X27" s="2">
        <f t="shared" si="22"/>
        <v>142.0917612645074</v>
      </c>
      <c r="Y27" s="2">
        <f t="shared" si="23"/>
        <v>115.94180775944326</v>
      </c>
      <c r="Z27" s="2">
        <f t="shared" si="24"/>
        <v>100.49672912886862</v>
      </c>
      <c r="AA27" s="2">
        <f t="shared" si="25"/>
        <v>97.668676729772827</v>
      </c>
      <c r="AB27" s="2">
        <f t="shared" si="26"/>
        <v>97.85708570674646</v>
      </c>
      <c r="AC27" s="2">
        <f t="shared" si="27"/>
        <v>94.062639677733074</v>
      </c>
      <c r="AD27" s="2">
        <f t="shared" si="28"/>
        <v>52.47467105002228</v>
      </c>
      <c r="AE27" s="2">
        <f t="shared" si="29"/>
        <v>406.54083375637151</v>
      </c>
      <c r="AF27" s="2">
        <f t="shared" si="30"/>
        <v>68.141179769497242</v>
      </c>
      <c r="AG27" s="2">
        <f t="shared" si="31"/>
        <v>175.53174258620675</v>
      </c>
      <c r="AI27" s="1">
        <v>43677</v>
      </c>
      <c r="AJ27" s="2">
        <f t="shared" si="0"/>
        <v>0.15155752971080227</v>
      </c>
      <c r="AK27" s="2">
        <f t="shared" si="4"/>
        <v>4.8572149389968677E-2</v>
      </c>
      <c r="AL27" s="2">
        <f t="shared" si="5"/>
        <v>-7.9834032267607435E-2</v>
      </c>
      <c r="AM27" s="2">
        <f t="shared" si="6"/>
        <v>0.11183097169141054</v>
      </c>
      <c r="AN27" s="2">
        <f t="shared" si="7"/>
        <v>0.41279321311221429</v>
      </c>
      <c r="AO27" s="2">
        <f t="shared" si="8"/>
        <v>0.42091761264507399</v>
      </c>
      <c r="AP27" s="2">
        <f t="shared" si="9"/>
        <v>0.15941807759443272</v>
      </c>
      <c r="AQ27" s="2">
        <f t="shared" si="10"/>
        <v>4.9672912886862264E-3</v>
      </c>
      <c r="AR27" s="2">
        <f t="shared" si="11"/>
        <v>-2.3313232702271702E-2</v>
      </c>
      <c r="AS27" s="2">
        <f t="shared" si="12"/>
        <v>-2.1429142932535394E-2</v>
      </c>
      <c r="AT27" s="2">
        <f t="shared" si="13"/>
        <v>-5.9373603222669269E-2</v>
      </c>
      <c r="AU27" s="2">
        <f t="shared" si="14"/>
        <v>-0.47525328949977719</v>
      </c>
      <c r="AV27" s="2">
        <f t="shared" si="15"/>
        <v>3.0654083375637153</v>
      </c>
      <c r="AW27" s="2">
        <f t="shared" si="16"/>
        <v>-0.3185882023050276</v>
      </c>
      <c r="AX27" s="2">
        <f t="shared" si="17"/>
        <v>0.7553174258620674</v>
      </c>
    </row>
    <row r="28" spans="1:50" x14ac:dyDescent="0.2">
      <c r="A28" s="1">
        <v>43707</v>
      </c>
      <c r="B28" s="2">
        <v>-5.0660176000000001E-2</v>
      </c>
      <c r="C28" s="2">
        <v>-0.24566160500000001</v>
      </c>
      <c r="D28" s="2">
        <v>-0.22041946970000001</v>
      </c>
      <c r="E28" s="2">
        <v>3.8860639299999999E-2</v>
      </c>
      <c r="F28" s="2">
        <v>6.9748780999999996E-2</v>
      </c>
      <c r="G28" s="2">
        <v>-5.9406006999999997E-2</v>
      </c>
      <c r="H28" s="2">
        <v>6.5212819000000005E-2</v>
      </c>
      <c r="I28" s="2">
        <v>0.112504459</v>
      </c>
      <c r="J28" s="3">
        <v>6.1066090000000003E-2</v>
      </c>
      <c r="K28" s="2">
        <v>-8.6055079999999996E-3</v>
      </c>
      <c r="L28" s="2">
        <v>2.047428E-3</v>
      </c>
      <c r="M28" s="2">
        <v>-0.32530477200000002</v>
      </c>
      <c r="N28" s="10">
        <v>-4.6159249999999999E-2</v>
      </c>
      <c r="O28" s="2">
        <v>-0.23726915000000001</v>
      </c>
      <c r="P28" s="2">
        <v>-4.4223112000000002E-2</v>
      </c>
      <c r="Q28" s="2"/>
      <c r="R28" s="1">
        <v>43707</v>
      </c>
      <c r="S28" s="2">
        <f t="shared" si="2"/>
        <v>109.46724911604004</v>
      </c>
      <c r="T28" s="2">
        <f t="shared" si="18"/>
        <v>82.017936568779092</v>
      </c>
      <c r="U28" s="2">
        <f t="shared" si="19"/>
        <v>73.814079370448781</v>
      </c>
      <c r="V28" s="2">
        <f t="shared" si="20"/>
        <v>115.58879305966681</v>
      </c>
      <c r="W28" s="2">
        <f t="shared" si="21"/>
        <v>151.48516721551599</v>
      </c>
      <c r="X28" s="2">
        <f t="shared" si="22"/>
        <v>133.89649123543344</v>
      </c>
      <c r="Y28" s="2">
        <f t="shared" si="23"/>
        <v>123.75468099901744</v>
      </c>
      <c r="Z28" s="2">
        <f t="shared" si="24"/>
        <v>112.46360295268292</v>
      </c>
      <c r="AA28" s="2">
        <f t="shared" si="25"/>
        <v>103.81879160338336</v>
      </c>
      <c r="AB28" s="2">
        <f t="shared" si="26"/>
        <v>97.018588793339987</v>
      </c>
      <c r="AC28" s="2">
        <f t="shared" si="27"/>
        <v>94.255423448062658</v>
      </c>
      <c r="AD28" s="2">
        <f t="shared" si="28"/>
        <v>37.902831724680929</v>
      </c>
      <c r="AE28" s="2">
        <f t="shared" si="29"/>
        <v>388.20172953313761</v>
      </c>
      <c r="AF28" s="2">
        <f t="shared" si="30"/>
        <v>53.748328883670638</v>
      </c>
      <c r="AG28" s="2">
        <f t="shared" si="31"/>
        <v>167.93832249479343</v>
      </c>
      <c r="AI28" s="1">
        <v>43707</v>
      </c>
      <c r="AJ28" s="2">
        <f t="shared" si="0"/>
        <v>9.467249116040044E-2</v>
      </c>
      <c r="AK28" s="2">
        <f t="shared" si="4"/>
        <v>-0.17982063431220907</v>
      </c>
      <c r="AL28" s="2">
        <f t="shared" si="5"/>
        <v>-0.26185920629551218</v>
      </c>
      <c r="AM28" s="2">
        <f t="shared" si="6"/>
        <v>0.15588793059666806</v>
      </c>
      <c r="AN28" s="2">
        <f t="shared" si="7"/>
        <v>0.51485167215515992</v>
      </c>
      <c r="AO28" s="2">
        <f t="shared" si="8"/>
        <v>0.33896491235433435</v>
      </c>
      <c r="AP28" s="2">
        <f t="shared" si="9"/>
        <v>0.2375468099901743</v>
      </c>
      <c r="AQ28" s="2">
        <f t="shared" si="10"/>
        <v>0.12463602952682917</v>
      </c>
      <c r="AR28" s="2">
        <f t="shared" si="11"/>
        <v>3.8187916033833647E-2</v>
      </c>
      <c r="AS28" s="2">
        <f t="shared" si="12"/>
        <v>-2.9814112066600118E-2</v>
      </c>
      <c r="AT28" s="2">
        <f t="shared" si="13"/>
        <v>-5.7445765519373415E-2</v>
      </c>
      <c r="AU28" s="2">
        <f t="shared" si="14"/>
        <v>-0.6209716827531907</v>
      </c>
      <c r="AV28" s="2">
        <f t="shared" si="15"/>
        <v>2.8820172953313761</v>
      </c>
      <c r="AW28" s="2">
        <f t="shared" si="16"/>
        <v>-0.46251671116329363</v>
      </c>
      <c r="AX28" s="2">
        <f t="shared" si="17"/>
        <v>0.67938322494793435</v>
      </c>
    </row>
    <row r="29" spans="1:50" x14ac:dyDescent="0.2">
      <c r="A29" s="1">
        <v>43738</v>
      </c>
      <c r="B29" s="2">
        <v>1.90856745E-2</v>
      </c>
      <c r="C29" s="2">
        <v>0.115025162</v>
      </c>
      <c r="D29" s="2">
        <v>7.6649746199999994E-2</v>
      </c>
      <c r="E29" s="2">
        <v>-7.5594331000000004E-3</v>
      </c>
      <c r="F29" s="2">
        <v>4.1950389999999997E-2</v>
      </c>
      <c r="G29" s="2">
        <v>-1.8693248999999999E-2</v>
      </c>
      <c r="H29" s="2">
        <v>-3.5152410000000002E-2</v>
      </c>
      <c r="I29" s="2">
        <v>-7.0772508999999997E-2</v>
      </c>
      <c r="J29" s="3">
        <v>-4.9698739999999998E-2</v>
      </c>
      <c r="K29" s="2">
        <v>-1.0779293000000001E-2</v>
      </c>
      <c r="L29" s="2">
        <v>8.7531285000000004E-3</v>
      </c>
      <c r="M29" s="2">
        <v>4.6214396999999997E-2</v>
      </c>
      <c r="N29" s="10">
        <v>-0.14943571</v>
      </c>
      <c r="O29" s="2">
        <v>4.2024560000000002E-2</v>
      </c>
      <c r="P29" s="2">
        <v>-3.3140450000000002E-2</v>
      </c>
      <c r="Q29" s="2"/>
      <c r="R29" s="1">
        <v>43738</v>
      </c>
      <c r="S29" s="2">
        <f t="shared" si="2"/>
        <v>111.57657028108771</v>
      </c>
      <c r="T29" s="2">
        <f t="shared" si="18"/>
        <v>92.01605971993942</v>
      </c>
      <c r="U29" s="2">
        <f t="shared" si="19"/>
        <v>79.694393397207449</v>
      </c>
      <c r="V29" s="2">
        <f t="shared" si="20"/>
        <v>114.71830166749483</v>
      </c>
      <c r="W29" s="2">
        <f t="shared" si="21"/>
        <v>157.97520715726694</v>
      </c>
      <c r="X29" s="2">
        <f t="shared" si="22"/>
        <v>131.41677992331424</v>
      </c>
      <c r="Y29" s="2">
        <f t="shared" si="23"/>
        <v>119.47997892853084</v>
      </c>
      <c r="Z29" s="2">
        <f t="shared" si="24"/>
        <v>104.77939405985221</v>
      </c>
      <c r="AA29" s="2">
        <f t="shared" si="25"/>
        <v>98.785244949834365</v>
      </c>
      <c r="AB29" s="2">
        <f t="shared" si="26"/>
        <v>95.978413248528454</v>
      </c>
      <c r="AC29" s="2">
        <f t="shared" si="27"/>
        <v>95.084074635747442</v>
      </c>
      <c r="AD29" s="2">
        <f t="shared" si="28"/>
        <v>39.695594905921112</v>
      </c>
      <c r="AE29" s="2">
        <f t="shared" si="29"/>
        <v>334.31692355084243</v>
      </c>
      <c r="AF29" s="2">
        <f t="shared" si="30"/>
        <v>56.055212133964361</v>
      </c>
      <c r="AG29" s="2">
        <f t="shared" si="31"/>
        <v>162.46398297752782</v>
      </c>
      <c r="AI29" s="1">
        <v>43738</v>
      </c>
      <c r="AJ29" s="2">
        <f t="shared" si="0"/>
        <v>0.11576570281087717</v>
      </c>
      <c r="AK29" s="2">
        <f t="shared" si="4"/>
        <v>-7.9839402800605752E-2</v>
      </c>
      <c r="AL29" s="2">
        <f t="shared" si="5"/>
        <v>-0.20305606602792547</v>
      </c>
      <c r="AM29" s="2">
        <f t="shared" si="6"/>
        <v>0.14718301667494837</v>
      </c>
      <c r="AN29" s="2">
        <f t="shared" si="7"/>
        <v>0.57975207157266939</v>
      </c>
      <c r="AO29" s="2">
        <f t="shared" si="8"/>
        <v>0.31416779923314242</v>
      </c>
      <c r="AP29" s="2">
        <f t="shared" si="9"/>
        <v>0.19479978928530839</v>
      </c>
      <c r="AQ29" s="2">
        <f t="shared" si="10"/>
        <v>4.7793940598522155E-2</v>
      </c>
      <c r="AR29" s="2">
        <f t="shared" si="11"/>
        <v>-1.214755050165639E-2</v>
      </c>
      <c r="AS29" s="2">
        <f t="shared" si="12"/>
        <v>-4.0215867514715509E-2</v>
      </c>
      <c r="AT29" s="2">
        <f t="shared" si="13"/>
        <v>-4.9159253642525602E-2</v>
      </c>
      <c r="AU29" s="2">
        <f t="shared" si="14"/>
        <v>-0.60304405094078883</v>
      </c>
      <c r="AV29" s="2">
        <f t="shared" si="15"/>
        <v>2.3431692355084244</v>
      </c>
      <c r="AW29" s="2">
        <f t="shared" si="16"/>
        <v>-0.43944787866035639</v>
      </c>
      <c r="AX29" s="2">
        <f t="shared" si="17"/>
        <v>0.62463982977527821</v>
      </c>
    </row>
    <row r="30" spans="1:50" x14ac:dyDescent="0.2">
      <c r="A30" s="1">
        <v>43769</v>
      </c>
      <c r="B30" s="2">
        <v>2.5653620700000001E-2</v>
      </c>
      <c r="C30" s="2">
        <v>-1.8052868999999999E-2</v>
      </c>
      <c r="D30" s="2">
        <v>2.5931164499999999E-2</v>
      </c>
      <c r="E30" s="2">
        <v>4.4514847999999997E-3</v>
      </c>
      <c r="F30" s="2">
        <v>6.9603366E-2</v>
      </c>
      <c r="G30" s="2">
        <v>2.0344E-3</v>
      </c>
      <c r="H30" s="2">
        <v>3.1179691999999998E-2</v>
      </c>
      <c r="I30" s="2">
        <v>6.6043255999999995E-2</v>
      </c>
      <c r="J30" s="3">
        <v>5.2750709999999999E-2</v>
      </c>
      <c r="K30" s="2">
        <v>1.9353523899999999E-2</v>
      </c>
      <c r="L30" s="2">
        <v>4.9503911499999997E-2</v>
      </c>
      <c r="M30" s="2">
        <v>9.3985059999999992E-3</v>
      </c>
      <c r="N30" s="10">
        <v>0.1036419</v>
      </c>
      <c r="O30" s="2">
        <v>2.2509310000000001E-2</v>
      </c>
      <c r="P30" s="2">
        <v>3.6813995000000002E-2</v>
      </c>
      <c r="Q30" s="2"/>
      <c r="R30" s="1">
        <v>43769</v>
      </c>
      <c r="S30" s="2">
        <f t="shared" si="2"/>
        <v>114.47594400422837</v>
      </c>
      <c r="T30" s="2">
        <f t="shared" si="18"/>
        <v>90.369810320276969</v>
      </c>
      <c r="U30" s="2">
        <f t="shared" si="19"/>
        <v>81.787989196401668</v>
      </c>
      <c r="V30" s="2">
        <f t="shared" si="20"/>
        <v>115.23010674476207</v>
      </c>
      <c r="W30" s="2">
        <f t="shared" si="21"/>
        <v>169.36251385648515</v>
      </c>
      <c r="X30" s="2">
        <f t="shared" si="22"/>
        <v>131.68440635769528</v>
      </c>
      <c r="Y30" s="2">
        <f t="shared" si="23"/>
        <v>123.26401383669116</v>
      </c>
      <c r="Z30" s="2">
        <f t="shared" si="24"/>
        <v>111.93298981188886</v>
      </c>
      <c r="AA30" s="2">
        <f t="shared" si="25"/>
        <v>104.13612744420696</v>
      </c>
      <c r="AB30" s="2">
        <f t="shared" si="26"/>
        <v>97.854025068755291</v>
      </c>
      <c r="AC30" s="2">
        <f t="shared" si="27"/>
        <v>99.909563108828806</v>
      </c>
      <c r="AD30" s="2">
        <f t="shared" si="28"/>
        <v>40.070432892173692</v>
      </c>
      <c r="AE30" s="2">
        <f t="shared" si="29"/>
        <v>370.82539410501511</v>
      </c>
      <c r="AF30" s="2">
        <f t="shared" si="30"/>
        <v>57.331284152938835</v>
      </c>
      <c r="AG30" s="2">
        <f t="shared" si="31"/>
        <v>168.55638602674094</v>
      </c>
      <c r="AI30" s="1">
        <v>43769</v>
      </c>
      <c r="AJ30" s="2">
        <f t="shared" si="0"/>
        <v>0.14475944004228358</v>
      </c>
      <c r="AK30" s="2">
        <f t="shared" si="4"/>
        <v>-9.6301896797230335E-2</v>
      </c>
      <c r="AL30" s="2">
        <f t="shared" si="5"/>
        <v>-0.18212010803598333</v>
      </c>
      <c r="AM30" s="2">
        <f t="shared" si="6"/>
        <v>0.15230106744762062</v>
      </c>
      <c r="AN30" s="2">
        <f t="shared" si="7"/>
        <v>0.69362513856485153</v>
      </c>
      <c r="AO30" s="2">
        <f t="shared" si="8"/>
        <v>0.31684406357695272</v>
      </c>
      <c r="AP30" s="2">
        <f t="shared" si="9"/>
        <v>0.23264013836691166</v>
      </c>
      <c r="AQ30" s="2">
        <f t="shared" si="10"/>
        <v>0.11932989811888861</v>
      </c>
      <c r="AR30" s="2">
        <f t="shared" si="11"/>
        <v>4.1361274442069718E-2</v>
      </c>
      <c r="AS30" s="2">
        <f t="shared" si="12"/>
        <v>-2.1459749312447096E-2</v>
      </c>
      <c r="AT30" s="2">
        <f t="shared" si="13"/>
        <v>-9.0436891171197242E-4</v>
      </c>
      <c r="AU30" s="2">
        <f t="shared" si="14"/>
        <v>-0.59929567107826309</v>
      </c>
      <c r="AV30" s="2">
        <f t="shared" si="15"/>
        <v>2.7082539410501512</v>
      </c>
      <c r="AW30" s="2">
        <f t="shared" si="16"/>
        <v>-0.42668715847061167</v>
      </c>
      <c r="AX30" s="2">
        <f t="shared" si="17"/>
        <v>0.68556386026740945</v>
      </c>
    </row>
    <row r="31" spans="1:50" x14ac:dyDescent="0.2">
      <c r="A31" s="1">
        <v>43798</v>
      </c>
      <c r="B31" s="2">
        <v>3.9713303399999997E-2</v>
      </c>
      <c r="C31" s="2">
        <v>6.4346684000000001E-2</v>
      </c>
      <c r="D31" s="2">
        <v>1.19485294E-2</v>
      </c>
      <c r="E31" s="2">
        <v>4.7505118999999997E-3</v>
      </c>
      <c r="F31" s="2">
        <v>-6.0342713999999999E-2</v>
      </c>
      <c r="G31" s="2">
        <v>1.8272388000000001E-2</v>
      </c>
      <c r="H31" s="2">
        <v>-3.0303061999999999E-2</v>
      </c>
      <c r="I31" s="2">
        <v>-5.8010435999999999E-2</v>
      </c>
      <c r="J31" s="3">
        <v>-3.4516100000000001E-2</v>
      </c>
      <c r="K31" s="2">
        <v>-1.2795744100000001E-2</v>
      </c>
      <c r="L31" s="2">
        <v>8.6500029999999999E-4</v>
      </c>
      <c r="M31" s="2">
        <v>-0.18488046999999999</v>
      </c>
      <c r="N31" s="10">
        <v>-0.1950142</v>
      </c>
      <c r="O31" s="2">
        <v>-0.18733114000000001</v>
      </c>
      <c r="P31" s="2">
        <v>8.4826342999999998E-2</v>
      </c>
      <c r="Q31" s="2"/>
      <c r="R31" s="1">
        <v>43798</v>
      </c>
      <c r="S31" s="2">
        <f t="shared" si="2"/>
        <v>119.11364153366689</v>
      </c>
      <c r="T31" s="2">
        <f t="shared" si="18"/>
        <v>96.375974077128177</v>
      </c>
      <c r="U31" s="2">
        <f t="shared" si="19"/>
        <v>82.77109704008754</v>
      </c>
      <c r="V31" s="2">
        <f t="shared" si="20"/>
        <v>115.77881101928384</v>
      </c>
      <c r="W31" s="2">
        <f t="shared" si="21"/>
        <v>159.44495548552948</v>
      </c>
      <c r="X31" s="2">
        <f t="shared" si="22"/>
        <v>134.11271284008961</v>
      </c>
      <c r="Y31" s="2">
        <f t="shared" si="23"/>
        <v>119.58476458487343</v>
      </c>
      <c r="Z31" s="2">
        <f t="shared" si="24"/>
        <v>105.62445764984079</v>
      </c>
      <c r="AA31" s="2">
        <f t="shared" si="25"/>
        <v>100.60307874134833</v>
      </c>
      <c r="AB31" s="2">
        <f t="shared" si="26"/>
        <v>96.609886817458786</v>
      </c>
      <c r="AC31" s="2">
        <f t="shared" si="27"/>
        <v>99.996022299112653</v>
      </c>
      <c r="AD31" s="2">
        <f t="shared" si="28"/>
        <v>33.306689343148001</v>
      </c>
      <c r="AE31" s="2">
        <f t="shared" si="29"/>
        <v>305.12365357024493</v>
      </c>
      <c r="AF31" s="2">
        <f t="shared" si="30"/>
        <v>47.537330421381363</v>
      </c>
      <c r="AG31" s="2">
        <f t="shared" si="31"/>
        <v>183.47834910193049</v>
      </c>
      <c r="AI31" s="1">
        <v>43798</v>
      </c>
      <c r="AJ31" s="2">
        <f t="shared" si="0"/>
        <v>0.19113641533666903</v>
      </c>
      <c r="AK31" s="2">
        <f t="shared" si="4"/>
        <v>-3.6240259228718208E-2</v>
      </c>
      <c r="AL31" s="2">
        <f t="shared" si="5"/>
        <v>-0.17228902959912462</v>
      </c>
      <c r="AM31" s="2">
        <f t="shared" si="6"/>
        <v>0.15778811019283845</v>
      </c>
      <c r="AN31" s="2">
        <f t="shared" si="7"/>
        <v>0.59444955485529483</v>
      </c>
      <c r="AO31" s="2">
        <f t="shared" si="8"/>
        <v>0.3411271284008961</v>
      </c>
      <c r="AP31" s="2">
        <f t="shared" si="9"/>
        <v>0.19584764584873415</v>
      </c>
      <c r="AQ31" s="2">
        <f t="shared" si="10"/>
        <v>5.6244576498407861E-2</v>
      </c>
      <c r="AR31" s="2">
        <f t="shared" si="11"/>
        <v>6.0307874134832851E-3</v>
      </c>
      <c r="AS31" s="2">
        <f t="shared" si="12"/>
        <v>-3.3901131825412101E-2</v>
      </c>
      <c r="AT31" s="2">
        <f t="shared" si="13"/>
        <v>-3.9777008873476127E-5</v>
      </c>
      <c r="AU31" s="2">
        <f t="shared" si="14"/>
        <v>-0.66693310656852001</v>
      </c>
      <c r="AV31" s="2">
        <f t="shared" si="15"/>
        <v>2.0512365357024493</v>
      </c>
      <c r="AW31" s="2">
        <f t="shared" si="16"/>
        <v>-0.52462669578618637</v>
      </c>
      <c r="AX31" s="2">
        <f t="shared" si="17"/>
        <v>0.83478349101930482</v>
      </c>
    </row>
    <row r="32" spans="1:50" x14ac:dyDescent="0.2">
      <c r="A32" s="1">
        <v>43830</v>
      </c>
      <c r="B32" s="2">
        <v>2.7066771900000001E-2</v>
      </c>
      <c r="C32" s="2">
        <v>4.4417026999999998E-2</v>
      </c>
      <c r="D32" s="2">
        <v>8.4922797499999994E-2</v>
      </c>
      <c r="E32" s="2">
        <v>5.2731219999999999E-3</v>
      </c>
      <c r="F32" s="2">
        <v>-3.6148957000000002E-2</v>
      </c>
      <c r="G32" s="2">
        <v>0.10676097900000001</v>
      </c>
      <c r="H32" s="2">
        <v>3.6776764000000003E-2</v>
      </c>
      <c r="I32" s="2">
        <v>5.0621662999999997E-2</v>
      </c>
      <c r="J32" s="3">
        <v>8.1857669999999993E-2</v>
      </c>
      <c r="K32" s="2">
        <v>1.7303319399999999E-2</v>
      </c>
      <c r="L32" s="2">
        <v>1.54992415E-2</v>
      </c>
      <c r="M32" s="2">
        <v>0.24856827500000001</v>
      </c>
      <c r="N32" s="10">
        <v>-5.0952549999999999E-2</v>
      </c>
      <c r="O32" s="2">
        <v>-0.16288827</v>
      </c>
      <c r="P32" s="2">
        <v>3.6384824000000003E-2</v>
      </c>
      <c r="Q32" s="2"/>
      <c r="R32" s="1">
        <v>43830</v>
      </c>
      <c r="S32" s="2">
        <f t="shared" si="2"/>
        <v>122.3816915668599</v>
      </c>
      <c r="T32" s="2">
        <f t="shared" si="18"/>
        <v>100.75320039083108</v>
      </c>
      <c r="U32" s="2">
        <f t="shared" si="19"/>
        <v>90.107349195729341</v>
      </c>
      <c r="V32" s="2">
        <f t="shared" si="20"/>
        <v>116.39093930998852</v>
      </c>
      <c r="W32" s="2">
        <f t="shared" si="21"/>
        <v>153.78411972666231</v>
      </c>
      <c r="X32" s="2">
        <f t="shared" si="22"/>
        <v>149.22296039669703</v>
      </c>
      <c r="Y32" s="2">
        <f t="shared" si="23"/>
        <v>124.06457683685598</v>
      </c>
      <c r="Z32" s="2">
        <f t="shared" si="24"/>
        <v>111.10899028048249</v>
      </c>
      <c r="AA32" s="2">
        <f t="shared" si="25"/>
        <v>109.18465494862279</v>
      </c>
      <c r="AB32" s="2">
        <f t="shared" si="26"/>
        <v>98.296105061064253</v>
      </c>
      <c r="AC32" s="2">
        <f t="shared" si="27"/>
        <v>101.55795793854</v>
      </c>
      <c r="AD32" s="2">
        <f t="shared" si="28"/>
        <v>42.705449412274874</v>
      </c>
      <c r="AE32" s="2">
        <f t="shared" si="29"/>
        <v>289.96625843526721</v>
      </c>
      <c r="AF32" s="2">
        <f t="shared" si="30"/>
        <v>40.391809771556154</v>
      </c>
      <c r="AG32" s="2">
        <f t="shared" si="31"/>
        <v>190.27711241331116</v>
      </c>
      <c r="AI32" s="1">
        <v>43830</v>
      </c>
      <c r="AJ32" s="2">
        <f t="shared" si="0"/>
        <v>0.22381691566859896</v>
      </c>
      <c r="AK32" s="2">
        <f t="shared" si="4"/>
        <v>7.5320039083108803E-3</v>
      </c>
      <c r="AL32" s="2">
        <f t="shared" si="5"/>
        <v>-9.892650804270664E-2</v>
      </c>
      <c r="AM32" s="2">
        <f t="shared" si="6"/>
        <v>0.16390939309988517</v>
      </c>
      <c r="AN32" s="2">
        <f t="shared" si="7"/>
        <v>0.53784119726662305</v>
      </c>
      <c r="AO32" s="2">
        <f t="shared" si="8"/>
        <v>0.49222960396697024</v>
      </c>
      <c r="AP32" s="2">
        <f t="shared" si="9"/>
        <v>0.24064576836855966</v>
      </c>
      <c r="AQ32" s="2">
        <f t="shared" si="10"/>
        <v>0.11108990280482489</v>
      </c>
      <c r="AR32" s="2">
        <f t="shared" si="11"/>
        <v>9.1846549486227946E-2</v>
      </c>
      <c r="AS32" s="2">
        <f t="shared" si="12"/>
        <v>-1.7038949389357461E-2</v>
      </c>
      <c r="AT32" s="2">
        <f t="shared" si="13"/>
        <v>1.5579579385399889E-2</v>
      </c>
      <c r="AU32" s="2">
        <f t="shared" si="14"/>
        <v>-0.57294550587725124</v>
      </c>
      <c r="AV32" s="2">
        <f t="shared" si="15"/>
        <v>1.8996625843526722</v>
      </c>
      <c r="AW32" s="2">
        <f t="shared" si="16"/>
        <v>-0.59608190228443847</v>
      </c>
      <c r="AX32" s="2">
        <f t="shared" si="17"/>
        <v>0.90277112413311156</v>
      </c>
    </row>
    <row r="33" spans="1:50" x14ac:dyDescent="0.2">
      <c r="A33" s="1">
        <v>43861</v>
      </c>
      <c r="B33" s="2">
        <v>-3.2610662999999998E-2</v>
      </c>
      <c r="C33" s="2">
        <v>-0.21677495599999999</v>
      </c>
      <c r="D33" s="2">
        <v>-0.1565508581</v>
      </c>
      <c r="E33" s="2">
        <v>2.4460977299999999E-2</v>
      </c>
      <c r="F33" s="2">
        <v>6.8069946000000006E-2</v>
      </c>
      <c r="G33" s="2">
        <v>-0.15558466800000001</v>
      </c>
      <c r="H33" s="2">
        <v>4.1724267000000002E-2</v>
      </c>
      <c r="I33" s="2">
        <v>8.0772389999999999E-3</v>
      </c>
      <c r="J33" s="3">
        <v>-1.25592E-2</v>
      </c>
      <c r="K33" s="2">
        <v>-1.54584326E-2</v>
      </c>
      <c r="L33" s="2">
        <v>-1.8325284000000001E-3</v>
      </c>
      <c r="M33" s="2">
        <v>-0.44495408600000003</v>
      </c>
      <c r="N33" s="10">
        <v>0.26224132999999999</v>
      </c>
      <c r="O33" s="2">
        <v>0.32930976000000001</v>
      </c>
      <c r="P33" s="2">
        <v>6.9889603999999994E-2</v>
      </c>
      <c r="Q33" s="2"/>
      <c r="R33" s="1">
        <v>43861</v>
      </c>
      <c r="S33" s="2">
        <f t="shared" si="2"/>
        <v>118.45511556125247</v>
      </c>
      <c r="T33" s="2">
        <f t="shared" si="18"/>
        <v>81.117523455984582</v>
      </c>
      <c r="U33" s="2">
        <f t="shared" si="19"/>
        <v>77.049715572142546</v>
      </c>
      <c r="V33" s="2">
        <f t="shared" si="20"/>
        <v>119.27308173777622</v>
      </c>
      <c r="W33" s="2">
        <f t="shared" si="21"/>
        <v>164.61670062742826</v>
      </c>
      <c r="X33" s="2">
        <f t="shared" si="22"/>
        <v>127.72211124712321</v>
      </c>
      <c r="Y33" s="2">
        <f t="shared" si="23"/>
        <v>129.35059104755581</v>
      </c>
      <c r="Z33" s="2">
        <f t="shared" si="24"/>
        <v>112.01007840304479</v>
      </c>
      <c r="AA33" s="2">
        <f t="shared" si="25"/>
        <v>107.8219581329805</v>
      </c>
      <c r="AB33" s="2">
        <f t="shared" si="26"/>
        <v>96.788285634609295</v>
      </c>
      <c r="AC33" s="2">
        <f t="shared" si="27"/>
        <v>101.3720205162091</v>
      </c>
      <c r="AD33" s="2">
        <f t="shared" si="28"/>
        <v>27.367945245247171</v>
      </c>
      <c r="AE33" s="2">
        <f t="shared" si="29"/>
        <v>376.90979791233525</v>
      </c>
      <c r="AF33" s="2">
        <f t="shared" si="30"/>
        <v>56.144953173045252</v>
      </c>
      <c r="AG33" s="2">
        <f t="shared" si="31"/>
        <v>204.05123208542696</v>
      </c>
      <c r="AI33" s="1">
        <v>43861</v>
      </c>
      <c r="AJ33" s="2">
        <f t="shared" si="0"/>
        <v>0.18455115561252478</v>
      </c>
      <c r="AK33" s="2">
        <f t="shared" si="4"/>
        <v>-0.18882476544015414</v>
      </c>
      <c r="AL33" s="2">
        <f t="shared" si="5"/>
        <v>-0.22950284427857459</v>
      </c>
      <c r="AM33" s="2">
        <f t="shared" si="6"/>
        <v>0.19273081737776221</v>
      </c>
      <c r="AN33" s="2">
        <f t="shared" si="7"/>
        <v>0.64616700627428258</v>
      </c>
      <c r="AO33" s="2">
        <f t="shared" si="8"/>
        <v>0.27722111247123205</v>
      </c>
      <c r="AP33" s="2">
        <f t="shared" si="9"/>
        <v>0.29350591047555818</v>
      </c>
      <c r="AQ33" s="2">
        <f t="shared" si="10"/>
        <v>0.12010078403044777</v>
      </c>
      <c r="AR33" s="2">
        <f t="shared" si="11"/>
        <v>7.8219581329804999E-2</v>
      </c>
      <c r="AS33" s="2">
        <f t="shared" si="12"/>
        <v>-3.2117143653907054E-2</v>
      </c>
      <c r="AT33" s="2">
        <f t="shared" si="13"/>
        <v>1.3720205162091048E-2</v>
      </c>
      <c r="AU33" s="2">
        <f t="shared" si="14"/>
        <v>-0.72632054754752828</v>
      </c>
      <c r="AV33" s="2">
        <f t="shared" si="15"/>
        <v>2.7690979791233525</v>
      </c>
      <c r="AW33" s="2">
        <f t="shared" si="16"/>
        <v>-0.43855046826954747</v>
      </c>
      <c r="AX33" s="2">
        <f t="shared" si="17"/>
        <v>1.0405123208542695</v>
      </c>
    </row>
    <row r="34" spans="1:50" x14ac:dyDescent="0.2">
      <c r="A34" s="1">
        <v>43889</v>
      </c>
      <c r="B34" s="2">
        <v>-8.5269444700000002E-2</v>
      </c>
      <c r="C34" s="2">
        <v>-0.31146304699999999</v>
      </c>
      <c r="D34" s="2">
        <v>-0.170719603</v>
      </c>
      <c r="E34" s="2">
        <v>1.09136246E-2</v>
      </c>
      <c r="F34" s="2">
        <v>-7.3815259999999994E-2</v>
      </c>
      <c r="G34" s="2">
        <v>-0.13188523799999999</v>
      </c>
      <c r="H34" s="2">
        <v>-1.1876965E-2</v>
      </c>
      <c r="I34" s="2">
        <v>-8.8192800000000002E-2</v>
      </c>
      <c r="J34" s="3">
        <v>-0.1005004</v>
      </c>
      <c r="K34" s="2">
        <v>-2.8923406E-3</v>
      </c>
      <c r="L34" s="2">
        <v>-1.5286118099999999E-2</v>
      </c>
      <c r="M34" s="2">
        <v>-2.4207794000000001E-2</v>
      </c>
      <c r="N34" s="10">
        <v>-8.3727869999999996E-2</v>
      </c>
      <c r="O34" s="2">
        <v>0.19909241999999999</v>
      </c>
      <c r="P34" s="2">
        <v>-9.2889896999999999E-2</v>
      </c>
      <c r="Q34" s="2"/>
      <c r="R34" s="1">
        <v>43889</v>
      </c>
      <c r="S34" s="2">
        <f t="shared" si="2"/>
        <v>108.7731664911465</v>
      </c>
      <c r="T34" s="2">
        <f t="shared" si="18"/>
        <v>59.408419751877332</v>
      </c>
      <c r="U34" s="2">
        <f t="shared" si="19"/>
        <v>64.95737381348296</v>
      </c>
      <c r="V34" s="2">
        <f t="shared" si="20"/>
        <v>120.58191242925901</v>
      </c>
      <c r="W34" s="2">
        <f t="shared" si="21"/>
        <v>152.90311491864352</v>
      </c>
      <c r="X34" s="2">
        <f t="shared" si="22"/>
        <v>111.94096789617927</v>
      </c>
      <c r="Y34" s="2">
        <f t="shared" si="23"/>
        <v>127.82338583890758</v>
      </c>
      <c r="Z34" s="2">
        <f t="shared" si="24"/>
        <v>102.55467315304138</v>
      </c>
      <c r="AA34" s="2">
        <f t="shared" si="25"/>
        <v>97.5125347216389</v>
      </c>
      <c r="AB34" s="2">
        <f t="shared" si="26"/>
        <v>96.508745404120489</v>
      </c>
      <c r="AC34" s="2">
        <f t="shared" si="27"/>
        <v>99.834219288284046</v>
      </c>
      <c r="AD34" s="2">
        <f t="shared" si="28"/>
        <v>26.713382391031384</v>
      </c>
      <c r="AE34" s="2">
        <f t="shared" si="29"/>
        <v>346.63696641287743</v>
      </c>
      <c r="AF34" s="2">
        <f t="shared" si="30"/>
        <v>68.513391053050711</v>
      </c>
      <c r="AG34" s="2">
        <f t="shared" si="31"/>
        <v>185.95062899869723</v>
      </c>
      <c r="AI34" s="1">
        <v>43889</v>
      </c>
      <c r="AJ34" s="2">
        <f t="shared" si="0"/>
        <v>8.7731664911465002E-2</v>
      </c>
      <c r="AK34" s="2">
        <f t="shared" si="4"/>
        <v>-0.40591580248122672</v>
      </c>
      <c r="AL34" s="2">
        <f t="shared" si="5"/>
        <v>-0.35042626186517045</v>
      </c>
      <c r="AM34" s="2">
        <f t="shared" si="6"/>
        <v>0.20581912429258997</v>
      </c>
      <c r="AN34" s="2">
        <f t="shared" si="7"/>
        <v>0.52903114918643523</v>
      </c>
      <c r="AO34" s="2">
        <f t="shared" si="8"/>
        <v>0.11940967896179266</v>
      </c>
      <c r="AP34" s="2">
        <f t="shared" si="9"/>
        <v>0.27823385838907577</v>
      </c>
      <c r="AQ34" s="2">
        <f t="shared" si="10"/>
        <v>2.5546731530413869E-2</v>
      </c>
      <c r="AR34" s="2">
        <f t="shared" si="11"/>
        <v>-2.4874652783611007E-2</v>
      </c>
      <c r="AS34" s="2">
        <f t="shared" si="12"/>
        <v>-3.4912545958795116E-2</v>
      </c>
      <c r="AT34" s="2">
        <f t="shared" si="13"/>
        <v>-1.657807117159571E-3</v>
      </c>
      <c r="AU34" s="2">
        <f t="shared" si="14"/>
        <v>-0.73286617608968618</v>
      </c>
      <c r="AV34" s="2">
        <f t="shared" si="15"/>
        <v>2.4663696641287745</v>
      </c>
      <c r="AW34" s="2">
        <f t="shared" si="16"/>
        <v>-0.3148660894694929</v>
      </c>
      <c r="AX34" s="2">
        <f t="shared" si="17"/>
        <v>0.85950628998697232</v>
      </c>
    </row>
    <row r="35" spans="1:50" x14ac:dyDescent="0.2">
      <c r="A35" s="1">
        <v>43921</v>
      </c>
      <c r="B35" s="2">
        <v>-0.21899451119999999</v>
      </c>
      <c r="C35" s="2">
        <v>-0.58926615599999999</v>
      </c>
      <c r="D35" s="2">
        <v>-0.19150209460000001</v>
      </c>
      <c r="E35" s="2">
        <v>-6.3118677600000006E-2</v>
      </c>
      <c r="F35" s="2">
        <v>-0.30819695400000002</v>
      </c>
      <c r="G35" s="2">
        <v>-0.54244859400000001</v>
      </c>
      <c r="H35" s="2">
        <v>1.2339395E-2</v>
      </c>
      <c r="I35" s="2">
        <v>-0.139683843</v>
      </c>
      <c r="J35" s="3">
        <v>-0.16040789999999999</v>
      </c>
      <c r="K35" s="2">
        <v>3.0225793000000002E-3</v>
      </c>
      <c r="L35" s="2">
        <v>-4.0133696199999999E-2</v>
      </c>
      <c r="M35" s="2">
        <v>0.20442929700000001</v>
      </c>
      <c r="N35" s="10">
        <v>-0.28938703999999998</v>
      </c>
      <c r="O35" s="2">
        <v>-0.49813660999999998</v>
      </c>
      <c r="P35" s="2">
        <v>-0.109802128</v>
      </c>
      <c r="Q35" s="2"/>
      <c r="R35" s="1">
        <v>43921</v>
      </c>
      <c r="S35" s="2">
        <f t="shared" si="2"/>
        <v>87.380326606498713</v>
      </c>
      <c r="T35" s="2">
        <f t="shared" si="18"/>
        <v>32.955883617236658</v>
      </c>
      <c r="U35" s="2">
        <f t="shared" si="19"/>
        <v>53.636466006111455</v>
      </c>
      <c r="V35" s="2">
        <f t="shared" si="20"/>
        <v>113.20616388732154</v>
      </c>
      <c r="W35" s="2">
        <f t="shared" si="21"/>
        <v>112.34871161766849</v>
      </c>
      <c r="X35" s="2">
        <f t="shared" si="22"/>
        <v>65.073868687951986</v>
      </c>
      <c r="Y35" s="2">
        <f t="shared" si="23"/>
        <v>129.41042047376857</v>
      </c>
      <c r="Z35" s="2">
        <f t="shared" si="24"/>
        <v>89.184941671051419</v>
      </c>
      <c r="AA35" s="2">
        <f t="shared" si="25"/>
        <v>83.060813392744947</v>
      </c>
      <c r="AB35" s="2">
        <f t="shared" si="26"/>
        <v>96.80089203600842</v>
      </c>
      <c r="AC35" s="2">
        <f t="shared" si="27"/>
        <v>95.906840320905616</v>
      </c>
      <c r="AD35" s="2">
        <f t="shared" si="28"/>
        <v>32.77263767422756</v>
      </c>
      <c r="AE35" s="2">
        <f t="shared" si="29"/>
        <v>259.53484887742746</v>
      </c>
      <c r="AF35" s="2">
        <f t="shared" si="30"/>
        <v>41.63297851578902</v>
      </c>
      <c r="AG35" s="2">
        <f t="shared" si="31"/>
        <v>166.61388589819495</v>
      </c>
      <c r="AI35" s="1">
        <v>43921</v>
      </c>
      <c r="AJ35" s="2">
        <f t="shared" si="0"/>
        <v>-0.12619673393501285</v>
      </c>
      <c r="AK35" s="2">
        <f t="shared" si="4"/>
        <v>-0.67044116382763341</v>
      </c>
      <c r="AL35" s="2">
        <f t="shared" si="5"/>
        <v>-0.4636353399388855</v>
      </c>
      <c r="AM35" s="2">
        <f t="shared" si="6"/>
        <v>0.13206163887321543</v>
      </c>
      <c r="AN35" s="2">
        <f t="shared" si="7"/>
        <v>0.12348711617668484</v>
      </c>
      <c r="AO35" s="2">
        <f t="shared" si="8"/>
        <v>-0.34926131312048014</v>
      </c>
      <c r="AP35" s="2">
        <f t="shared" si="9"/>
        <v>0.29410420473768562</v>
      </c>
      <c r="AQ35" s="2">
        <f t="shared" si="10"/>
        <v>-0.10815058328948579</v>
      </c>
      <c r="AR35" s="2">
        <f t="shared" si="11"/>
        <v>-0.16939186607255052</v>
      </c>
      <c r="AS35" s="2">
        <f t="shared" si="12"/>
        <v>-3.1991079639915765E-2</v>
      </c>
      <c r="AT35" s="2">
        <f t="shared" si="13"/>
        <v>-4.0931596790943825E-2</v>
      </c>
      <c r="AU35" s="2">
        <f t="shared" si="14"/>
        <v>-0.67227362325772444</v>
      </c>
      <c r="AV35" s="2">
        <f t="shared" si="15"/>
        <v>1.5953484887742748</v>
      </c>
      <c r="AW35" s="2">
        <f t="shared" si="16"/>
        <v>-0.58367021484210979</v>
      </c>
      <c r="AX35" s="2">
        <f t="shared" si="17"/>
        <v>0.66613885898194947</v>
      </c>
    </row>
    <row r="36" spans="1:50" x14ac:dyDescent="0.2">
      <c r="A36" s="1">
        <v>43951</v>
      </c>
      <c r="B36" s="2">
        <v>0.13664041390000001</v>
      </c>
      <c r="C36" s="2">
        <v>-0.08</v>
      </c>
      <c r="D36" s="2">
        <v>-6.2916358300000003E-2</v>
      </c>
      <c r="E36" s="2">
        <v>4.8457849099999999E-2</v>
      </c>
      <c r="F36" s="2">
        <v>0.106147333</v>
      </c>
      <c r="G36" s="2">
        <v>-8.0078125E-2</v>
      </c>
      <c r="H36" s="2">
        <v>6.3660430000000004E-2</v>
      </c>
      <c r="I36" s="2">
        <v>5.6745638000000001E-2</v>
      </c>
      <c r="J36" s="3">
        <v>0.1174765</v>
      </c>
      <c r="K36" s="2">
        <v>-1.3890613899999999E-2</v>
      </c>
      <c r="L36" s="2">
        <v>8.0692616000000005E-3</v>
      </c>
      <c r="M36" s="2">
        <v>1.0636490430000001</v>
      </c>
      <c r="N36" s="10">
        <v>0.29622966000000001</v>
      </c>
      <c r="O36" s="2">
        <v>0.44082092</v>
      </c>
      <c r="P36" s="2">
        <v>0.133730075</v>
      </c>
      <c r="Q36" s="2"/>
      <c r="R36" s="1">
        <v>43951</v>
      </c>
      <c r="S36" s="2">
        <f t="shared" si="2"/>
        <v>100.17419045562592</v>
      </c>
      <c r="T36" s="2">
        <f t="shared" si="18"/>
        <v>30.422114876686688</v>
      </c>
      <c r="U36" s="2">
        <f t="shared" si="19"/>
        <v>50.36582221500629</v>
      </c>
      <c r="V36" s="2">
        <f t="shared" si="20"/>
        <v>118.82697752444636</v>
      </c>
      <c r="W36" s="2">
        <f t="shared" si="21"/>
        <v>124.93016035329887</v>
      </c>
      <c r="X36" s="2">
        <f t="shared" si="22"/>
        <v>60.066059064289696</v>
      </c>
      <c r="Y36" s="2">
        <f t="shared" si="23"/>
        <v>137.91662528683591</v>
      </c>
      <c r="Z36" s="2">
        <f t="shared" si="24"/>
        <v>94.392143871496842</v>
      </c>
      <c r="AA36" s="2">
        <f t="shared" si="25"/>
        <v>93.414775717980902</v>
      </c>
      <c r="AB36" s="2">
        <f t="shared" si="26"/>
        <v>95.465563953770399</v>
      </c>
      <c r="AC36" s="2">
        <f t="shared" si="27"/>
        <v>96.683868510335955</v>
      </c>
      <c r="AD36" s="2">
        <f t="shared" si="28"/>
        <v>94.939798714588889</v>
      </c>
      <c r="AE36" s="2">
        <f t="shared" si="29"/>
        <v>349.01700501546759</v>
      </c>
      <c r="AF36" s="2">
        <f t="shared" si="30"/>
        <v>64.696915467464933</v>
      </c>
      <c r="AG36" s="2">
        <f t="shared" si="31"/>
        <v>190.45370563378967</v>
      </c>
      <c r="AI36" s="1">
        <v>43951</v>
      </c>
      <c r="AJ36" s="2">
        <f t="shared" si="0"/>
        <v>1.7419045562592217E-3</v>
      </c>
      <c r="AK36" s="2">
        <f t="shared" si="4"/>
        <v>-0.6957788512331331</v>
      </c>
      <c r="AL36" s="2">
        <f t="shared" si="5"/>
        <v>-0.49634177784993705</v>
      </c>
      <c r="AM36" s="2">
        <f t="shared" si="6"/>
        <v>0.18826977524446353</v>
      </c>
      <c r="AN36" s="2">
        <f t="shared" si="7"/>
        <v>0.24930160353298869</v>
      </c>
      <c r="AO36" s="2">
        <f t="shared" si="8"/>
        <v>-0.39933940935710299</v>
      </c>
      <c r="AP36" s="2">
        <f t="shared" si="9"/>
        <v>0.37916625286835903</v>
      </c>
      <c r="AQ36" s="2">
        <f t="shared" si="10"/>
        <v>-5.6078561285031636E-2</v>
      </c>
      <c r="AR36" s="2">
        <f t="shared" si="11"/>
        <v>-6.5852242820190976E-2</v>
      </c>
      <c r="AS36" s="2">
        <f t="shared" si="12"/>
        <v>-4.5344360462296063E-2</v>
      </c>
      <c r="AT36" s="2">
        <f t="shared" si="13"/>
        <v>-3.3161314896640426E-2</v>
      </c>
      <c r="AU36" s="2">
        <f t="shared" si="14"/>
        <v>-5.0602012854111145E-2</v>
      </c>
      <c r="AV36" s="2">
        <f t="shared" si="15"/>
        <v>2.490170050154676</v>
      </c>
      <c r="AW36" s="2">
        <f t="shared" si="16"/>
        <v>-0.35303084532535067</v>
      </c>
      <c r="AX36" s="2">
        <f t="shared" si="17"/>
        <v>0.90453705633789672</v>
      </c>
    </row>
    <row r="37" spans="1:50" x14ac:dyDescent="0.2">
      <c r="A37" s="1">
        <v>43980</v>
      </c>
      <c r="B37" s="2">
        <v>6.3616805900000004E-2</v>
      </c>
      <c r="C37" s="2">
        <v>-0.11884058</v>
      </c>
      <c r="D37" s="2">
        <v>0.1113744076</v>
      </c>
      <c r="E37" s="2">
        <v>2.46024091E-2</v>
      </c>
      <c r="F37" s="2">
        <v>1.1331755000000001E-2</v>
      </c>
      <c r="G37" s="2">
        <v>0.88375806800000001</v>
      </c>
      <c r="H37" s="2">
        <v>3.1290865000000001E-2</v>
      </c>
      <c r="I37" s="2">
        <v>0.23775010099999999</v>
      </c>
      <c r="J37" s="3">
        <v>7.5355160000000004E-2</v>
      </c>
      <c r="K37" s="2">
        <v>1.8557999499999998E-2</v>
      </c>
      <c r="L37" s="2">
        <v>-1.20258478E-2</v>
      </c>
      <c r="M37" s="2">
        <v>-8.5675085999999998E-2</v>
      </c>
      <c r="N37" s="10">
        <v>8.8636580000000006E-2</v>
      </c>
      <c r="O37" s="2">
        <v>0.10668951</v>
      </c>
      <c r="P37" s="2">
        <v>0.12532681600000001</v>
      </c>
      <c r="Q37" s="2"/>
      <c r="R37" s="1">
        <v>43980</v>
      </c>
      <c r="S37" s="2">
        <f t="shared" si="2"/>
        <v>106.75402764452535</v>
      </c>
      <c r="T37" s="2">
        <f t="shared" si="18"/>
        <v>27.013297019759833</v>
      </c>
      <c r="U37" s="2">
        <f t="shared" si="19"/>
        <v>56.299588270735299</v>
      </c>
      <c r="V37" s="2">
        <f t="shared" si="20"/>
        <v>121.78666588473018</v>
      </c>
      <c r="W37" s="2">
        <f t="shared" si="21"/>
        <v>126.35388976406682</v>
      </c>
      <c r="X37" s="2">
        <f t="shared" si="22"/>
        <v>145.35848606897335</v>
      </c>
      <c r="Y37" s="2">
        <f t="shared" si="23"/>
        <v>142.30038391058997</v>
      </c>
      <c r="Z37" s="2">
        <f t="shared" si="24"/>
        <v>119.72625744947476</v>
      </c>
      <c r="AA37" s="2">
        <f t="shared" si="25"/>
        <v>100.72607372522616</v>
      </c>
      <c r="AB37" s="2">
        <f t="shared" si="26"/>
        <v>97.253755146829903</v>
      </c>
      <c r="AC37" s="2">
        <f t="shared" si="27"/>
        <v>95.528126341309402</v>
      </c>
      <c r="AD37" s="2">
        <f t="shared" si="28"/>
        <v>87.144521489377738</v>
      </c>
      <c r="AE37" s="2">
        <f t="shared" si="29"/>
        <v>381.36511601361809</v>
      </c>
      <c r="AF37" s="2">
        <f t="shared" si="30"/>
        <v>71.98106051342458</v>
      </c>
      <c r="AG37" s="2">
        <f t="shared" si="31"/>
        <v>215.88286436614621</v>
      </c>
      <c r="AI37" s="1">
        <v>43980</v>
      </c>
      <c r="AJ37" s="2">
        <f t="shared" si="0"/>
        <v>6.7540276445253511E-2</v>
      </c>
      <c r="AK37" s="2">
        <f t="shared" si="4"/>
        <v>-0.7298670298024017</v>
      </c>
      <c r="AL37" s="2">
        <f t="shared" si="5"/>
        <v>-0.43700411729264699</v>
      </c>
      <c r="AM37" s="2">
        <f t="shared" si="6"/>
        <v>0.21786665884730194</v>
      </c>
      <c r="AN37" s="2">
        <f t="shared" si="7"/>
        <v>0.26353889764066829</v>
      </c>
      <c r="AO37" s="2">
        <f t="shared" si="8"/>
        <v>0.45358486068973347</v>
      </c>
      <c r="AP37" s="2">
        <f t="shared" si="9"/>
        <v>0.42300383910589967</v>
      </c>
      <c r="AQ37" s="2">
        <f t="shared" si="10"/>
        <v>0.1972625744947476</v>
      </c>
      <c r="AR37" s="2">
        <f t="shared" si="11"/>
        <v>7.2607372522615066E-3</v>
      </c>
      <c r="AS37" s="2">
        <f t="shared" si="12"/>
        <v>-2.7462448531700989E-2</v>
      </c>
      <c r="AT37" s="2">
        <f t="shared" si="13"/>
        <v>-4.4718736586905949E-2</v>
      </c>
      <c r="AU37" s="2">
        <f t="shared" si="14"/>
        <v>-0.12855478510622265</v>
      </c>
      <c r="AV37" s="2">
        <f t="shared" si="15"/>
        <v>2.8136511601361809</v>
      </c>
      <c r="AW37" s="2">
        <f t="shared" si="16"/>
        <v>-0.28018939486575423</v>
      </c>
      <c r="AX37" s="2">
        <f t="shared" si="17"/>
        <v>1.1588286436614621</v>
      </c>
    </row>
    <row r="38" spans="1:50" x14ac:dyDescent="0.2">
      <c r="A38" s="1">
        <v>44012</v>
      </c>
      <c r="B38" s="2">
        <v>3.3951647500000001E-2</v>
      </c>
      <c r="C38" s="2">
        <v>-4.9342104999999997E-2</v>
      </c>
      <c r="D38" s="2">
        <v>1.4214640999999999E-3</v>
      </c>
      <c r="E38" s="2">
        <v>2.12754512E-2</v>
      </c>
      <c r="F38" s="2">
        <v>7.9982469E-2</v>
      </c>
      <c r="G38" s="2">
        <v>0.10650881299999999</v>
      </c>
      <c r="H38" s="2">
        <v>3.2298909000000001E-2</v>
      </c>
      <c r="I38" s="2">
        <v>5.4771689999999996E-3</v>
      </c>
      <c r="J38" s="3">
        <v>-3.4233189999999997E-2</v>
      </c>
      <c r="K38" s="2">
        <v>1.51717963E-2</v>
      </c>
      <c r="L38" s="2">
        <v>-8.8625650000000004E-4</v>
      </c>
      <c r="M38" s="2">
        <v>-0.107946061</v>
      </c>
      <c r="N38" s="10">
        <v>-3.474348E-2</v>
      </c>
      <c r="O38" s="2">
        <v>-2.0384699999999999E-2</v>
      </c>
      <c r="P38" s="2">
        <v>9.7724074999999994E-2</v>
      </c>
      <c r="Q38" s="2"/>
      <c r="R38" s="1">
        <v>44012</v>
      </c>
      <c r="S38" s="2">
        <f t="shared" si="2"/>
        <v>110.44073349258237</v>
      </c>
      <c r="T38" s="2">
        <f t="shared" si="18"/>
        <v>25.712753706720989</v>
      </c>
      <c r="U38" s="2">
        <f t="shared" si="19"/>
        <v>56.379673019620007</v>
      </c>
      <c r="V38" s="2">
        <f t="shared" si="20"/>
        <v>124.40549171978094</v>
      </c>
      <c r="W38" s="2">
        <f t="shared" si="21"/>
        <v>136.8751351528131</v>
      </c>
      <c r="X38" s="2">
        <f t="shared" si="22"/>
        <v>161.69499633641189</v>
      </c>
      <c r="Y38" s="2">
        <f t="shared" si="23"/>
        <v>146.97156195688612</v>
      </c>
      <c r="Z38" s="2">
        <f t="shared" si="24"/>
        <v>120.38381753525636</v>
      </c>
      <c r="AA38" s="2">
        <f t="shared" si="25"/>
        <v>97.336252149521073</v>
      </c>
      <c r="AB38" s="2">
        <f t="shared" si="26"/>
        <v>98.740519231320405</v>
      </c>
      <c r="AC38" s="2">
        <f t="shared" si="27"/>
        <v>95.443501423637329</v>
      </c>
      <c r="AD38" s="2">
        <f t="shared" si="28"/>
        <v>78.227546768439481</v>
      </c>
      <c r="AE38" s="2">
        <f t="shared" si="29"/>
        <v>368.34269674511302</v>
      </c>
      <c r="AF38" s="2">
        <f t="shared" si="30"/>
        <v>70.528602445533778</v>
      </c>
      <c r="AG38" s="2">
        <f t="shared" si="31"/>
        <v>238.04507368896182</v>
      </c>
      <c r="AI38" s="1">
        <v>44012</v>
      </c>
      <c r="AJ38" s="2">
        <f t="shared" si="0"/>
        <v>0.10440733492582366</v>
      </c>
      <c r="AK38" s="2">
        <f t="shared" si="4"/>
        <v>-0.74287246293279008</v>
      </c>
      <c r="AL38" s="2">
        <f t="shared" si="5"/>
        <v>-0.43620326980379998</v>
      </c>
      <c r="AM38" s="2">
        <f t="shared" si="6"/>
        <v>0.24405491719780947</v>
      </c>
      <c r="AN38" s="2">
        <f t="shared" si="7"/>
        <v>0.3687513515281311</v>
      </c>
      <c r="AO38" s="2">
        <f t="shared" si="8"/>
        <v>0.61694996336411889</v>
      </c>
      <c r="AP38" s="2">
        <f t="shared" si="9"/>
        <v>0.46971561956886121</v>
      </c>
      <c r="AQ38" s="2">
        <f t="shared" si="10"/>
        <v>0.20383817535256354</v>
      </c>
      <c r="AR38" s="2">
        <f t="shared" si="11"/>
        <v>-2.6637478504789258E-2</v>
      </c>
      <c r="AS38" s="2">
        <f t="shared" si="12"/>
        <v>-1.2594807686795995E-2</v>
      </c>
      <c r="AT38" s="2">
        <f t="shared" si="13"/>
        <v>-4.5564985763626664E-2</v>
      </c>
      <c r="AU38" s="2">
        <f t="shared" si="14"/>
        <v>-0.21772453231560518</v>
      </c>
      <c r="AV38" s="2">
        <f t="shared" si="15"/>
        <v>2.6834269674511302</v>
      </c>
      <c r="AW38" s="2">
        <f t="shared" si="16"/>
        <v>-0.29471397554466217</v>
      </c>
      <c r="AX38" s="2">
        <f t="shared" si="17"/>
        <v>1.3804507368896184</v>
      </c>
    </row>
    <row r="39" spans="1:50" x14ac:dyDescent="0.2">
      <c r="A39" s="1">
        <v>44043</v>
      </c>
      <c r="B39" s="2">
        <v>2.7099259099999998E-2</v>
      </c>
      <c r="C39" s="2">
        <v>-0.25605536299999998</v>
      </c>
      <c r="D39" s="2">
        <v>-0.14975159690000001</v>
      </c>
      <c r="E39" s="2">
        <v>3.10012052E-2</v>
      </c>
      <c r="F39" s="2">
        <v>1.3159097E-2</v>
      </c>
      <c r="G39" s="2">
        <v>2.5464731000000001E-2</v>
      </c>
      <c r="H39" s="2">
        <v>9.4701645000000001E-2</v>
      </c>
      <c r="I39" s="2">
        <v>0.30462213500000002</v>
      </c>
      <c r="J39" s="3">
        <v>8.5048170000000006E-2</v>
      </c>
      <c r="K39" s="2">
        <v>5.55738317E-2</v>
      </c>
      <c r="L39" s="2">
        <v>6.5576167500000004E-2</v>
      </c>
      <c r="M39" s="2">
        <v>0.22016817</v>
      </c>
      <c r="N39" s="10">
        <v>0.21443648000000001</v>
      </c>
      <c r="O39" s="2">
        <v>0.42322298000000003</v>
      </c>
      <c r="P39" s="2">
        <v>8.6300070000000006E-2</v>
      </c>
      <c r="Q39" s="2"/>
      <c r="R39" s="1">
        <v>44043</v>
      </c>
      <c r="S39" s="2">
        <f t="shared" si="2"/>
        <v>113.47451652326758</v>
      </c>
      <c r="T39" s="2">
        <f t="shared" si="18"/>
        <v>19.904219789766554</v>
      </c>
      <c r="U39" s="2">
        <f t="shared" si="19"/>
        <v>48.538489890193674</v>
      </c>
      <c r="V39" s="2">
        <f t="shared" si="20"/>
        <v>128.32261596715244</v>
      </c>
      <c r="W39" s="2">
        <f t="shared" si="21"/>
        <v>138.68819126117407</v>
      </c>
      <c r="X39" s="2">
        <f t="shared" si="22"/>
        <v>165.86538953660363</v>
      </c>
      <c r="Y39" s="2">
        <f t="shared" si="23"/>
        <v>161.57036703888124</v>
      </c>
      <c r="Z39" s="2">
        <f t="shared" si="24"/>
        <v>163.25399719768595</v>
      </c>
      <c r="AA39" s="2">
        <f t="shared" si="25"/>
        <v>105.97674370043678</v>
      </c>
      <c r="AB39" s="2">
        <f t="shared" si="26"/>
        <v>104.38325011738441</v>
      </c>
      <c r="AC39" s="2">
        <f t="shared" si="27"/>
        <v>101.91209538770013</v>
      </c>
      <c r="AD39" s="2">
        <f t="shared" si="28"/>
        <v>97.493919893054169</v>
      </c>
      <c r="AE39" s="2">
        <f t="shared" si="29"/>
        <v>456.43679097408119</v>
      </c>
      <c r="AF39" s="2">
        <f t="shared" si="30"/>
        <v>107.68834014883991</v>
      </c>
      <c r="AG39" s="2">
        <f t="shared" si="31"/>
        <v>259.50088447667474</v>
      </c>
      <c r="AI39" s="1">
        <v>44043</v>
      </c>
      <c r="AJ39" s="2">
        <f t="shared" si="0"/>
        <v>0.13474516523267588</v>
      </c>
      <c r="AK39" s="2">
        <f t="shared" si="4"/>
        <v>-0.80095780210233447</v>
      </c>
      <c r="AL39" s="2">
        <f t="shared" si="5"/>
        <v>-0.5146151010980633</v>
      </c>
      <c r="AM39" s="2">
        <f t="shared" si="6"/>
        <v>0.28322615967152442</v>
      </c>
      <c r="AN39" s="2">
        <f t="shared" si="7"/>
        <v>0.38688191261174065</v>
      </c>
      <c r="AO39" s="2">
        <f t="shared" si="8"/>
        <v>0.65865389536603636</v>
      </c>
      <c r="AP39" s="2">
        <f t="shared" si="9"/>
        <v>0.61570367038881235</v>
      </c>
      <c r="AQ39" s="2">
        <f t="shared" si="10"/>
        <v>0.63253997197685941</v>
      </c>
      <c r="AR39" s="2">
        <f t="shared" si="11"/>
        <v>5.9767437004367929E-2</v>
      </c>
      <c r="AS39" s="2">
        <f t="shared" si="12"/>
        <v>4.3832501173844074E-2</v>
      </c>
      <c r="AT39" s="2">
        <f t="shared" si="13"/>
        <v>1.9120953877001412E-2</v>
      </c>
      <c r="AU39" s="2">
        <f t="shared" si="14"/>
        <v>-2.5060801069458294E-2</v>
      </c>
      <c r="AV39" s="2">
        <f t="shared" si="15"/>
        <v>3.5643679097408123</v>
      </c>
      <c r="AW39" s="2">
        <f t="shared" si="16"/>
        <v>7.6883401488399228E-2</v>
      </c>
      <c r="AX39" s="2">
        <f t="shared" si="17"/>
        <v>1.5950088447667472</v>
      </c>
    </row>
    <row r="40" spans="1:50" x14ac:dyDescent="0.2">
      <c r="A40" s="1">
        <v>44074</v>
      </c>
      <c r="B40" s="2">
        <v>5.5017763800000001E-2</v>
      </c>
      <c r="C40" s="2">
        <v>0.22790697700000001</v>
      </c>
      <c r="D40" s="2">
        <v>0.2120200334</v>
      </c>
      <c r="E40" s="2">
        <v>-1.7782745199999998E-2</v>
      </c>
      <c r="F40" s="2">
        <v>3.6796625999999999E-2</v>
      </c>
      <c r="G40" s="2">
        <v>5.8107797000000003E-2</v>
      </c>
      <c r="H40" s="2">
        <v>2.4454490000000001E-3</v>
      </c>
      <c r="I40" s="2">
        <v>0.17561706499999999</v>
      </c>
      <c r="J40" s="3">
        <v>2.5761889999999999E-2</v>
      </c>
      <c r="K40" s="2">
        <v>3.8737391999999998E-3</v>
      </c>
      <c r="L40" s="2">
        <v>1.8191243199999999E-2</v>
      </c>
      <c r="M40" s="2">
        <v>9.2975153000000005E-2</v>
      </c>
      <c r="N40" s="10">
        <v>3.107093E-2</v>
      </c>
      <c r="O40" s="2">
        <v>0.23037850000000001</v>
      </c>
      <c r="P40" s="2">
        <v>0.16896293100000001</v>
      </c>
      <c r="Q40" s="2"/>
      <c r="R40" s="1">
        <v>44074</v>
      </c>
      <c r="S40" s="2">
        <f t="shared" si="2"/>
        <v>119.89256516613067</v>
      </c>
      <c r="T40" s="2">
        <f t="shared" si="18"/>
        <v>24.999072795191875</v>
      </c>
      <c r="U40" s="2">
        <f t="shared" si="19"/>
        <v>60.001953653765135</v>
      </c>
      <c r="V40" s="2">
        <f t="shared" si="20"/>
        <v>126.06085732476352</v>
      </c>
      <c r="W40" s="2">
        <f t="shared" si="21"/>
        <v>143.88650239500436</v>
      </c>
      <c r="X40" s="2">
        <f t="shared" si="22"/>
        <v>175.7889890656071</v>
      </c>
      <c r="Y40" s="2">
        <f t="shared" si="23"/>
        <v>161.96596263867235</v>
      </c>
      <c r="Z40" s="2">
        <f t="shared" si="24"/>
        <v>194.59574769322242</v>
      </c>
      <c r="AA40" s="2">
        <f t="shared" si="25"/>
        <v>108.74237591561011</v>
      </c>
      <c r="AB40" s="2">
        <f t="shared" si="26"/>
        <v>104.78838779742414</v>
      </c>
      <c r="AC40" s="2">
        <f t="shared" si="27"/>
        <v>103.78296825926057</v>
      </c>
      <c r="AD40" s="2">
        <f t="shared" si="28"/>
        <v>106.99318801114845</v>
      </c>
      <c r="AE40" s="2">
        <f t="shared" si="29"/>
        <v>470.84132892131936</v>
      </c>
      <c r="AF40" s="2">
        <f t="shared" si="30"/>
        <v>135.58785627313287</v>
      </c>
      <c r="AG40" s="2">
        <f t="shared" si="31"/>
        <v>307.26883301792861</v>
      </c>
      <c r="AI40" s="1">
        <v>44074</v>
      </c>
      <c r="AJ40" s="2">
        <f t="shared" si="0"/>
        <v>0.19892565166130671</v>
      </c>
      <c r="AK40" s="2">
        <f t="shared" si="4"/>
        <v>-0.75000927204808121</v>
      </c>
      <c r="AL40" s="2">
        <f t="shared" si="5"/>
        <v>-0.39998046346234861</v>
      </c>
      <c r="AM40" s="2">
        <f t="shared" si="6"/>
        <v>0.26060857324763509</v>
      </c>
      <c r="AN40" s="2">
        <f t="shared" si="7"/>
        <v>0.43886502395004356</v>
      </c>
      <c r="AO40" s="2">
        <f t="shared" si="8"/>
        <v>0.75788989065607093</v>
      </c>
      <c r="AP40" s="2">
        <f t="shared" si="9"/>
        <v>0.61965962638672356</v>
      </c>
      <c r="AQ40" s="2">
        <f t="shared" si="10"/>
        <v>0.94595747693222432</v>
      </c>
      <c r="AR40" s="2">
        <f t="shared" si="11"/>
        <v>8.7423759156101122E-2</v>
      </c>
      <c r="AS40" s="2">
        <f t="shared" si="12"/>
        <v>4.7883877974241429E-2</v>
      </c>
      <c r="AT40" s="2">
        <f t="shared" si="13"/>
        <v>3.7829682592605662E-2</v>
      </c>
      <c r="AU40" s="2">
        <f t="shared" si="14"/>
        <v>6.9931880111484546E-2</v>
      </c>
      <c r="AV40" s="2">
        <f t="shared" si="15"/>
        <v>3.708413289213194</v>
      </c>
      <c r="AW40" s="2">
        <f t="shared" si="16"/>
        <v>0.35587856273132878</v>
      </c>
      <c r="AX40" s="2">
        <f t="shared" si="17"/>
        <v>2.072688330179286</v>
      </c>
    </row>
    <row r="41" spans="1:50" s="12" customFormat="1" x14ac:dyDescent="0.2">
      <c r="A41" s="9">
        <v>44104</v>
      </c>
      <c r="B41" s="10">
        <v>-3.4695407999999997E-2</v>
      </c>
      <c r="C41" s="10">
        <v>3.0303030000000002E-2</v>
      </c>
      <c r="D41" s="10">
        <v>-6.8870520000000003E-4</v>
      </c>
      <c r="E41" s="10">
        <v>-4.3975652999999996E-3</v>
      </c>
      <c r="F41" s="10">
        <v>-1.6870060999999999E-2</v>
      </c>
      <c r="G41" s="10">
        <v>-5.6090118000000001E-2</v>
      </c>
      <c r="H41" s="10">
        <v>-4.0709481999999998E-2</v>
      </c>
      <c r="I41" s="10">
        <v>-0.17596789400000001</v>
      </c>
      <c r="J41" s="11">
        <v>-3.7084550000000001E-2</v>
      </c>
      <c r="K41" s="10">
        <v>-1.4783223E-2</v>
      </c>
      <c r="L41" s="10">
        <v>-3.6681820400000002E-2</v>
      </c>
      <c r="M41" s="10">
        <v>-0.18525519900000001</v>
      </c>
      <c r="N41" s="10">
        <v>-7.9839099999999996E-2</v>
      </c>
      <c r="O41" s="2">
        <v>-0.18959791000000001</v>
      </c>
      <c r="P41" s="2">
        <v>-0.101218298</v>
      </c>
      <c r="Q41" s="2"/>
      <c r="R41" s="9">
        <v>44104</v>
      </c>
      <c r="S41" s="2">
        <f t="shared" si="2"/>
        <v>115.80417794820319</v>
      </c>
      <c r="T41" s="2">
        <f t="shared" si="18"/>
        <v>25.768215265719672</v>
      </c>
      <c r="U41" s="2">
        <f t="shared" si="19"/>
        <v>59.960644222916358</v>
      </c>
      <c r="V41" s="2">
        <f t="shared" si="20"/>
        <v>125.50771360713075</v>
      </c>
      <c r="W41" s="2">
        <f t="shared" si="21"/>
        <v>141.47948864280082</v>
      </c>
      <c r="X41" s="2">
        <f t="shared" si="22"/>
        <v>166.20039049845147</v>
      </c>
      <c r="Y41" s="2">
        <f t="shared" si="23"/>
        <v>155.50481938803057</v>
      </c>
      <c r="Z41" s="2">
        <f t="shared" si="24"/>
        <v>163.19673300665985</v>
      </c>
      <c r="AA41" s="2">
        <f t="shared" si="25"/>
        <v>104.78357274540967</v>
      </c>
      <c r="AB41" s="2">
        <f t="shared" si="26"/>
        <v>103.25067189608369</v>
      </c>
      <c r="AC41" s="2">
        <f t="shared" si="27"/>
        <v>100.04499698060546</v>
      </c>
      <c r="AD41" s="2">
        <f t="shared" si="28"/>
        <v>88.899806862135733</v>
      </c>
      <c r="AE41" s="2">
        <f t="shared" si="29"/>
        <v>434.71126669771127</v>
      </c>
      <c r="AF41" s="2">
        <f t="shared" si="30"/>
        <v>112.17070985112981</v>
      </c>
      <c r="AG41" s="2">
        <f t="shared" si="31"/>
        <v>277.68982239134874</v>
      </c>
      <c r="AI41" s="9">
        <v>44104</v>
      </c>
      <c r="AJ41" s="2">
        <f t="shared" si="0"/>
        <v>0.15804177948203191</v>
      </c>
      <c r="AK41" s="2">
        <f t="shared" si="4"/>
        <v>-0.74231784734280326</v>
      </c>
      <c r="AL41" s="2">
        <f t="shared" si="5"/>
        <v>-0.40039355777083641</v>
      </c>
      <c r="AM41" s="2">
        <f t="shared" si="6"/>
        <v>0.25507713607130755</v>
      </c>
      <c r="AN41" s="2">
        <f t="shared" si="7"/>
        <v>0.41479488642800821</v>
      </c>
      <c r="AO41" s="2">
        <f t="shared" si="8"/>
        <v>0.66200390498451478</v>
      </c>
      <c r="AP41" s="2">
        <f t="shared" si="9"/>
        <v>0.5550481938803058</v>
      </c>
      <c r="AQ41" s="2">
        <f t="shared" si="10"/>
        <v>0.63196733006659844</v>
      </c>
      <c r="AR41" s="2">
        <f t="shared" si="11"/>
        <v>4.783572745409681E-2</v>
      </c>
      <c r="AS41" s="2">
        <f t="shared" si="12"/>
        <v>3.2506718960836789E-2</v>
      </c>
      <c r="AT41" s="2">
        <f t="shared" si="13"/>
        <v>4.4996980605471748E-4</v>
      </c>
      <c r="AU41" s="2">
        <f t="shared" si="14"/>
        <v>-0.11100193137864267</v>
      </c>
      <c r="AV41" s="2">
        <f t="shared" si="15"/>
        <v>3.3471126669771127</v>
      </c>
      <c r="AW41" s="2">
        <f t="shared" si="16"/>
        <v>0.12170709851129824</v>
      </c>
      <c r="AX41" s="2">
        <f t="shared" si="17"/>
        <v>1.7768982239134874</v>
      </c>
    </row>
    <row r="42" spans="1:50" x14ac:dyDescent="0.2">
      <c r="A42" s="1">
        <v>44134</v>
      </c>
      <c r="B42" s="2">
        <v>2.04219967E-2</v>
      </c>
      <c r="C42" s="2">
        <v>0.40073529400000002</v>
      </c>
      <c r="D42" s="2">
        <v>0.13025499660000001</v>
      </c>
      <c r="E42" s="2">
        <v>-5.1036055000000004E-3</v>
      </c>
      <c r="F42" s="2">
        <v>-4.3748312999999997E-2</v>
      </c>
      <c r="G42" s="2">
        <v>-0.110144204</v>
      </c>
      <c r="H42" s="2">
        <v>-5.3509810000000003E-3</v>
      </c>
      <c r="I42" s="2">
        <v>7.852174E-3</v>
      </c>
      <c r="J42" s="3">
        <v>-6.2597139999999996E-2</v>
      </c>
      <c r="K42" s="2">
        <v>-5.3951397E-3</v>
      </c>
      <c r="L42" s="2">
        <v>5.0821744000000002E-3</v>
      </c>
      <c r="M42" s="2">
        <v>0.17092042499999999</v>
      </c>
      <c r="N42" s="10">
        <v>0.24518137000000001</v>
      </c>
      <c r="O42" s="2">
        <v>7.1434139999999993E-2</v>
      </c>
      <c r="P42" s="2">
        <v>-5.6915353000000002E-2</v>
      </c>
      <c r="Q42" s="2"/>
      <c r="R42" s="1">
        <v>44134</v>
      </c>
      <c r="S42" s="2">
        <f t="shared" si="2"/>
        <v>118.19344424435067</v>
      </c>
      <c r="T42" s="2">
        <f t="shared" si="18"/>
        <v>38.469936263875766</v>
      </c>
      <c r="U42" s="2">
        <f t="shared" si="19"/>
        <v>68.302298156858328</v>
      </c>
      <c r="V42" s="2">
        <f t="shared" si="20"/>
        <v>124.86880350901414</v>
      </c>
      <c r="W42" s="2">
        <f t="shared" si="21"/>
        <v>135.4234365875455</v>
      </c>
      <c r="X42" s="2">
        <f t="shared" si="22"/>
        <v>148.8665144133825</v>
      </c>
      <c r="Y42" s="2">
        <f t="shared" si="23"/>
        <v>154.67493837301274</v>
      </c>
      <c r="Z42" s="2">
        <f t="shared" si="24"/>
        <v>164.48322642548229</v>
      </c>
      <c r="AA42" s="2">
        <f t="shared" si="25"/>
        <v>98.425495488276852</v>
      </c>
      <c r="AB42" s="2">
        <f t="shared" si="26"/>
        <v>102.69512008446381</v>
      </c>
      <c r="AC42" s="2">
        <f t="shared" si="27"/>
        <v>100.55473730055901</v>
      </c>
      <c r="AD42" s="2">
        <f t="shared" si="28"/>
        <v>105.47040529030228</v>
      </c>
      <c r="AE42" s="2">
        <f t="shared" si="29"/>
        <v>555.49712080008123</v>
      </c>
      <c r="AF42" s="2">
        <f t="shared" si="30"/>
        <v>120.47666057399192</v>
      </c>
      <c r="AG42" s="2">
        <f t="shared" si="31"/>
        <v>262.32636355423432</v>
      </c>
      <c r="AI42" s="1">
        <v>44134</v>
      </c>
      <c r="AJ42" s="2">
        <f t="shared" si="0"/>
        <v>0.18193444244350676</v>
      </c>
      <c r="AK42" s="2">
        <f t="shared" si="4"/>
        <v>-0.61530063736124241</v>
      </c>
      <c r="AL42" s="2">
        <f t="shared" si="5"/>
        <v>-0.31697701843141668</v>
      </c>
      <c r="AM42" s="2">
        <f t="shared" si="6"/>
        <v>0.24868803509014148</v>
      </c>
      <c r="AN42" s="2">
        <f t="shared" si="7"/>
        <v>0.35423436587545498</v>
      </c>
      <c r="AO42" s="2">
        <f t="shared" si="8"/>
        <v>0.488665144133825</v>
      </c>
      <c r="AP42" s="2">
        <f t="shared" si="9"/>
        <v>0.54674938373012738</v>
      </c>
      <c r="AQ42" s="2">
        <f t="shared" si="10"/>
        <v>0.64483226425482276</v>
      </c>
      <c r="AR42" s="2">
        <f t="shared" si="11"/>
        <v>-1.5745045117231515E-2</v>
      </c>
      <c r="AS42" s="2">
        <f t="shared" si="12"/>
        <v>2.6951200844638201E-2</v>
      </c>
      <c r="AT42" s="2">
        <f t="shared" si="13"/>
        <v>5.5473730055901616E-3</v>
      </c>
      <c r="AU42" s="2">
        <f t="shared" si="14"/>
        <v>5.4704052903022715E-2</v>
      </c>
      <c r="AV42" s="2">
        <f t="shared" si="15"/>
        <v>4.5549712080008122</v>
      </c>
      <c r="AW42" s="2">
        <f t="shared" si="16"/>
        <v>0.20476660573991912</v>
      </c>
      <c r="AX42" s="2">
        <f t="shared" si="17"/>
        <v>1.6232636355423433</v>
      </c>
    </row>
    <row r="43" spans="1:50" x14ac:dyDescent="0.2">
      <c r="A43" s="1">
        <v>44165</v>
      </c>
      <c r="B43" s="2">
        <v>0.1828687859</v>
      </c>
      <c r="C43" s="2">
        <v>-4.9868766000000002E-2</v>
      </c>
      <c r="D43" s="2">
        <v>-4.0853658500000001E-2</v>
      </c>
      <c r="E43" s="2">
        <v>3.7715322400000001E-2</v>
      </c>
      <c r="F43" s="2">
        <v>4.0417091000000002E-2</v>
      </c>
      <c r="G43" s="2">
        <v>0.26683427599999998</v>
      </c>
      <c r="H43" s="2">
        <v>-5.4170700000000002E-2</v>
      </c>
      <c r="I43" s="2">
        <v>-4.5856837999999997E-2</v>
      </c>
      <c r="J43" s="3">
        <v>0.1414871</v>
      </c>
      <c r="K43" s="2">
        <v>2.5067858599999999E-2</v>
      </c>
      <c r="L43" s="2">
        <v>3.0929644700000002E-2</v>
      </c>
      <c r="M43" s="2">
        <v>-1.7173101999999999E-2</v>
      </c>
      <c r="N43" s="10">
        <v>0.35355638</v>
      </c>
      <c r="O43" s="2">
        <v>0.46400063000000002</v>
      </c>
      <c r="P43" s="2">
        <v>0.12749672200000001</v>
      </c>
      <c r="Q43" s="2"/>
      <c r="R43" s="1">
        <v>44165</v>
      </c>
      <c r="S43" s="2">
        <f t="shared" si="2"/>
        <v>141.90976900499982</v>
      </c>
      <c r="T43" s="2">
        <f t="shared" si="18"/>
        <v>36.598537990257448</v>
      </c>
      <c r="U43" s="2">
        <f t="shared" si="19"/>
        <v>65.568130049772293</v>
      </c>
      <c r="V43" s="2">
        <f t="shared" si="20"/>
        <v>129.66820732818167</v>
      </c>
      <c r="W43" s="2">
        <f t="shared" si="21"/>
        <v>141.00897318851213</v>
      </c>
      <c r="X43" s="2">
        <f t="shared" si="22"/>
        <v>194.3934705950202</v>
      </c>
      <c r="Y43" s="2">
        <f t="shared" si="23"/>
        <v>146.51898975943482</v>
      </c>
      <c r="Z43" s="2">
        <f t="shared" si="24"/>
        <v>157.11087400985221</v>
      </c>
      <c r="AA43" s="2">
        <f t="shared" si="25"/>
        <v>113.38475776180553</v>
      </c>
      <c r="AB43" s="2">
        <f t="shared" si="26"/>
        <v>105.30200483085642</v>
      </c>
      <c r="AC43" s="2">
        <f t="shared" si="27"/>
        <v>103.71345682458511</v>
      </c>
      <c r="AD43" s="2">
        <f t="shared" si="28"/>
        <v>103.67461504047392</v>
      </c>
      <c r="AE43" s="2">
        <f t="shared" si="29"/>
        <v>791.09637990362444</v>
      </c>
      <c r="AF43" s="2">
        <f t="shared" si="30"/>
        <v>191.60896909239707</v>
      </c>
      <c r="AG43" s="2">
        <f t="shared" si="31"/>
        <v>297.9978026999417</v>
      </c>
      <c r="AI43" s="1">
        <v>44165</v>
      </c>
      <c r="AJ43" s="2">
        <f t="shared" si="0"/>
        <v>0.41909769004999808</v>
      </c>
      <c r="AK43" s="2">
        <f t="shared" si="4"/>
        <v>-0.63401462009742549</v>
      </c>
      <c r="AL43" s="2">
        <f t="shared" si="5"/>
        <v>-0.34431869950227711</v>
      </c>
      <c r="AM43" s="2">
        <f t="shared" si="6"/>
        <v>0.29668207328181673</v>
      </c>
      <c r="AN43" s="2">
        <f t="shared" si="7"/>
        <v>0.41008973188512132</v>
      </c>
      <c r="AO43" s="2">
        <f t="shared" si="8"/>
        <v>0.94393470595020212</v>
      </c>
      <c r="AP43" s="2">
        <f t="shared" si="9"/>
        <v>0.46518989759434826</v>
      </c>
      <c r="AQ43" s="2">
        <f t="shared" si="10"/>
        <v>0.57110874009852219</v>
      </c>
      <c r="AR43" s="2">
        <f t="shared" si="11"/>
        <v>0.13384757761805521</v>
      </c>
      <c r="AS43" s="2">
        <f t="shared" si="12"/>
        <v>5.3020048308564105E-2</v>
      </c>
      <c r="AT43" s="2">
        <f t="shared" si="13"/>
        <v>3.7134568245851041E-2</v>
      </c>
      <c r="AU43" s="2">
        <f t="shared" si="14"/>
        <v>3.6746150404739275E-2</v>
      </c>
      <c r="AV43" s="2">
        <f t="shared" si="15"/>
        <v>6.910963799036244</v>
      </c>
      <c r="AW43" s="2">
        <f t="shared" si="16"/>
        <v>0.91608969092397086</v>
      </c>
      <c r="AX43" s="2">
        <f t="shared" si="17"/>
        <v>1.9799780269994169</v>
      </c>
    </row>
    <row r="44" spans="1:50" x14ac:dyDescent="0.2">
      <c r="A44" s="1">
        <v>44196</v>
      </c>
      <c r="B44" s="2">
        <v>8.5195262999999993E-2</v>
      </c>
      <c r="C44" s="2">
        <v>-2.7624310000000001E-3</v>
      </c>
      <c r="D44" s="2">
        <v>4.6408137299999999E-2</v>
      </c>
      <c r="E44" s="2">
        <v>1.5061931000000001E-3</v>
      </c>
      <c r="F44" s="2">
        <v>4.0675870000000003E-2</v>
      </c>
      <c r="G44" s="2">
        <v>7.0136745E-2</v>
      </c>
      <c r="H44" s="2">
        <v>6.6114787999999994E-2</v>
      </c>
      <c r="I44" s="2">
        <v>0.16854535400000001</v>
      </c>
      <c r="J44" s="3">
        <v>0.11544450000000001</v>
      </c>
      <c r="K44" s="2">
        <v>2.7435250200000001E-2</v>
      </c>
      <c r="L44" s="2">
        <v>2.2408642100000001E-2</v>
      </c>
      <c r="M44" s="2">
        <v>-0.145833354</v>
      </c>
      <c r="N44" s="10">
        <v>0.39050829999999997</v>
      </c>
      <c r="O44" s="2">
        <v>0.18231122</v>
      </c>
      <c r="P44" s="2">
        <v>5.5689532999999999E-2</v>
      </c>
      <c r="Q44" s="2"/>
      <c r="R44" s="1">
        <v>44196</v>
      </c>
      <c r="S44" s="2">
        <f t="shared" si="2"/>
        <v>154.52975844545838</v>
      </c>
      <c r="T44" s="2">
        <f t="shared" si="18"/>
        <v>36.497576568043002</v>
      </c>
      <c r="U44" s="2">
        <f t="shared" si="19"/>
        <v>68.682737416747472</v>
      </c>
      <c r="V44" s="2">
        <f t="shared" si="20"/>
        <v>129.86365984501427</v>
      </c>
      <c r="W44" s="2">
        <f t="shared" si="21"/>
        <v>146.86288523470648</v>
      </c>
      <c r="X44" s="2">
        <f t="shared" si="22"/>
        <v>208.51709931684414</v>
      </c>
      <c r="Y44" s="2">
        <f t="shared" si="23"/>
        <v>156.53346656553364</v>
      </c>
      <c r="Z44" s="2">
        <f t="shared" si="24"/>
        <v>185.95358768269313</v>
      </c>
      <c r="AA44" s="2">
        <f t="shared" si="25"/>
        <v>127.25990241496262</v>
      </c>
      <c r="AB44" s="2">
        <f t="shared" si="26"/>
        <v>108.23098663794771</v>
      </c>
      <c r="AC44" s="2">
        <f t="shared" si="27"/>
        <v>106.06376987202805</v>
      </c>
      <c r="AD44" s="2">
        <f t="shared" si="28"/>
        <v>89.606148473994452</v>
      </c>
      <c r="AE44" s="2">
        <f t="shared" si="29"/>
        <v>1169.0282252799718</v>
      </c>
      <c r="AF44" s="2">
        <f t="shared" si="30"/>
        <v>229.92838617624037</v>
      </c>
      <c r="AG44" s="2">
        <f t="shared" si="31"/>
        <v>315.06395374748922</v>
      </c>
      <c r="AI44" s="1">
        <v>44196</v>
      </c>
      <c r="AJ44" s="2">
        <f t="shared" si="0"/>
        <v>0.54529758445458376</v>
      </c>
      <c r="AK44" s="2">
        <f t="shared" si="4"/>
        <v>-0.63502423431957</v>
      </c>
      <c r="AL44" s="2">
        <f t="shared" si="5"/>
        <v>-0.31317262583252525</v>
      </c>
      <c r="AM44" s="2">
        <f t="shared" si="6"/>
        <v>0.29863659845014268</v>
      </c>
      <c r="AN44" s="2">
        <f t="shared" si="7"/>
        <v>0.46862885234706475</v>
      </c>
      <c r="AO44" s="2">
        <f t="shared" si="8"/>
        <v>1.0851709931684415</v>
      </c>
      <c r="AP44" s="2">
        <f t="shared" si="9"/>
        <v>0.56533466565533641</v>
      </c>
      <c r="AQ44" s="2">
        <f t="shared" si="10"/>
        <v>0.85953587682693122</v>
      </c>
      <c r="AR44" s="2">
        <f t="shared" si="11"/>
        <v>0.27259902414962633</v>
      </c>
      <c r="AS44" s="2">
        <f t="shared" si="12"/>
        <v>8.2309866379477015E-2</v>
      </c>
      <c r="AT44" s="2">
        <f t="shared" si="13"/>
        <v>6.0637698720280575E-2</v>
      </c>
      <c r="AU44" s="2">
        <f t="shared" si="14"/>
        <v>-0.10393851526005549</v>
      </c>
      <c r="AV44" s="2">
        <f t="shared" si="15"/>
        <v>10.690282252799719</v>
      </c>
      <c r="AW44" s="2">
        <f t="shared" si="16"/>
        <v>1.2992838617624036</v>
      </c>
      <c r="AX44" s="2">
        <f t="shared" si="17"/>
        <v>2.1506395374748921</v>
      </c>
    </row>
    <row r="45" spans="1:50" x14ac:dyDescent="0.2">
      <c r="A45" s="1">
        <v>44225</v>
      </c>
      <c r="B45" s="2">
        <v>5.0018689300000002E-2</v>
      </c>
      <c r="C45" s="2">
        <v>0.227146814</v>
      </c>
      <c r="D45" s="2">
        <v>0.12879708379999999</v>
      </c>
      <c r="E45" s="2">
        <v>-1.8315923500000001E-2</v>
      </c>
      <c r="F45" s="2">
        <v>-4.6347062000000001E-2</v>
      </c>
      <c r="G45" s="2">
        <v>7.5845033000000006E-2</v>
      </c>
      <c r="H45" s="2">
        <v>-2.4193084E-2</v>
      </c>
      <c r="I45" s="2">
        <v>2.1570674000000001E-2</v>
      </c>
      <c r="J45" s="3">
        <v>9.2966340000000001E-5</v>
      </c>
      <c r="K45" s="2">
        <v>-1.4622883099999999E-2</v>
      </c>
      <c r="L45" s="2">
        <v>6.9218952E-3</v>
      </c>
      <c r="M45" s="2">
        <v>0.28324155299999998</v>
      </c>
      <c r="N45" s="10">
        <v>0.13261184000000001</v>
      </c>
      <c r="O45" s="2">
        <v>0.57790405</v>
      </c>
      <c r="P45" s="2">
        <v>-3.9695752000000001E-2</v>
      </c>
      <c r="Q45" s="2"/>
      <c r="R45" s="1">
        <v>44225</v>
      </c>
      <c r="S45" s="2">
        <f t="shared" si="2"/>
        <v>162.45570473870987</v>
      </c>
      <c r="T45" s="2">
        <f t="shared" si="18"/>
        <v>45.804973502773393</v>
      </c>
      <c r="U45" s="2">
        <f t="shared" si="19"/>
        <v>78.123817862969233</v>
      </c>
      <c r="V45" s="2">
        <f t="shared" si="20"/>
        <v>127.50673748068338</v>
      </c>
      <c r="W45" s="2">
        <f t="shared" si="21"/>
        <v>140.21154754207089</v>
      </c>
      <c r="X45" s="2">
        <f t="shared" si="22"/>
        <v>224.94728412776445</v>
      </c>
      <c r="Y45" s="2">
        <f t="shared" si="23"/>
        <v>152.79188199072235</v>
      </c>
      <c r="Z45" s="2">
        <f t="shared" si="24"/>
        <v>190.00830618879974</v>
      </c>
      <c r="AA45" s="2">
        <f t="shared" si="25"/>
        <v>127.27173385227309</v>
      </c>
      <c r="AB45" s="2">
        <f t="shared" si="26"/>
        <v>106.65985282163521</v>
      </c>
      <c r="AC45" s="2">
        <f t="shared" si="27"/>
        <v>106.80047894161515</v>
      </c>
      <c r="AD45" s="2">
        <f t="shared" si="28"/>
        <v>118.94551034542498</v>
      </c>
      <c r="AE45" s="2">
        <f t="shared" si="29"/>
        <v>1334.8042701800223</v>
      </c>
      <c r="AF45" s="2">
        <f t="shared" si="30"/>
        <v>409.80111063461806</v>
      </c>
      <c r="AG45" s="2">
        <f t="shared" si="31"/>
        <v>302.80223237845786</v>
      </c>
      <c r="AI45" s="1">
        <v>44225</v>
      </c>
      <c r="AJ45" s="2">
        <f t="shared" si="0"/>
        <v>0.62455704738709872</v>
      </c>
      <c r="AK45" s="2">
        <f t="shared" si="4"/>
        <v>-0.54195026497226606</v>
      </c>
      <c r="AL45" s="2">
        <f t="shared" si="5"/>
        <v>-0.21876182137030764</v>
      </c>
      <c r="AM45" s="2">
        <f t="shared" si="6"/>
        <v>0.27506737480683374</v>
      </c>
      <c r="AN45" s="2">
        <f t="shared" si="7"/>
        <v>0.4021154754207088</v>
      </c>
      <c r="AO45" s="2">
        <f t="shared" si="8"/>
        <v>1.2494728412776444</v>
      </c>
      <c r="AP45" s="2">
        <f t="shared" si="9"/>
        <v>0.52791881990722356</v>
      </c>
      <c r="AQ45" s="2">
        <f t="shared" si="10"/>
        <v>0.90008306188799736</v>
      </c>
      <c r="AR45" s="2">
        <f t="shared" si="11"/>
        <v>0.27271733852273083</v>
      </c>
      <c r="AS45" s="2">
        <f t="shared" si="12"/>
        <v>6.6598528216352149E-2</v>
      </c>
      <c r="AT45" s="2">
        <f t="shared" si="13"/>
        <v>6.8004789416151512E-2</v>
      </c>
      <c r="AU45" s="2">
        <f t="shared" si="14"/>
        <v>0.18945510345424976</v>
      </c>
      <c r="AV45" s="2">
        <f t="shared" si="15"/>
        <v>12.348042701800223</v>
      </c>
      <c r="AW45" s="2">
        <f t="shared" si="16"/>
        <v>3.0980111063461804</v>
      </c>
      <c r="AX45" s="2">
        <f t="shared" si="17"/>
        <v>2.0280223237845787</v>
      </c>
    </row>
    <row r="46" spans="1:50" x14ac:dyDescent="0.2">
      <c r="A46" s="1">
        <v>44253</v>
      </c>
      <c r="B46" s="2">
        <v>6.1442758899999998E-2</v>
      </c>
      <c r="C46" s="2">
        <v>0.751693002</v>
      </c>
      <c r="D46" s="2">
        <v>0.1743810549</v>
      </c>
      <c r="E46" s="2">
        <v>-2.2632983400000001E-2</v>
      </c>
      <c r="F46" s="2">
        <v>2.4226063999999999E-2</v>
      </c>
      <c r="G46" s="2">
        <v>0.17816089700000001</v>
      </c>
      <c r="H46" s="2">
        <v>-6.4526643999999994E-2</v>
      </c>
      <c r="I46" s="2">
        <v>-1.8513010999999999E-2</v>
      </c>
      <c r="J46" s="3">
        <v>0.16745699999999999</v>
      </c>
      <c r="K46" s="2">
        <v>3.3316722E-3</v>
      </c>
      <c r="L46" s="2">
        <v>2.0629493200000001E-2</v>
      </c>
      <c r="M46" s="2">
        <v>9.0741949000000002E-2</v>
      </c>
      <c r="N46" s="10">
        <v>0.30975235000000001</v>
      </c>
      <c r="O46" s="2">
        <v>7.4044390000000002E-2</v>
      </c>
      <c r="P46" s="2">
        <v>6.0907210000000003E-2</v>
      </c>
      <c r="Q46" s="2"/>
      <c r="R46" s="1">
        <v>44253</v>
      </c>
      <c r="S46" s="2">
        <f t="shared" si="2"/>
        <v>172.75046204473176</v>
      </c>
      <c r="T46" s="2">
        <f t="shared" si="18"/>
        <v>97.133437644399748</v>
      </c>
      <c r="U46" s="2">
        <f t="shared" si="19"/>
        <v>93.007118337549088</v>
      </c>
      <c r="V46" s="2">
        <f t="shared" si="20"/>
        <v>124.6532924013097</v>
      </c>
      <c r="W46" s="2">
        <f t="shared" si="21"/>
        <v>143.64980098208292</v>
      </c>
      <c r="X46" s="2">
        <f t="shared" si="22"/>
        <v>268.81595922089667</v>
      </c>
      <c r="Y46" s="2">
        <f t="shared" si="23"/>
        <v>143.24409068597009</v>
      </c>
      <c r="Z46" s="2">
        <f t="shared" si="24"/>
        <v>186.52304124234144</v>
      </c>
      <c r="AA46" s="2">
        <f t="shared" si="25"/>
        <v>150.47266463021089</v>
      </c>
      <c r="AB46" s="2">
        <f t="shared" si="26"/>
        <v>107.015801110393</v>
      </c>
      <c r="AC46" s="2">
        <f t="shared" si="27"/>
        <v>109.02660163908531</v>
      </c>
      <c r="AD46" s="2">
        <f t="shared" si="28"/>
        <v>130.24371693773628</v>
      </c>
      <c r="AE46" s="2">
        <f t="shared" si="29"/>
        <v>1819.4550205797989</v>
      </c>
      <c r="AF46" s="2">
        <f t="shared" si="30"/>
        <v>441.2962135354104</v>
      </c>
      <c r="AG46" s="2">
        <f t="shared" si="31"/>
        <v>321.81830110289422</v>
      </c>
      <c r="AI46" s="1">
        <v>44253</v>
      </c>
      <c r="AJ46" s="2">
        <f t="shared" si="0"/>
        <v>0.72750462044731767</v>
      </c>
      <c r="AK46" s="2">
        <f t="shared" si="4"/>
        <v>-2.8665623556002551E-2</v>
      </c>
      <c r="AL46" s="2">
        <f t="shared" si="5"/>
        <v>-6.9928816624509116E-2</v>
      </c>
      <c r="AM46" s="2">
        <f t="shared" si="6"/>
        <v>0.2465329240130969</v>
      </c>
      <c r="AN46" s="2">
        <f t="shared" si="7"/>
        <v>0.43649800982082931</v>
      </c>
      <c r="AO46" s="2">
        <f t="shared" si="8"/>
        <v>1.6881595922089669</v>
      </c>
      <c r="AP46" s="2">
        <f t="shared" si="9"/>
        <v>0.43244090685970082</v>
      </c>
      <c r="AQ46" s="2">
        <f t="shared" si="10"/>
        <v>0.86523041242341425</v>
      </c>
      <c r="AR46" s="2">
        <f t="shared" si="11"/>
        <v>0.50472664630210895</v>
      </c>
      <c r="AS46" s="2">
        <f t="shared" si="12"/>
        <v>7.015801110392994E-2</v>
      </c>
      <c r="AT46" s="2">
        <f t="shared" si="13"/>
        <v>9.0266016390853077E-2</v>
      </c>
      <c r="AU46" s="2">
        <f t="shared" si="14"/>
        <v>0.30243716937736287</v>
      </c>
      <c r="AV46" s="2">
        <f t="shared" si="15"/>
        <v>17.194550205797988</v>
      </c>
      <c r="AW46" s="2">
        <f t="shared" si="16"/>
        <v>3.4129621353541042</v>
      </c>
      <c r="AX46" s="2">
        <f t="shared" si="17"/>
        <v>2.2181830110289424</v>
      </c>
    </row>
    <row r="47" spans="1:50" x14ac:dyDescent="0.2">
      <c r="A47" s="1">
        <v>44286</v>
      </c>
      <c r="B47" s="2">
        <v>8.8457647999999993E-3</v>
      </c>
      <c r="C47" s="2">
        <v>0.20876288700000001</v>
      </c>
      <c r="D47" s="2">
        <v>0.1113657195</v>
      </c>
      <c r="E47" s="2">
        <v>-1.4779961600000001E-2</v>
      </c>
      <c r="F47" s="2">
        <v>5.7643356E-2</v>
      </c>
      <c r="G47" s="2">
        <v>-3.8048779999999997E-2</v>
      </c>
      <c r="H47" s="2">
        <v>-8.2749420000000004E-3</v>
      </c>
      <c r="I47" s="2">
        <v>-7.1396106000000001E-2</v>
      </c>
      <c r="J47" s="3">
        <v>-5.9174839999999999E-2</v>
      </c>
      <c r="K47" s="2">
        <v>-3.59214567E-2</v>
      </c>
      <c r="L47" s="2">
        <v>-1.8667704199999999E-2</v>
      </c>
      <c r="M47" s="2">
        <v>4.4406911E-2</v>
      </c>
      <c r="N47" s="10">
        <v>0.26644140999999999</v>
      </c>
      <c r="O47" s="2">
        <v>0.30360115999999998</v>
      </c>
      <c r="P47" s="2">
        <v>1.9188350999999999E-2</v>
      </c>
      <c r="Q47" s="2"/>
      <c r="R47" s="1">
        <v>44286</v>
      </c>
      <c r="S47" s="2">
        <f t="shared" si="2"/>
        <v>174.28535062432863</v>
      </c>
      <c r="T47" s="2">
        <f t="shared" si="18"/>
        <v>119.68323759865829</v>
      </c>
      <c r="U47" s="2">
        <f t="shared" si="19"/>
        <v>103.96369493035159</v>
      </c>
      <c r="V47" s="2">
        <f t="shared" si="20"/>
        <v>122.82446978200178</v>
      </c>
      <c r="W47" s="2">
        <f t="shared" si="21"/>
        <v>152.17356676296239</v>
      </c>
      <c r="X47" s="2">
        <f t="shared" si="22"/>
        <v>258.77997906477242</v>
      </c>
      <c r="Y47" s="2">
        <f t="shared" si="23"/>
        <v>142.06364493962144</v>
      </c>
      <c r="Z47" s="2">
        <f t="shared" si="24"/>
        <v>173.67029944712058</v>
      </c>
      <c r="AA47" s="2">
        <f t="shared" si="25"/>
        <v>141.82680035435206</v>
      </c>
      <c r="AB47" s="2">
        <f t="shared" si="26"/>
        <v>103.23986227149777</v>
      </c>
      <c r="AC47" s="2">
        <f t="shared" si="27"/>
        <v>107.01020459787749</v>
      </c>
      <c r="AD47" s="2">
        <f t="shared" si="28"/>
        <v>136.15777886223449</v>
      </c>
      <c r="AE47" s="2">
        <f t="shared" si="29"/>
        <v>2374.9548505376124</v>
      </c>
      <c r="AF47" s="2">
        <f t="shared" si="30"/>
        <v>597.83661406267163</v>
      </c>
      <c r="AG47" s="2">
        <f t="shared" si="31"/>
        <v>328.05308998219573</v>
      </c>
      <c r="AI47" s="1">
        <v>44286</v>
      </c>
      <c r="AJ47" s="2">
        <f t="shared" si="0"/>
        <v>0.74285350624328639</v>
      </c>
      <c r="AK47" s="2">
        <f t="shared" si="4"/>
        <v>0.19683237598658287</v>
      </c>
      <c r="AL47" s="2">
        <f t="shared" si="5"/>
        <v>3.9636949303516023E-2</v>
      </c>
      <c r="AM47" s="2">
        <f t="shared" si="6"/>
        <v>0.22824469782001788</v>
      </c>
      <c r="AN47" s="2">
        <f t="shared" si="7"/>
        <v>0.52173566762962387</v>
      </c>
      <c r="AO47" s="2">
        <f t="shared" si="8"/>
        <v>1.5877997906477241</v>
      </c>
      <c r="AP47" s="2">
        <f t="shared" si="9"/>
        <v>0.42063644939621447</v>
      </c>
      <c r="AQ47" s="2">
        <f t="shared" si="10"/>
        <v>0.7367029944712058</v>
      </c>
      <c r="AR47" s="2">
        <f t="shared" si="11"/>
        <v>0.41826800354352067</v>
      </c>
      <c r="AS47" s="2">
        <f t="shared" si="12"/>
        <v>3.2398622714977732E-2</v>
      </c>
      <c r="AT47" s="2">
        <f t="shared" si="13"/>
        <v>7.0102045978774896E-2</v>
      </c>
      <c r="AU47" s="2">
        <f t="shared" si="14"/>
        <v>0.36157778862234502</v>
      </c>
      <c r="AV47" s="2">
        <f t="shared" si="15"/>
        <v>22.749548505376126</v>
      </c>
      <c r="AW47" s="2">
        <f t="shared" si="16"/>
        <v>4.9783661406267159</v>
      </c>
      <c r="AX47" s="2">
        <f t="shared" si="17"/>
        <v>2.2805308998219571</v>
      </c>
    </row>
    <row r="48" spans="1:50" x14ac:dyDescent="0.2">
      <c r="A48" s="1">
        <v>44316</v>
      </c>
      <c r="B48" s="2">
        <v>2.0684312900000001E-2</v>
      </c>
      <c r="C48" s="2">
        <v>-8.6353945000000001E-2</v>
      </c>
      <c r="D48" s="2">
        <v>-5.1134020600000003E-2</v>
      </c>
      <c r="E48" s="2">
        <v>1.04314488E-2</v>
      </c>
      <c r="F48" s="2">
        <v>9.2681082999999997E-2</v>
      </c>
      <c r="G48" s="2">
        <v>7.4712677000000005E-2</v>
      </c>
      <c r="H48" s="2">
        <v>3.1217176999999999E-2</v>
      </c>
      <c r="I48" s="2">
        <v>5.4492842E-2</v>
      </c>
      <c r="J48" s="3">
        <v>2.3787329999999999E-2</v>
      </c>
      <c r="K48" s="2">
        <v>3.4416902700000002E-2</v>
      </c>
      <c r="L48" s="2">
        <v>1.4999290700000001E-2</v>
      </c>
      <c r="M48" s="2">
        <v>2.7987057999999999E-2</v>
      </c>
      <c r="N48" s="10">
        <v>-2.0034380000000001E-2</v>
      </c>
      <c r="O48" s="2">
        <v>0.36853269</v>
      </c>
      <c r="P48" s="2">
        <v>7.1207725999999999E-2</v>
      </c>
      <c r="Q48" s="2"/>
      <c r="R48" s="1">
        <v>44316</v>
      </c>
      <c r="S48" s="2">
        <f t="shared" si="2"/>
        <v>177.92786493632065</v>
      </c>
      <c r="T48" s="2">
        <f t="shared" si="18"/>
        <v>109.78178480307623</v>
      </c>
      <c r="U48" s="2">
        <f t="shared" si="19"/>
        <v>98.781242193535491</v>
      </c>
      <c r="V48" s="2">
        <f t="shared" si="20"/>
        <v>124.1124128269328</v>
      </c>
      <c r="W48" s="2">
        <f t="shared" si="21"/>
        <v>166.95141450629967</v>
      </c>
      <c r="X48" s="2">
        <f t="shared" si="22"/>
        <v>278.85470511827754</v>
      </c>
      <c r="Y48" s="2">
        <f t="shared" si="23"/>
        <v>146.56841821760298</v>
      </c>
      <c r="Z48" s="2">
        <f t="shared" si="24"/>
        <v>183.39669024045986</v>
      </c>
      <c r="AA48" s="2">
        <f t="shared" si="25"/>
        <v>145.24092674772797</v>
      </c>
      <c r="AB48" s="2">
        <f t="shared" si="26"/>
        <v>106.85491112295654</v>
      </c>
      <c r="AC48" s="2">
        <f t="shared" si="27"/>
        <v>108.62737968507878</v>
      </c>
      <c r="AD48" s="2">
        <f t="shared" si="28"/>
        <v>140.02226000251315</v>
      </c>
      <c r="AE48" s="2">
        <f t="shared" si="29"/>
        <v>2327.8475608855119</v>
      </c>
      <c r="AF48" s="2">
        <f t="shared" si="30"/>
        <v>864.23972169692843</v>
      </c>
      <c r="AG48" s="2">
        <f t="shared" si="31"/>
        <v>352.26480545236262</v>
      </c>
      <c r="AI48" s="1">
        <v>44316</v>
      </c>
      <c r="AJ48" s="2">
        <f t="shared" si="0"/>
        <v>0.77927864936320645</v>
      </c>
      <c r="AK48" s="2">
        <f t="shared" si="4"/>
        <v>9.7817848030762322E-2</v>
      </c>
      <c r="AL48" s="2">
        <f t="shared" si="5"/>
        <v>-1.2187578064645099E-2</v>
      </c>
      <c r="AM48" s="2">
        <f t="shared" si="6"/>
        <v>0.24112412826932794</v>
      </c>
      <c r="AN48" s="2">
        <f t="shared" si="7"/>
        <v>0.66951414506299667</v>
      </c>
      <c r="AO48" s="2">
        <f t="shared" si="8"/>
        <v>1.7885470511827752</v>
      </c>
      <c r="AP48" s="2">
        <f t="shared" si="9"/>
        <v>0.4656841821760298</v>
      </c>
      <c r="AQ48" s="2">
        <f t="shared" si="10"/>
        <v>0.83396690240459859</v>
      </c>
      <c r="AR48" s="2">
        <f t="shared" si="11"/>
        <v>0.45240926747727972</v>
      </c>
      <c r="AS48" s="2">
        <f t="shared" si="12"/>
        <v>6.8549111229565307E-2</v>
      </c>
      <c r="AT48" s="2">
        <f t="shared" si="13"/>
        <v>8.6273796850787843E-2</v>
      </c>
      <c r="AU48" s="2">
        <f t="shared" si="14"/>
        <v>0.40022260002513144</v>
      </c>
      <c r="AV48" s="2">
        <f t="shared" si="15"/>
        <v>22.278475608855118</v>
      </c>
      <c r="AW48" s="2">
        <f t="shared" si="16"/>
        <v>7.6423972169692842</v>
      </c>
      <c r="AX48" s="2">
        <f t="shared" si="17"/>
        <v>2.5226480545236263</v>
      </c>
    </row>
    <row r="49" spans="1:50" x14ac:dyDescent="0.2">
      <c r="A49" s="1">
        <v>44344</v>
      </c>
      <c r="B49" s="2">
        <v>1.1118797999999999E-3</v>
      </c>
      <c r="C49" s="2">
        <v>-8.0513419000000003E-2</v>
      </c>
      <c r="D49" s="2">
        <v>-1.65145589E-2</v>
      </c>
      <c r="E49" s="2">
        <v>6.2262957000000004E-3</v>
      </c>
      <c r="F49" s="2">
        <v>-7.4263669999999997E-3</v>
      </c>
      <c r="G49" s="2">
        <v>4.309528E-2</v>
      </c>
      <c r="H49" s="2">
        <v>7.6500846999999997E-2</v>
      </c>
      <c r="I49" s="2">
        <v>8.2775651000000006E-2</v>
      </c>
      <c r="J49" s="3">
        <v>-9.0954190000000004E-3</v>
      </c>
      <c r="K49" s="2">
        <v>5.1933316E-3</v>
      </c>
      <c r="L49" s="2">
        <v>1.63070744E-2</v>
      </c>
      <c r="M49" s="2">
        <v>9.3193702000000003E-2</v>
      </c>
      <c r="N49" s="10">
        <v>-0.43625260999999999</v>
      </c>
      <c r="O49" s="2">
        <v>-2.1232609999999999E-2</v>
      </c>
      <c r="P49" s="2">
        <v>-6.5108409999999999E-3</v>
      </c>
      <c r="Q49" s="2"/>
      <c r="R49" s="1">
        <v>44344</v>
      </c>
      <c r="S49" s="2">
        <f t="shared" si="2"/>
        <v>178.12580936001075</v>
      </c>
      <c r="T49" s="2">
        <f t="shared" si="18"/>
        <v>101.28934286192354</v>
      </c>
      <c r="U49" s="2">
        <f t="shared" si="19"/>
        <v>97.163310040508136</v>
      </c>
      <c r="V49" s="2">
        <f t="shared" si="20"/>
        <v>124.88758412786439</v>
      </c>
      <c r="W49" s="2">
        <f t="shared" si="21"/>
        <v>165.71616441834544</v>
      </c>
      <c r="X49" s="2">
        <f t="shared" si="22"/>
        <v>291.13473182615229</v>
      </c>
      <c r="Y49" s="2">
        <f t="shared" si="23"/>
        <v>158.22106251333935</v>
      </c>
      <c r="Z49" s="2">
        <f t="shared" si="24"/>
        <v>199.22347089507841</v>
      </c>
      <c r="AA49" s="2">
        <f t="shared" si="25"/>
        <v>143.92588913774932</v>
      </c>
      <c r="AB49" s="2">
        <f t="shared" si="26"/>
        <v>107.41128758274395</v>
      </c>
      <c r="AC49" s="2">
        <f t="shared" si="27"/>
        <v>110.41329641009416</v>
      </c>
      <c r="AD49" s="2">
        <f t="shared" si="28"/>
        <v>153.69884132823978</v>
      </c>
      <c r="AE49" s="2">
        <f t="shared" si="29"/>
        <v>1504.8473086479521</v>
      </c>
      <c r="AF49" s="2">
        <f t="shared" si="30"/>
        <v>846.08309513964548</v>
      </c>
      <c r="AG49" s="2">
        <f t="shared" si="31"/>
        <v>349.97871557382871</v>
      </c>
      <c r="AI49" s="1">
        <v>44344</v>
      </c>
      <c r="AJ49" s="2">
        <f t="shared" si="0"/>
        <v>0.78125809360010745</v>
      </c>
      <c r="AK49" s="2">
        <f t="shared" si="4"/>
        <v>1.2893428619235481E-2</v>
      </c>
      <c r="AL49" s="2">
        <f t="shared" si="5"/>
        <v>-2.8366899594918671E-2</v>
      </c>
      <c r="AM49" s="2">
        <f t="shared" si="6"/>
        <v>0.24887584127864382</v>
      </c>
      <c r="AN49" s="2">
        <f t="shared" si="7"/>
        <v>0.65716164418345446</v>
      </c>
      <c r="AO49" s="2">
        <f t="shared" si="8"/>
        <v>1.911347318261523</v>
      </c>
      <c r="AP49" s="2">
        <f t="shared" si="9"/>
        <v>0.58221062513339339</v>
      </c>
      <c r="AQ49" s="2">
        <f t="shared" si="10"/>
        <v>0.99223470895078414</v>
      </c>
      <c r="AR49" s="2">
        <f t="shared" si="11"/>
        <v>0.4392588913774933</v>
      </c>
      <c r="AS49" s="2">
        <f t="shared" si="12"/>
        <v>7.4112875827439417E-2</v>
      </c>
      <c r="AT49" s="2">
        <f t="shared" si="13"/>
        <v>0.10413296410094164</v>
      </c>
      <c r="AU49" s="2">
        <f t="shared" si="14"/>
        <v>0.53698841328239788</v>
      </c>
      <c r="AV49" s="2">
        <f t="shared" si="15"/>
        <v>14.048473086479522</v>
      </c>
      <c r="AW49" s="2">
        <f t="shared" si="16"/>
        <v>7.4608309513964546</v>
      </c>
      <c r="AX49" s="2">
        <f t="shared" si="17"/>
        <v>2.4997871557382871</v>
      </c>
    </row>
    <row r="50" spans="1:50" x14ac:dyDescent="0.2">
      <c r="A50" s="1">
        <v>44377</v>
      </c>
      <c r="B50" s="2">
        <v>1.83255303E-2</v>
      </c>
      <c r="C50" s="2">
        <v>0.10786802</v>
      </c>
      <c r="D50" s="2">
        <v>-8.7494476400000007E-2</v>
      </c>
      <c r="E50" s="2">
        <v>2.2114492400000001E-2</v>
      </c>
      <c r="F50" s="2">
        <v>-2.0868202999999998E-2</v>
      </c>
      <c r="G50" s="2">
        <v>0.10781063</v>
      </c>
      <c r="H50" s="2">
        <v>-6.9224678999999997E-2</v>
      </c>
      <c r="I50" s="2">
        <v>-6.5302003999999997E-2</v>
      </c>
      <c r="J50" s="3">
        <v>-0.10672570000000001</v>
      </c>
      <c r="K50" s="2">
        <v>-2.3637272000000001E-2</v>
      </c>
      <c r="L50" s="2">
        <v>-2.3808969700000002E-2</v>
      </c>
      <c r="M50" s="2">
        <v>6.6091971999999999E-2</v>
      </c>
      <c r="N50" s="10">
        <v>-6.3359659999999998E-2</v>
      </c>
      <c r="O50" s="2">
        <v>-0.17699063000000001</v>
      </c>
      <c r="P50" s="2">
        <v>6.4946640999999999E-2</v>
      </c>
      <c r="Q50" s="2"/>
      <c r="R50" s="1">
        <v>44377</v>
      </c>
      <c r="S50" s="2">
        <f t="shared" si="2"/>
        <v>181.42015237495656</v>
      </c>
      <c r="T50" s="2">
        <f t="shared" si="18"/>
        <v>112.82627225290301</v>
      </c>
      <c r="U50" s="2">
        <f t="shared" si="19"/>
        <v>89.023350019196869</v>
      </c>
      <c r="V50" s="2">
        <f t="shared" si="20"/>
        <v>127.68017420499902</v>
      </c>
      <c r="W50" s="2">
        <f t="shared" si="21"/>
        <v>162.29379936053269</v>
      </c>
      <c r="X50" s="2">
        <f t="shared" si="22"/>
        <v>324.27657752432532</v>
      </c>
      <c r="Y50" s="2">
        <f t="shared" si="23"/>
        <v>147.63876393744826</v>
      </c>
      <c r="Z50" s="2">
        <f t="shared" si="24"/>
        <v>186.62946116134552</v>
      </c>
      <c r="AA50" s="2">
        <f t="shared" si="25"/>
        <v>129.35658404324593</v>
      </c>
      <c r="AB50" s="2">
        <f t="shared" si="26"/>
        <v>104.90214918026037</v>
      </c>
      <c r="AC50" s="2">
        <f t="shared" si="27"/>
        <v>107.81551751598724</v>
      </c>
      <c r="AD50" s="2">
        <f t="shared" si="28"/>
        <v>164.20030984072764</v>
      </c>
      <c r="AE50" s="2">
        <f t="shared" si="29"/>
        <v>1412.4584631773268</v>
      </c>
      <c r="AF50" s="2">
        <f t="shared" si="30"/>
        <v>708.83795491516071</v>
      </c>
      <c r="AG50" s="2">
        <f t="shared" si="31"/>
        <v>373.46301652223309</v>
      </c>
      <c r="AI50" s="1">
        <v>44377</v>
      </c>
      <c r="AJ50" s="2">
        <f t="shared" si="0"/>
        <v>0.81420152374956567</v>
      </c>
      <c r="AK50" s="2">
        <f t="shared" si="4"/>
        <v>0.12826272252903004</v>
      </c>
      <c r="AL50" s="2">
        <f t="shared" si="5"/>
        <v>-0.10976649980803133</v>
      </c>
      <c r="AM50" s="2">
        <f t="shared" si="6"/>
        <v>0.2768017420499902</v>
      </c>
      <c r="AN50" s="2">
        <f t="shared" si="7"/>
        <v>0.62293799360532698</v>
      </c>
      <c r="AO50" s="2">
        <f t="shared" si="8"/>
        <v>2.242765775243253</v>
      </c>
      <c r="AP50" s="2">
        <f t="shared" si="9"/>
        <v>0.47638763937448259</v>
      </c>
      <c r="AQ50" s="2">
        <f t="shared" si="10"/>
        <v>0.86629461161345511</v>
      </c>
      <c r="AR50" s="2">
        <f t="shared" si="11"/>
        <v>0.29356584043245926</v>
      </c>
      <c r="AS50" s="2">
        <f t="shared" si="12"/>
        <v>4.9021491802603734E-2</v>
      </c>
      <c r="AT50" s="2">
        <f t="shared" si="13"/>
        <v>7.8155175159872359E-2</v>
      </c>
      <c r="AU50" s="2">
        <f t="shared" si="14"/>
        <v>0.64200309840727643</v>
      </c>
      <c r="AV50" s="2">
        <f t="shared" si="15"/>
        <v>13.124584631773269</v>
      </c>
      <c r="AW50" s="2">
        <f t="shared" si="16"/>
        <v>6.0883795491516075</v>
      </c>
      <c r="AX50" s="2">
        <f t="shared" si="17"/>
        <v>2.734630165222331</v>
      </c>
    </row>
    <row r="51" spans="1:50" x14ac:dyDescent="0.2">
      <c r="A51" s="1">
        <v>44407</v>
      </c>
      <c r="B51" s="2">
        <v>-3.6484840099999999E-2</v>
      </c>
      <c r="C51" s="2">
        <v>-0.194730813</v>
      </c>
      <c r="D51" s="2">
        <v>-8.1355932199999995E-2</v>
      </c>
      <c r="E51" s="2">
        <v>1.4190070399999999E-2</v>
      </c>
      <c r="F51" s="2">
        <v>5.6743083999999999E-2</v>
      </c>
      <c r="G51" s="2">
        <v>6.5332239999999998E-3</v>
      </c>
      <c r="H51" s="2">
        <v>2.3605108E-2</v>
      </c>
      <c r="I51" s="2">
        <v>-2.4345537E-2</v>
      </c>
      <c r="J51" s="3">
        <v>-2.2045749999999999E-2</v>
      </c>
      <c r="K51" s="2">
        <v>-7.502985E-4</v>
      </c>
      <c r="L51" s="2">
        <v>8.7829368999999997E-3</v>
      </c>
      <c r="M51" s="2">
        <v>-0.17385452000000001</v>
      </c>
      <c r="N51" s="10">
        <v>0.17221554</v>
      </c>
      <c r="O51" s="2">
        <v>0.10888965</v>
      </c>
      <c r="P51" s="2">
        <v>3.9017374000000001E-2</v>
      </c>
      <c r="Q51" s="2"/>
      <c r="R51" s="1">
        <v>44407</v>
      </c>
      <c r="S51" s="2">
        <f t="shared" si="2"/>
        <v>174.92036006328507</v>
      </c>
      <c r="T51" s="2">
        <f t="shared" si="18"/>
        <v>92.86236112517922</v>
      </c>
      <c r="U51" s="2">
        <f t="shared" si="19"/>
        <v>82.067556094086328</v>
      </c>
      <c r="V51" s="2">
        <f t="shared" si="20"/>
        <v>129.50488060359856</v>
      </c>
      <c r="W51" s="2">
        <f t="shared" si="21"/>
        <v>171.76913777502094</v>
      </c>
      <c r="X51" s="2">
        <f t="shared" si="22"/>
        <v>326.40208469020996</v>
      </c>
      <c r="Y51" s="2">
        <f t="shared" si="23"/>
        <v>151.1652507104009</v>
      </c>
      <c r="Z51" s="2">
        <f t="shared" si="24"/>
        <v>182.14072871598884</v>
      </c>
      <c r="AA51" s="2">
        <f t="shared" si="25"/>
        <v>126.53602602426997</v>
      </c>
      <c r="AB51" s="2">
        <f t="shared" si="26"/>
        <v>104.82347077491939</v>
      </c>
      <c r="AC51" s="2">
        <f t="shared" si="27"/>
        <v>108.76662504786293</v>
      </c>
      <c r="AD51" s="2">
        <f t="shared" si="28"/>
        <v>137.99708530944341</v>
      </c>
      <c r="AE51" s="2">
        <f t="shared" si="29"/>
        <v>1677.9072242013151</v>
      </c>
      <c r="AF51" s="2">
        <f t="shared" si="30"/>
        <v>790.38217632879071</v>
      </c>
      <c r="AG51" s="2">
        <f t="shared" si="31"/>
        <v>388.32256797245674</v>
      </c>
      <c r="AI51" s="1">
        <v>44407</v>
      </c>
      <c r="AJ51" s="2">
        <f t="shared" si="0"/>
        <v>0.74920360063285063</v>
      </c>
      <c r="AK51" s="2">
        <f t="shared" si="4"/>
        <v>-7.1376388748207842E-2</v>
      </c>
      <c r="AL51" s="2">
        <f t="shared" si="5"/>
        <v>-0.17932443905913675</v>
      </c>
      <c r="AM51" s="2">
        <f t="shared" si="6"/>
        <v>0.29504880603598571</v>
      </c>
      <c r="AN51" s="2">
        <f t="shared" si="7"/>
        <v>0.71769137775020941</v>
      </c>
      <c r="AO51" s="2">
        <f t="shared" si="8"/>
        <v>2.2640208469020995</v>
      </c>
      <c r="AP51" s="2">
        <f t="shared" si="9"/>
        <v>0.511652507104009</v>
      </c>
      <c r="AQ51" s="2">
        <f t="shared" si="10"/>
        <v>0.82140728715988853</v>
      </c>
      <c r="AR51" s="2">
        <f t="shared" si="11"/>
        <v>0.26536026024269965</v>
      </c>
      <c r="AS51" s="2">
        <f t="shared" si="12"/>
        <v>4.8234707749193806E-2</v>
      </c>
      <c r="AT51" s="2">
        <f t="shared" si="13"/>
        <v>8.7666250478629415E-2</v>
      </c>
      <c r="AU51" s="2">
        <f t="shared" si="14"/>
        <v>0.37997085309443412</v>
      </c>
      <c r="AV51" s="2">
        <f t="shared" si="15"/>
        <v>15.77907224201315</v>
      </c>
      <c r="AW51" s="2">
        <f t="shared" si="16"/>
        <v>6.9038217632879073</v>
      </c>
      <c r="AX51" s="2">
        <f t="shared" si="17"/>
        <v>2.8832256797245672</v>
      </c>
    </row>
    <row r="52" spans="1:50" x14ac:dyDescent="0.2">
      <c r="A52" s="1">
        <v>44439</v>
      </c>
      <c r="B52" s="2">
        <v>2.1345320599999999E-2</v>
      </c>
      <c r="C52" s="2">
        <v>9.8150782000000006E-2</v>
      </c>
      <c r="D52" s="2">
        <v>1.5814443899999999E-2</v>
      </c>
      <c r="E52" s="2">
        <v>-3.4396460000000002E-3</v>
      </c>
      <c r="F52" s="2">
        <v>3.083373E-2</v>
      </c>
      <c r="G52" s="2">
        <v>-7.3698406999999994E-2</v>
      </c>
      <c r="H52" s="2">
        <v>1.324078E-3</v>
      </c>
      <c r="I52" s="2">
        <v>-6.1422790999999997E-2</v>
      </c>
      <c r="J52" s="3">
        <v>-3.1521630000000002E-2</v>
      </c>
      <c r="K52" s="2">
        <v>-8.0803834000000001E-3</v>
      </c>
      <c r="L52" s="2">
        <v>-1.4599339899999999E-2</v>
      </c>
      <c r="M52" s="2">
        <v>-3.2625390000000001E-3</v>
      </c>
      <c r="N52" s="10">
        <v>0.12495821</v>
      </c>
      <c r="O52" s="2">
        <v>0.30297708000000001</v>
      </c>
      <c r="P52" s="2">
        <v>4.8828491000000002E-2</v>
      </c>
      <c r="Q52" s="2"/>
      <c r="R52" s="1">
        <v>44439</v>
      </c>
      <c r="S52" s="2">
        <f t="shared" si="2"/>
        <v>178.69422512095068</v>
      </c>
      <c r="T52" s="2">
        <f t="shared" si="18"/>
        <v>102.43917327737519</v>
      </c>
      <c r="U52" s="2">
        <f t="shared" si="19"/>
        <v>83.37572557845553</v>
      </c>
      <c r="V52" s="2">
        <f t="shared" si="20"/>
        <v>129.06019487821729</v>
      </c>
      <c r="W52" s="2">
        <f t="shared" si="21"/>
        <v>177.14791879673672</v>
      </c>
      <c r="X52" s="2">
        <f t="shared" si="22"/>
        <v>303.21180963345245</v>
      </c>
      <c r="Y52" s="2">
        <f t="shared" si="23"/>
        <v>151.36553786187486</v>
      </c>
      <c r="Z52" s="2">
        <f t="shared" si="24"/>
        <v>171.28979539048279</v>
      </c>
      <c r="AA52" s="2">
        <f t="shared" si="25"/>
        <v>122.60961280850553</v>
      </c>
      <c r="AB52" s="2">
        <f t="shared" si="26"/>
        <v>103.97986984129905</v>
      </c>
      <c r="AC52" s="2">
        <f t="shared" si="27"/>
        <v>107.19023921454594</v>
      </c>
      <c r="AD52" s="2">
        <f t="shared" si="28"/>
        <v>137.54759807026008</v>
      </c>
      <c r="AE52" s="2">
        <f t="shared" si="29"/>
        <v>1901.2385210753885</v>
      </c>
      <c r="AF52" s="2">
        <f t="shared" si="30"/>
        <v>1070.085334331988</v>
      </c>
      <c r="AG52" s="2">
        <f t="shared" si="31"/>
        <v>407.75432400248832</v>
      </c>
      <c r="AI52" s="1">
        <v>44439</v>
      </c>
      <c r="AJ52" s="2">
        <f t="shared" si="0"/>
        <v>0.78694225120950678</v>
      </c>
      <c r="AK52" s="2">
        <f t="shared" si="4"/>
        <v>2.4391732773751951E-2</v>
      </c>
      <c r="AL52" s="2">
        <f t="shared" si="5"/>
        <v>-0.16624274421544472</v>
      </c>
      <c r="AM52" s="2">
        <f t="shared" si="6"/>
        <v>0.29060194878217294</v>
      </c>
      <c r="AN52" s="2">
        <f t="shared" si="7"/>
        <v>0.77147918796736725</v>
      </c>
      <c r="AO52" s="2">
        <f t="shared" si="8"/>
        <v>2.0321180963345244</v>
      </c>
      <c r="AP52" s="2">
        <f t="shared" si="9"/>
        <v>0.51365537861874855</v>
      </c>
      <c r="AQ52" s="2">
        <f t="shared" si="10"/>
        <v>0.71289795390482791</v>
      </c>
      <c r="AR52" s="2">
        <f t="shared" si="11"/>
        <v>0.2260961280850553</v>
      </c>
      <c r="AS52" s="2">
        <f t="shared" si="12"/>
        <v>3.9798698412990552E-2</v>
      </c>
      <c r="AT52" s="2">
        <f t="shared" si="13"/>
        <v>7.1902392145459348E-2</v>
      </c>
      <c r="AU52" s="2">
        <f t="shared" si="14"/>
        <v>0.37547598070260069</v>
      </c>
      <c r="AV52" s="2">
        <f t="shared" si="15"/>
        <v>18.012385210753884</v>
      </c>
      <c r="AW52" s="2">
        <f t="shared" si="16"/>
        <v>9.7008533433198796</v>
      </c>
      <c r="AX52" s="2">
        <f t="shared" si="17"/>
        <v>3.077543240024883</v>
      </c>
    </row>
    <row r="53" spans="1:50" s="7" customFormat="1" x14ac:dyDescent="0.2">
      <c r="A53" s="4">
        <v>44469</v>
      </c>
      <c r="B53" s="5">
        <v>-3.0521953599999999E-2</v>
      </c>
      <c r="C53" s="5">
        <v>0.29145077699999999</v>
      </c>
      <c r="D53" s="5">
        <v>8.56253243E-2</v>
      </c>
      <c r="E53" s="5">
        <v>-1.5074007E-2</v>
      </c>
      <c r="F53" s="5">
        <v>-9.8690327999999994E-2</v>
      </c>
      <c r="G53" s="5">
        <v>9.5328452999999994E-2</v>
      </c>
      <c r="H53" s="5">
        <v>-3.2892535000000001E-2</v>
      </c>
      <c r="I53" s="5">
        <v>-8.0926505999999995E-2</v>
      </c>
      <c r="J53" s="6">
        <v>-5.2273399999999998E-2</v>
      </c>
      <c r="K53" s="5">
        <v>-1.65551967E-2</v>
      </c>
      <c r="L53" s="5">
        <v>-2.4275351300000001E-2</v>
      </c>
      <c r="M53" s="5">
        <v>0.116202869</v>
      </c>
      <c r="N53" s="10">
        <v>-7.4261960000000002E-2</v>
      </c>
      <c r="O53" s="2">
        <v>-0.13447613</v>
      </c>
      <c r="P53" s="2">
        <v>-9.6508724000000004E-2</v>
      </c>
      <c r="Q53" s="2"/>
      <c r="R53" s="4">
        <v>44469</v>
      </c>
      <c r="S53" s="2">
        <f t="shared" si="2"/>
        <v>173.32252271113049</v>
      </c>
      <c r="T53" s="2">
        <f t="shared" si="18"/>
        <v>137.1012861986909</v>
      </c>
      <c r="U53" s="2">
        <f t="shared" si="19"/>
        <v>90.829355433910706</v>
      </c>
      <c r="V53" s="2">
        <f t="shared" si="20"/>
        <v>127.1293300935431</v>
      </c>
      <c r="W53" s="2">
        <f t="shared" si="21"/>
        <v>160.50013039314518</v>
      </c>
      <c r="X53" s="2">
        <f t="shared" si="22"/>
        <v>333.53908536608429</v>
      </c>
      <c r="Y53" s="2">
        <f t="shared" si="23"/>
        <v>146.46773378358094</v>
      </c>
      <c r="Z53" s="2">
        <f t="shared" si="24"/>
        <v>157.97397843088439</v>
      </c>
      <c r="AA53" s="2">
        <f t="shared" si="25"/>
        <v>116.36502624397164</v>
      </c>
      <c r="AB53" s="2">
        <f t="shared" si="26"/>
        <v>102.27263345267339</v>
      </c>
      <c r="AC53" s="2">
        <f t="shared" si="27"/>
        <v>104.61948769234975</v>
      </c>
      <c r="AD53" s="2">
        <f t="shared" si="28"/>
        <v>154.49672427169682</v>
      </c>
      <c r="AE53" s="2">
        <f t="shared" si="29"/>
        <v>1765.163934848264</v>
      </c>
      <c r="AF53" s="2">
        <f t="shared" si="30"/>
        <v>935.44050434825112</v>
      </c>
      <c r="AG53" s="2">
        <f t="shared" si="31"/>
        <v>370.24173198039557</v>
      </c>
      <c r="AI53" s="4">
        <v>44469</v>
      </c>
      <c r="AJ53" s="2">
        <f t="shared" si="0"/>
        <v>0.73322522711130489</v>
      </c>
      <c r="AK53" s="2">
        <f t="shared" si="4"/>
        <v>0.37101286198690908</v>
      </c>
      <c r="AL53" s="2">
        <f t="shared" si="5"/>
        <v>-9.1706445660892921E-2</v>
      </c>
      <c r="AM53" s="2">
        <f t="shared" si="6"/>
        <v>0.27129330093543103</v>
      </c>
      <c r="AN53" s="2">
        <f t="shared" si="7"/>
        <v>0.60500130393145191</v>
      </c>
      <c r="AO53" s="2">
        <f t="shared" si="8"/>
        <v>2.3353908536608428</v>
      </c>
      <c r="AP53" s="2">
        <f t="shared" si="9"/>
        <v>0.46467733783580933</v>
      </c>
      <c r="AQ53" s="2">
        <f t="shared" si="10"/>
        <v>0.57973978430884388</v>
      </c>
      <c r="AR53" s="2">
        <f t="shared" si="11"/>
        <v>0.16365026243971648</v>
      </c>
      <c r="AS53" s="2">
        <f t="shared" si="12"/>
        <v>2.2726334526733893E-2</v>
      </c>
      <c r="AT53" s="2">
        <f t="shared" si="13"/>
        <v>4.6194876923497441E-2</v>
      </c>
      <c r="AU53" s="2">
        <f t="shared" si="14"/>
        <v>0.54496724271696828</v>
      </c>
      <c r="AV53" s="2">
        <f t="shared" si="15"/>
        <v>16.651639348482639</v>
      </c>
      <c r="AW53" s="2">
        <f t="shared" si="16"/>
        <v>8.3544050434825117</v>
      </c>
      <c r="AX53" s="2">
        <f t="shared" si="17"/>
        <v>2.7024173198039558</v>
      </c>
    </row>
    <row r="54" spans="1:50" x14ac:dyDescent="0.2">
      <c r="A54" s="1">
        <v>44498</v>
      </c>
      <c r="B54" s="2">
        <v>4.21071867E-2</v>
      </c>
      <c r="C54" s="2">
        <v>0.191574724</v>
      </c>
      <c r="D54" s="2">
        <v>-7.1701720799999993E-2</v>
      </c>
      <c r="E54" s="2">
        <v>5.3097129000000002E-3</v>
      </c>
      <c r="F54" s="2">
        <v>0.101295171</v>
      </c>
      <c r="G54" s="2">
        <v>0.11382115299999999</v>
      </c>
      <c r="H54" s="2">
        <v>1.578075E-2</v>
      </c>
      <c r="I54" s="2">
        <v>8.7371145999999997E-2</v>
      </c>
      <c r="J54" s="3">
        <v>6.1088509999999999E-2</v>
      </c>
      <c r="K54" s="2">
        <v>7.0688525999999998E-3</v>
      </c>
      <c r="L54" s="2">
        <v>2.78778706E-2</v>
      </c>
      <c r="M54" s="2">
        <v>-2.6881604E-2</v>
      </c>
      <c r="N54" s="10">
        <v>0.33666314000000003</v>
      </c>
      <c r="O54" s="2">
        <v>0.35666595000000001</v>
      </c>
      <c r="P54" s="2">
        <v>9.2934435999999995E-2</v>
      </c>
      <c r="Q54" s="2"/>
      <c r="R54" s="1">
        <v>44498</v>
      </c>
      <c r="S54" s="2">
        <f t="shared" si="2"/>
        <v>180.77647777424963</v>
      </c>
      <c r="T54" s="2">
        <f t="shared" si="18"/>
        <v>166.05095382139351</v>
      </c>
      <c r="U54" s="2">
        <f t="shared" si="19"/>
        <v>84.544735653367241</v>
      </c>
      <c r="V54" s="2">
        <f t="shared" si="20"/>
        <v>127.80614559538591</v>
      </c>
      <c r="W54" s="2">
        <f t="shared" si="21"/>
        <v>177.60996282780366</v>
      </c>
      <c r="X54" s="2">
        <f t="shared" si="22"/>
        <v>373.74778900738391</v>
      </c>
      <c r="Y54" s="2">
        <f t="shared" si="23"/>
        <v>148.7974383689079</v>
      </c>
      <c r="Z54" s="2">
        <f t="shared" si="24"/>
        <v>172.39726123371966</v>
      </c>
      <c r="AA54" s="2">
        <f t="shared" si="25"/>
        <v>123.69520782242523</v>
      </c>
      <c r="AB54" s="2">
        <f t="shared" si="26"/>
        <v>102.99814486912747</v>
      </c>
      <c r="AC54" s="2">
        <f t="shared" si="27"/>
        <v>107.5770905213532</v>
      </c>
      <c r="AD54" s="2">
        <f t="shared" si="28"/>
        <v>150.3989289260557</v>
      </c>
      <c r="AE54" s="2">
        <f t="shared" si="29"/>
        <v>2471.7013198842892</v>
      </c>
      <c r="AF54" s="2">
        <f t="shared" si="30"/>
        <v>1336.331558702145</v>
      </c>
      <c r="AG54" s="2">
        <f t="shared" si="31"/>
        <v>406.29949415454399</v>
      </c>
      <c r="AI54" s="1">
        <v>44498</v>
      </c>
      <c r="AJ54" s="2">
        <f t="shared" si="0"/>
        <v>0.80776477774249633</v>
      </c>
      <c r="AK54" s="2">
        <f t="shared" si="4"/>
        <v>0.66050953821393499</v>
      </c>
      <c r="AL54" s="2">
        <f t="shared" si="5"/>
        <v>-0.15455264346632758</v>
      </c>
      <c r="AM54" s="2">
        <f t="shared" si="6"/>
        <v>0.27806145595385923</v>
      </c>
      <c r="AN54" s="2">
        <f t="shared" si="7"/>
        <v>0.77609962827803658</v>
      </c>
      <c r="AO54" s="2">
        <f t="shared" si="8"/>
        <v>2.7374778900738392</v>
      </c>
      <c r="AP54" s="2">
        <f t="shared" si="9"/>
        <v>0.48797438368907908</v>
      </c>
      <c r="AQ54" s="2">
        <f t="shared" si="10"/>
        <v>0.72397261233719656</v>
      </c>
      <c r="AR54" s="2">
        <f t="shared" si="11"/>
        <v>0.23695207822425224</v>
      </c>
      <c r="AS54" s="2">
        <f t="shared" si="12"/>
        <v>2.9981448691274615E-2</v>
      </c>
      <c r="AT54" s="2">
        <f t="shared" si="13"/>
        <v>7.5770905213532025E-2</v>
      </c>
      <c r="AU54" s="2">
        <f t="shared" si="14"/>
        <v>0.50398928926055708</v>
      </c>
      <c r="AV54" s="2">
        <f t="shared" si="15"/>
        <v>23.717013198842892</v>
      </c>
      <c r="AW54" s="2">
        <f t="shared" si="16"/>
        <v>12.36331558702145</v>
      </c>
      <c r="AX54" s="2">
        <f t="shared" si="17"/>
        <v>3.0629949415454396</v>
      </c>
    </row>
    <row r="55" spans="1:50" x14ac:dyDescent="0.2">
      <c r="A55" s="1">
        <v>44530</v>
      </c>
      <c r="B55" s="2">
        <v>-4.2782717800000002E-2</v>
      </c>
      <c r="C55" s="2">
        <v>-3.1986531999999998E-2</v>
      </c>
      <c r="D55" s="2">
        <v>-7.9814624099999995E-2</v>
      </c>
      <c r="E55" s="2">
        <v>-1.1860448999999999E-3</v>
      </c>
      <c r="F55" s="2">
        <v>-1.1976623E-2</v>
      </c>
      <c r="G55" s="2">
        <v>-0.20808902700000001</v>
      </c>
      <c r="H55" s="2">
        <v>-5.2720270000000003E-3</v>
      </c>
      <c r="I55" s="2">
        <v>-4.9279640999999999E-2</v>
      </c>
      <c r="J55" s="3">
        <v>-9.121224E-2</v>
      </c>
      <c r="K55" s="2">
        <v>-3.3394644299999998E-2</v>
      </c>
      <c r="L55" s="2">
        <v>-3.5191642199999998E-2</v>
      </c>
      <c r="M55" s="2">
        <v>-2.4108528000000001E-2</v>
      </c>
      <c r="N55" s="10">
        <v>-7.2942590000000002E-2</v>
      </c>
      <c r="O55" s="2">
        <v>7.7038519999999999E-2</v>
      </c>
      <c r="P55" s="2">
        <v>-6.6620717999999995E-2</v>
      </c>
      <c r="Q55" s="2"/>
      <c r="R55" s="1">
        <v>44530</v>
      </c>
      <c r="S55" s="2">
        <f t="shared" si="2"/>
        <v>173.2054774950015</v>
      </c>
      <c r="T55" s="2">
        <f t="shared" si="18"/>
        <v>160.82360769431133</v>
      </c>
      <c r="U55" s="2">
        <f t="shared" si="19"/>
        <v>78.059096416674464</v>
      </c>
      <c r="V55" s="2">
        <f t="shared" si="20"/>
        <v>127.65465162529806</v>
      </c>
      <c r="W55" s="2">
        <f t="shared" si="21"/>
        <v>175.49548270255852</v>
      </c>
      <c r="X55" s="2">
        <f t="shared" si="22"/>
        <v>303.53356030214343</v>
      </c>
      <c r="Y55" s="2">
        <f t="shared" si="23"/>
        <v>148.01503848513741</v>
      </c>
      <c r="Z55" s="2">
        <f t="shared" si="24"/>
        <v>164.10752134994615</v>
      </c>
      <c r="AA55" s="2">
        <f t="shared" si="25"/>
        <v>112.91194852000032</v>
      </c>
      <c r="AB55" s="2">
        <f t="shared" si="26"/>
        <v>99.615356336173775</v>
      </c>
      <c r="AC55" s="2">
        <f t="shared" si="27"/>
        <v>103.85711595917299</v>
      </c>
      <c r="AD55" s="2">
        <f t="shared" si="28"/>
        <v>146.81639051951635</v>
      </c>
      <c r="AE55" s="2">
        <f t="shared" si="29"/>
        <v>2297.827513031164</v>
      </c>
      <c r="AF55" s="2">
        <f t="shared" si="30"/>
        <v>1443.349908177287</v>
      </c>
      <c r="AG55" s="2">
        <f t="shared" si="31"/>
        <v>380.11348010272479</v>
      </c>
      <c r="AI55" s="1">
        <v>44530</v>
      </c>
      <c r="AJ55" s="2">
        <f t="shared" si="0"/>
        <v>0.73205477495001503</v>
      </c>
      <c r="AK55" s="2">
        <f t="shared" si="4"/>
        <v>0.60823607694311344</v>
      </c>
      <c r="AL55" s="2">
        <f t="shared" si="5"/>
        <v>-0.21940903583325533</v>
      </c>
      <c r="AM55" s="2">
        <f t="shared" si="6"/>
        <v>0.27654651625298055</v>
      </c>
      <c r="AN55" s="2">
        <f t="shared" si="7"/>
        <v>0.75495482702558525</v>
      </c>
      <c r="AO55" s="2">
        <f t="shared" si="8"/>
        <v>2.0353356030214345</v>
      </c>
      <c r="AP55" s="2">
        <f t="shared" si="9"/>
        <v>0.48015038485137418</v>
      </c>
      <c r="AQ55" s="2">
        <f t="shared" si="10"/>
        <v>0.6410752134994615</v>
      </c>
      <c r="AR55" s="2">
        <f t="shared" si="11"/>
        <v>0.12911948520000327</v>
      </c>
      <c r="AS55" s="2">
        <f t="shared" si="12"/>
        <v>-3.8464366382622295E-3</v>
      </c>
      <c r="AT55" s="2">
        <f t="shared" si="13"/>
        <v>3.8571159591729964E-2</v>
      </c>
      <c r="AU55" s="2">
        <f t="shared" si="14"/>
        <v>0.46816390519516338</v>
      </c>
      <c r="AV55" s="2">
        <f t="shared" si="15"/>
        <v>21.978275130311641</v>
      </c>
      <c r="AW55" s="2">
        <f t="shared" si="16"/>
        <v>13.433499081772871</v>
      </c>
      <c r="AX55" s="2">
        <f t="shared" si="17"/>
        <v>2.8011348010272479</v>
      </c>
    </row>
    <row r="56" spans="1:50" x14ac:dyDescent="0.2">
      <c r="A56" s="1">
        <v>44561</v>
      </c>
      <c r="B56" s="2">
        <v>2.1101431600000001E-2</v>
      </c>
      <c r="C56" s="2">
        <v>9.826087E-2</v>
      </c>
      <c r="D56" s="2">
        <v>6.6032456599999997E-2</v>
      </c>
      <c r="E56" s="2">
        <v>-3.413898E-4</v>
      </c>
      <c r="F56" s="2">
        <v>5.7667039000000003E-2</v>
      </c>
      <c r="G56" s="2">
        <v>0.13644604099999999</v>
      </c>
      <c r="H56" s="2">
        <v>3.0390180999999999E-2</v>
      </c>
      <c r="I56" s="2">
        <v>2.4730947999999999E-2</v>
      </c>
      <c r="J56" s="3">
        <v>4.079435E-2</v>
      </c>
      <c r="K56" s="2">
        <v>2.7971990999999998E-3</v>
      </c>
      <c r="L56" s="2">
        <v>1.3767879199999999E-2</v>
      </c>
      <c r="M56" s="2">
        <v>0.122490924</v>
      </c>
      <c r="N56" s="10">
        <v>-0.20786529000000001</v>
      </c>
      <c r="O56" s="2">
        <v>-0.22924832000000001</v>
      </c>
      <c r="P56" s="2">
        <v>-1.6046642999999999E-2</v>
      </c>
      <c r="Q56" s="2"/>
      <c r="R56" s="1">
        <v>44561</v>
      </c>
      <c r="S56" s="2">
        <f t="shared" si="2"/>
        <v>176.89919534075398</v>
      </c>
      <c r="T56" s="2">
        <f t="shared" si="18"/>
        <v>177.42873405079973</v>
      </c>
      <c r="U56" s="2">
        <f t="shared" si="19"/>
        <v>83.387518741547694</v>
      </c>
      <c r="V56" s="2">
        <f t="shared" si="20"/>
        <v>127.61107906734723</v>
      </c>
      <c r="W56" s="2">
        <f t="shared" si="21"/>
        <v>185.91328252025687</v>
      </c>
      <c r="X56" s="2">
        <f t="shared" si="22"/>
        <v>347.90805078797536</v>
      </c>
      <c r="Y56" s="2">
        <f t="shared" si="23"/>
        <v>152.58229059789591</v>
      </c>
      <c r="Z56" s="2">
        <f t="shared" si="24"/>
        <v>168.21665791457798</v>
      </c>
      <c r="AA56" s="2">
        <f t="shared" si="25"/>
        <v>117.61336163176748</v>
      </c>
      <c r="AB56" s="2">
        <f t="shared" si="26"/>
        <v>99.894390396236645</v>
      </c>
      <c r="AC56" s="2">
        <f t="shared" si="27"/>
        <v>105.29689680714787</v>
      </c>
      <c r="AD56" s="2">
        <f t="shared" si="28"/>
        <v>165.94786719478452</v>
      </c>
      <c r="AE56" s="2">
        <f t="shared" si="29"/>
        <v>1866.5631030145148</v>
      </c>
      <c r="AF56" s="2">
        <f t="shared" si="30"/>
        <v>1147.6523453882764</v>
      </c>
      <c r="AG56" s="2">
        <f t="shared" si="31"/>
        <v>374.06261268103327</v>
      </c>
      <c r="AI56" s="1">
        <v>44561</v>
      </c>
      <c r="AJ56" s="2">
        <f t="shared" si="0"/>
        <v>0.76899195340753979</v>
      </c>
      <c r="AK56" s="2">
        <f t="shared" si="4"/>
        <v>0.7742873405079973</v>
      </c>
      <c r="AL56" s="2">
        <f t="shared" si="5"/>
        <v>-0.16612481258452305</v>
      </c>
      <c r="AM56" s="2">
        <f t="shared" si="6"/>
        <v>0.27611079067347233</v>
      </c>
      <c r="AN56" s="2">
        <f t="shared" si="7"/>
        <v>0.85913282520256873</v>
      </c>
      <c r="AO56" s="2">
        <f t="shared" si="8"/>
        <v>2.4790805078797535</v>
      </c>
      <c r="AP56" s="2">
        <f t="shared" si="9"/>
        <v>0.52582290597895898</v>
      </c>
      <c r="AQ56" s="2">
        <f t="shared" si="10"/>
        <v>0.68216657914577983</v>
      </c>
      <c r="AR56" s="2">
        <f t="shared" si="11"/>
        <v>0.17613361631767477</v>
      </c>
      <c r="AS56" s="2">
        <f t="shared" si="12"/>
        <v>-1.0560960376335693E-3</v>
      </c>
      <c r="AT56" s="2">
        <f t="shared" si="13"/>
        <v>5.2968968071478661E-2</v>
      </c>
      <c r="AU56" s="2">
        <f t="shared" si="14"/>
        <v>0.65947867194784515</v>
      </c>
      <c r="AV56" s="2">
        <f t="shared" si="15"/>
        <v>17.66563103014515</v>
      </c>
      <c r="AW56" s="2">
        <f t="shared" si="16"/>
        <v>10.476523453882765</v>
      </c>
      <c r="AX56" s="2">
        <f t="shared" si="17"/>
        <v>2.7406261268103327</v>
      </c>
    </row>
    <row r="57" spans="1:50" x14ac:dyDescent="0.2">
      <c r="A57" s="1">
        <v>44592</v>
      </c>
      <c r="B57" s="2">
        <v>-9.6583590799999994E-2</v>
      </c>
      <c r="C57" s="2">
        <v>0.27790973899999999</v>
      </c>
      <c r="D57" s="2">
        <v>0.101312336</v>
      </c>
      <c r="E57" s="2">
        <v>-3.59191466E-2</v>
      </c>
      <c r="F57" s="2">
        <v>-2.6992553999999998E-2</v>
      </c>
      <c r="G57" s="2">
        <v>0.17205163100000001</v>
      </c>
      <c r="H57" s="2">
        <v>-1.7783858E-2</v>
      </c>
      <c r="I57" s="2">
        <v>-3.9994815000000003E-2</v>
      </c>
      <c r="J57" s="3">
        <v>5.6822879999999999E-2</v>
      </c>
      <c r="K57" s="2">
        <v>-1.52458757E-2</v>
      </c>
      <c r="L57" s="2">
        <v>-7.0364051000000004E-3</v>
      </c>
      <c r="M57" s="2">
        <v>-2.5676263000000001E-2</v>
      </c>
      <c r="N57" s="10">
        <v>-0.18506133</v>
      </c>
      <c r="O57" s="2">
        <v>-0.31472678999999998</v>
      </c>
      <c r="P57" s="2">
        <v>-0.231268419</v>
      </c>
      <c r="Q57" s="2"/>
      <c r="R57" s="1">
        <v>44592</v>
      </c>
      <c r="S57" s="2">
        <f t="shared" si="2"/>
        <v>160.61279393375071</v>
      </c>
      <c r="T57" s="2">
        <f t="shared" si="18"/>
        <v>234.27104780898071</v>
      </c>
      <c r="U57" s="2">
        <f t="shared" si="19"/>
        <v>92.27848158962108</v>
      </c>
      <c r="V57" s="2">
        <f t="shared" si="20"/>
        <v>123.10874212120724</v>
      </c>
      <c r="W57" s="2">
        <f t="shared" si="21"/>
        <v>180.96213092879239</v>
      </c>
      <c r="X57" s="2">
        <f t="shared" si="22"/>
        <v>413.22401453586201</v>
      </c>
      <c r="Y57" s="2">
        <f t="shared" si="23"/>
        <v>149.89277467628233</v>
      </c>
      <c r="Z57" s="2">
        <f t="shared" si="24"/>
        <v>161.62162641978605</v>
      </c>
      <c r="AA57" s="2">
        <f t="shared" si="25"/>
        <v>124.49001704696423</v>
      </c>
      <c r="AB57" s="2">
        <f t="shared" si="26"/>
        <v>98.382963724520494</v>
      </c>
      <c r="AC57" s="2">
        <f t="shared" si="27"/>
        <v>104.5585857594577</v>
      </c>
      <c r="AD57" s="2">
        <f t="shared" si="28"/>
        <v>161.74118318425175</v>
      </c>
      <c r="AE57" s="2">
        <f t="shared" si="29"/>
        <v>1551.2134521572564</v>
      </c>
      <c r="AF57" s="2">
        <f t="shared" si="30"/>
        <v>837.77276982721344</v>
      </c>
      <c r="AG57" s="2">
        <f t="shared" si="31"/>
        <v>296.82857333034434</v>
      </c>
      <c r="AI57" s="1">
        <v>44592</v>
      </c>
      <c r="AJ57" s="2">
        <f t="shared" si="0"/>
        <v>0.60612793933750719</v>
      </c>
      <c r="AK57" s="2">
        <f t="shared" si="4"/>
        <v>1.3427104780898071</v>
      </c>
      <c r="AL57" s="2">
        <f t="shared" si="5"/>
        <v>-7.7215184103789247E-2</v>
      </c>
      <c r="AM57" s="2">
        <f t="shared" si="6"/>
        <v>0.23108742121207237</v>
      </c>
      <c r="AN57" s="2">
        <f t="shared" si="7"/>
        <v>0.80962130928792386</v>
      </c>
      <c r="AO57" s="2">
        <f t="shared" si="8"/>
        <v>3.1322401453586197</v>
      </c>
      <c r="AP57" s="2">
        <f t="shared" si="9"/>
        <v>0.49892774676282325</v>
      </c>
      <c r="AQ57" s="2">
        <f t="shared" si="10"/>
        <v>0.61621626419786057</v>
      </c>
      <c r="AR57" s="2">
        <f t="shared" si="11"/>
        <v>0.2449001704696423</v>
      </c>
      <c r="AS57" s="2">
        <f t="shared" si="12"/>
        <v>-1.6170362754795109E-2</v>
      </c>
      <c r="AT57" s="2">
        <f t="shared" si="13"/>
        <v>4.5585857594576895E-2</v>
      </c>
      <c r="AU57" s="2">
        <f t="shared" si="14"/>
        <v>0.61741183184251747</v>
      </c>
      <c r="AV57" s="2">
        <f t="shared" si="15"/>
        <v>14.512134521572564</v>
      </c>
      <c r="AW57" s="2">
        <f t="shared" si="16"/>
        <v>7.3777276982721336</v>
      </c>
      <c r="AX57" s="2">
        <f t="shared" si="17"/>
        <v>1.9682857333034436</v>
      </c>
    </row>
    <row r="58" spans="1:50" x14ac:dyDescent="0.2">
      <c r="A58" s="1">
        <v>44620</v>
      </c>
      <c r="B58" s="2">
        <v>9.6823375000000007E-3</v>
      </c>
      <c r="C58" s="2">
        <v>6.6294918999999994E-2</v>
      </c>
      <c r="D58" s="2">
        <v>4.0038131599999999E-2</v>
      </c>
      <c r="E58" s="2">
        <v>-2.1314672199999999E-2</v>
      </c>
      <c r="F58" s="2">
        <v>-4.4329673E-2</v>
      </c>
      <c r="G58" s="2">
        <v>8.5876333999999999E-2</v>
      </c>
      <c r="H58" s="2">
        <v>5.8161573000000001E-2</v>
      </c>
      <c r="I58" s="2">
        <v>8.7787453000000001E-2</v>
      </c>
      <c r="J58" s="3">
        <v>1.8249640000000001E-2</v>
      </c>
      <c r="K58" s="2">
        <v>2.5716507000000002E-3</v>
      </c>
      <c r="L58" s="2">
        <v>-2.2471927000000001E-3</v>
      </c>
      <c r="M58" s="2">
        <v>9.5258995999999999E-2</v>
      </c>
      <c r="N58" s="10">
        <v>0.11546404</v>
      </c>
      <c r="O58" s="2">
        <v>8.2408869999999995E-2</v>
      </c>
      <c r="P58" s="2">
        <v>-0.146806873</v>
      </c>
      <c r="Q58" s="2"/>
      <c r="R58" s="1">
        <v>44620</v>
      </c>
      <c r="S58" s="2">
        <f t="shared" si="2"/>
        <v>162.17545410506474</v>
      </c>
      <c r="T58" s="2">
        <f t="shared" si="18"/>
        <v>250.32840804643362</v>
      </c>
      <c r="U58" s="2">
        <f t="shared" si="19"/>
        <v>96.048100262504548</v>
      </c>
      <c r="V58" s="2">
        <f t="shared" si="20"/>
        <v>120.51248709282184</v>
      </c>
      <c r="W58" s="2">
        <f t="shared" si="21"/>
        <v>173.11534648095022</v>
      </c>
      <c r="X58" s="2">
        <f t="shared" si="22"/>
        <v>450.27845846972866</v>
      </c>
      <c r="Y58" s="2">
        <f t="shared" si="23"/>
        <v>158.86928798695158</v>
      </c>
      <c r="Z58" s="2">
        <f t="shared" si="24"/>
        <v>176.45138811410919</v>
      </c>
      <c r="AA58" s="2">
        <f t="shared" si="25"/>
        <v>126.78277238842161</v>
      </c>
      <c r="AB58" s="2">
        <f t="shared" si="26"/>
        <v>98.636295943424443</v>
      </c>
      <c r="AC58" s="2">
        <f t="shared" si="27"/>
        <v>104.32388627506765</v>
      </c>
      <c r="AD58" s="2">
        <f t="shared" si="28"/>
        <v>177.90619535374407</v>
      </c>
      <c r="AE58" s="2">
        <f t="shared" si="29"/>
        <v>1741.072908025395</v>
      </c>
      <c r="AF58" s="2">
        <f t="shared" si="30"/>
        <v>909.73720854625151</v>
      </c>
      <c r="AG58" s="2">
        <f t="shared" si="31"/>
        <v>256.29981331577841</v>
      </c>
      <c r="AI58" s="1">
        <v>44620</v>
      </c>
      <c r="AJ58" s="2">
        <f t="shared" si="0"/>
        <v>0.62175454105064754</v>
      </c>
      <c r="AK58" s="2">
        <f t="shared" si="4"/>
        <v>1.5032840804643364</v>
      </c>
      <c r="AL58" s="2">
        <f t="shared" si="5"/>
        <v>-3.9518997374954568E-2</v>
      </c>
      <c r="AM58" s="2">
        <f t="shared" si="6"/>
        <v>0.20512487092821852</v>
      </c>
      <c r="AN58" s="2">
        <f t="shared" si="7"/>
        <v>0.73115346480950216</v>
      </c>
      <c r="AO58" s="2">
        <f t="shared" si="8"/>
        <v>3.5027845846972863</v>
      </c>
      <c r="AP58" s="2">
        <f t="shared" si="9"/>
        <v>0.58869287986951568</v>
      </c>
      <c r="AQ58" s="2">
        <f t="shared" si="10"/>
        <v>0.76451388114109187</v>
      </c>
      <c r="AR58" s="2">
        <f t="shared" si="11"/>
        <v>0.26782772388421616</v>
      </c>
      <c r="AS58" s="2">
        <f t="shared" si="12"/>
        <v>-1.3637040565755543E-2</v>
      </c>
      <c r="AT58" s="2">
        <f t="shared" si="13"/>
        <v>4.3238862750676565E-2</v>
      </c>
      <c r="AU58" s="2">
        <f t="shared" si="14"/>
        <v>0.77906195353744057</v>
      </c>
      <c r="AV58" s="2">
        <f t="shared" si="15"/>
        <v>16.410729080253951</v>
      </c>
      <c r="AW58" s="2">
        <f t="shared" si="16"/>
        <v>8.0973720854625153</v>
      </c>
      <c r="AX58" s="2">
        <f t="shared" si="17"/>
        <v>1.5629981331577842</v>
      </c>
    </row>
    <row r="59" spans="1:50" x14ac:dyDescent="0.2">
      <c r="A59" s="1">
        <v>44651</v>
      </c>
      <c r="B59" s="2">
        <v>1.07611453E-2</v>
      </c>
      <c r="C59" s="2">
        <v>0.40732132500000001</v>
      </c>
      <c r="D59" s="2">
        <v>0.12190650779999999</v>
      </c>
      <c r="E59" s="2">
        <v>-2.89375394E-2</v>
      </c>
      <c r="F59" s="2">
        <v>5.2268440999999999E-2</v>
      </c>
      <c r="G59" s="2">
        <v>4.7638925999999998E-2</v>
      </c>
      <c r="H59" s="2">
        <v>2.6218767E-2</v>
      </c>
      <c r="I59" s="2">
        <v>3.1197406E-2</v>
      </c>
      <c r="J59" s="3">
        <v>-4.3650069999999999E-2</v>
      </c>
      <c r="K59" s="2">
        <v>-1.7180855E-3</v>
      </c>
      <c r="L59" s="2">
        <v>-1.7526752999999999E-2</v>
      </c>
      <c r="M59" s="2">
        <v>0.48703550099999998</v>
      </c>
      <c r="N59" s="10">
        <v>5.2878109999999999E-2</v>
      </c>
      <c r="O59" s="2">
        <v>0.11703415</v>
      </c>
      <c r="P59" s="2">
        <v>3.4216338999999998E-2</v>
      </c>
      <c r="Q59" s="2"/>
      <c r="R59" s="1">
        <v>44651</v>
      </c>
      <c r="S59" s="2">
        <f t="shared" si="2"/>
        <v>163.93007164557721</v>
      </c>
      <c r="T59" s="2">
        <f t="shared" si="18"/>
        <v>376.19025508699707</v>
      </c>
      <c r="U59" s="2">
        <f t="shared" si="19"/>
        <v>108.50059080663071</v>
      </c>
      <c r="V59" s="2">
        <f t="shared" si="20"/>
        <v>117.07512649006259</v>
      </c>
      <c r="W59" s="2">
        <f t="shared" si="21"/>
        <v>182.40446490529612</v>
      </c>
      <c r="X59" s="2">
        <f t="shared" si="22"/>
        <v>472.24839794487389</v>
      </c>
      <c r="Y59" s="2">
        <f t="shared" si="23"/>
        <v>163.08973046452169</v>
      </c>
      <c r="Z59" s="2">
        <f t="shared" si="24"/>
        <v>182.04298181043077</v>
      </c>
      <c r="AA59" s="2">
        <f t="shared" si="25"/>
        <v>121.36773855932454</v>
      </c>
      <c r="AB59" s="2">
        <f t="shared" si="26"/>
        <v>98.466975848440526</v>
      </c>
      <c r="AC59" s="2">
        <f t="shared" si="27"/>
        <v>102.51135755843011</v>
      </c>
      <c r="AD59" s="2">
        <f t="shared" si="28"/>
        <v>289.5395550532777</v>
      </c>
      <c r="AE59" s="2">
        <f t="shared" si="29"/>
        <v>1835.6151317711517</v>
      </c>
      <c r="AF59" s="2">
        <f t="shared" si="30"/>
        <v>1022.6881962448408</v>
      </c>
      <c r="AG59" s="2">
        <f t="shared" si="31"/>
        <v>265.22121304973592</v>
      </c>
      <c r="AI59" s="1">
        <v>44651</v>
      </c>
      <c r="AJ59" s="2">
        <f t="shared" si="0"/>
        <v>0.63930071645577224</v>
      </c>
      <c r="AK59" s="2">
        <f t="shared" si="4"/>
        <v>2.7619025508699706</v>
      </c>
      <c r="AL59" s="2">
        <f t="shared" si="5"/>
        <v>8.5005908066307034E-2</v>
      </c>
      <c r="AM59" s="2">
        <f t="shared" si="6"/>
        <v>0.17075126490062598</v>
      </c>
      <c r="AN59" s="2">
        <f t="shared" si="7"/>
        <v>0.82404464905296115</v>
      </c>
      <c r="AO59" s="2">
        <f t="shared" si="8"/>
        <v>3.7224839794487385</v>
      </c>
      <c r="AP59" s="2">
        <f t="shared" si="9"/>
        <v>0.63089730464521687</v>
      </c>
      <c r="AQ59" s="2">
        <f t="shared" si="10"/>
        <v>0.82042981810430771</v>
      </c>
      <c r="AR59" s="2">
        <f t="shared" si="11"/>
        <v>0.21367738559324545</v>
      </c>
      <c r="AS59" s="2">
        <f t="shared" si="12"/>
        <v>-1.53302415155947E-2</v>
      </c>
      <c r="AT59" s="2">
        <f t="shared" si="13"/>
        <v>2.5113575584301051E-2</v>
      </c>
      <c r="AU59" s="2">
        <f t="shared" si="14"/>
        <v>1.8953955505327769</v>
      </c>
      <c r="AV59" s="2">
        <f t="shared" si="15"/>
        <v>17.356151317711518</v>
      </c>
      <c r="AW59" s="2">
        <f t="shared" si="16"/>
        <v>9.2268819624484077</v>
      </c>
      <c r="AX59" s="2">
        <f t="shared" si="17"/>
        <v>1.6522121304973592</v>
      </c>
    </row>
    <row r="60" spans="1:50" x14ac:dyDescent="0.2">
      <c r="O60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BB7CB-6159-C54C-A517-B83AF413098D}">
  <dimension ref="A1:BL28"/>
  <sheetViews>
    <sheetView workbookViewId="0">
      <selection sqref="A1:P22"/>
    </sheetView>
  </sheetViews>
  <sheetFormatPr baseColWidth="10" defaultRowHeight="15" x14ac:dyDescent="0.2"/>
  <cols>
    <col min="1" max="1" width="12.5" bestFit="1" customWidth="1"/>
    <col min="14" max="14" width="10.83203125" style="12"/>
  </cols>
  <sheetData>
    <row r="1" spans="1:6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12" t="s">
        <v>13</v>
      </c>
      <c r="O1" s="12" t="s">
        <v>14</v>
      </c>
      <c r="P1" s="12" t="s">
        <v>15</v>
      </c>
      <c r="R1" t="s">
        <v>0</v>
      </c>
      <c r="S1" t="s">
        <v>1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Y1" t="s">
        <v>7</v>
      </c>
      <c r="Z1" t="s">
        <v>8</v>
      </c>
      <c r="AA1" t="s">
        <v>9</v>
      </c>
      <c r="AB1" t="s">
        <v>10</v>
      </c>
      <c r="AC1" t="s">
        <v>11</v>
      </c>
      <c r="AD1" s="12" t="s">
        <v>13</v>
      </c>
      <c r="AE1" s="12" t="s">
        <v>14</v>
      </c>
      <c r="AF1" s="12" t="s">
        <v>15</v>
      </c>
      <c r="AH1" t="s">
        <v>0</v>
      </c>
      <c r="AI1" t="s">
        <v>1</v>
      </c>
      <c r="AJ1" t="s">
        <v>2</v>
      </c>
      <c r="AK1" t="s">
        <v>3</v>
      </c>
      <c r="AL1" t="s">
        <v>4</v>
      </c>
      <c r="AM1" t="s">
        <v>5</v>
      </c>
      <c r="AN1" t="s">
        <v>6</v>
      </c>
      <c r="AO1" t="s">
        <v>7</v>
      </c>
      <c r="AP1" t="s">
        <v>8</v>
      </c>
      <c r="AQ1" t="s">
        <v>9</v>
      </c>
      <c r="AR1" t="s">
        <v>10</v>
      </c>
      <c r="AS1" t="s">
        <v>11</v>
      </c>
      <c r="AT1" t="s">
        <v>13</v>
      </c>
      <c r="AU1" t="s">
        <v>14</v>
      </c>
      <c r="AV1" t="s">
        <v>15</v>
      </c>
      <c r="AX1" t="s">
        <v>0</v>
      </c>
      <c r="AY1" t="s">
        <v>1</v>
      </c>
      <c r="AZ1" t="s">
        <v>2</v>
      </c>
      <c r="BA1" t="s">
        <v>3</v>
      </c>
      <c r="BB1" t="s">
        <v>4</v>
      </c>
      <c r="BC1" t="s">
        <v>5</v>
      </c>
      <c r="BD1" t="s">
        <v>6</v>
      </c>
      <c r="BE1" t="s">
        <v>7</v>
      </c>
      <c r="BF1" t="s">
        <v>8</v>
      </c>
      <c r="BG1" t="s">
        <v>9</v>
      </c>
      <c r="BH1" t="s">
        <v>10</v>
      </c>
      <c r="BI1" t="s">
        <v>11</v>
      </c>
      <c r="BJ1" t="s">
        <v>13</v>
      </c>
      <c r="BK1" t="s">
        <v>14</v>
      </c>
      <c r="BL1" t="s">
        <v>15</v>
      </c>
    </row>
    <row r="2" spans="1:64" x14ac:dyDescent="0.2">
      <c r="A2" s="1">
        <v>43861</v>
      </c>
      <c r="B2" s="2">
        <v>-3.2610662999999998E-2</v>
      </c>
      <c r="C2" s="2">
        <v>-0.21677495599999999</v>
      </c>
      <c r="D2" s="2">
        <v>-0.1565508581</v>
      </c>
      <c r="E2" s="2">
        <v>2.4460977299999999E-2</v>
      </c>
      <c r="F2" s="2">
        <v>6.8069946000000006E-2</v>
      </c>
      <c r="G2" s="2">
        <v>-0.15558466800000001</v>
      </c>
      <c r="H2" s="2">
        <v>4.1724267000000002E-2</v>
      </c>
      <c r="I2" s="2">
        <v>8.0772389999999999E-3</v>
      </c>
      <c r="J2" s="3">
        <v>-1.25592E-2</v>
      </c>
      <c r="K2" s="2">
        <v>-1.54584326E-2</v>
      </c>
      <c r="L2" s="2">
        <v>-1.8325284000000001E-3</v>
      </c>
      <c r="M2" s="2">
        <v>-0.44495408600000003</v>
      </c>
      <c r="N2" s="10">
        <v>0.26224132999999999</v>
      </c>
      <c r="O2" s="2">
        <v>0.32930976000000001</v>
      </c>
      <c r="P2" s="2">
        <v>6.9889603999999994E-2</v>
      </c>
      <c r="Q2" s="2"/>
      <c r="R2" s="8">
        <f t="shared" ref="R2:R20" si="0">R3-B3</f>
        <v>-0.38062003480000006</v>
      </c>
      <c r="S2" s="8">
        <f t="shared" ref="S2:S20" si="1">S3-C3</f>
        <v>-0.52482095799999962</v>
      </c>
      <c r="T2" s="8">
        <f t="shared" ref="T2:T20" si="2">T3-D3</f>
        <v>-0.16453166080000003</v>
      </c>
      <c r="U2" s="8">
        <f t="shared" ref="U2:U20" si="3">U3-E3</f>
        <v>-6.3789246899999985E-2</v>
      </c>
      <c r="V2" s="8">
        <f t="shared" ref="V2:V20" si="4">V3-F3</f>
        <v>2.5324989999999992E-2</v>
      </c>
      <c r="W2" s="8">
        <f t="shared" ref="W2:W20" si="5">W3-G3</f>
        <v>-0.95990315800000015</v>
      </c>
      <c r="X2" s="8">
        <f t="shared" ref="X2:X20" si="6">X3-H3</f>
        <v>-0.12427867900000002</v>
      </c>
      <c r="Y2" s="8">
        <f t="shared" ref="Y2:Y20" si="7">Y3-I3</f>
        <v>-0.34384147299999995</v>
      </c>
      <c r="Z2" s="8">
        <f t="shared" ref="Z2:Z20" si="8">Z3-J3</f>
        <v>-7.6250697339999993E-2</v>
      </c>
      <c r="AA2" s="8">
        <f t="shared" ref="AA2:AA20" si="9">AA3-K3</f>
        <v>-5.511615370000001E-2</v>
      </c>
      <c r="AB2" s="8">
        <f t="shared" ref="AB2:AB20" si="10">AB3-L3</f>
        <v>-3.1532719800000011E-2</v>
      </c>
      <c r="AC2" s="8">
        <f t="shared" ref="AC2:AC20" si="11">AC3-M3</f>
        <v>-1.730800447</v>
      </c>
      <c r="AD2" s="8">
        <f t="shared" ref="AD2:AD20" si="12">AD3-N3</f>
        <v>-1.5439929500000003</v>
      </c>
      <c r="AE2" s="8">
        <f t="shared" ref="AE2:AF20" si="13">AE3-O3</f>
        <v>-2.8130807500000001</v>
      </c>
      <c r="AF2" s="8">
        <f t="shared" si="13"/>
        <v>-0.59578502200000005</v>
      </c>
      <c r="AH2">
        <v>-0.38062003480000006</v>
      </c>
      <c r="AI2">
        <v>-0.52482095799999962</v>
      </c>
      <c r="AJ2">
        <v>-0.16453166080000003</v>
      </c>
      <c r="AK2">
        <v>-6.3789246899999985E-2</v>
      </c>
      <c r="AL2">
        <v>2.5324989999999992E-2</v>
      </c>
      <c r="AM2">
        <v>-0.95990315800000015</v>
      </c>
      <c r="AN2">
        <v>-0.12427867900000002</v>
      </c>
      <c r="AO2">
        <v>-0.34384147299999995</v>
      </c>
      <c r="AP2">
        <v>-7.6250697339999993E-2</v>
      </c>
      <c r="AQ2">
        <v>-5.511615370000001E-2</v>
      </c>
      <c r="AR2">
        <v>-3.1532719800000011E-2</v>
      </c>
      <c r="AS2">
        <v>-1.730800447</v>
      </c>
      <c r="AT2">
        <v>-1.5439929500000003</v>
      </c>
      <c r="AU2">
        <v>-2.8130807500000001</v>
      </c>
      <c r="AV2">
        <v>-0.59578502200000005</v>
      </c>
      <c r="AX2">
        <f>AH2-AH$2</f>
        <v>0</v>
      </c>
      <c r="AY2">
        <f t="shared" ref="AY2:BI2" si="14">AI2-AI$2</f>
        <v>0</v>
      </c>
      <c r="AZ2">
        <f t="shared" si="14"/>
        <v>0</v>
      </c>
      <c r="BA2">
        <f t="shared" si="14"/>
        <v>0</v>
      </c>
      <c r="BB2">
        <f t="shared" si="14"/>
        <v>0</v>
      </c>
      <c r="BC2">
        <f t="shared" si="14"/>
        <v>0</v>
      </c>
      <c r="BD2">
        <f t="shared" si="14"/>
        <v>0</v>
      </c>
      <c r="BE2">
        <f t="shared" si="14"/>
        <v>0</v>
      </c>
      <c r="BF2">
        <f t="shared" si="14"/>
        <v>0</v>
      </c>
      <c r="BG2">
        <f t="shared" si="14"/>
        <v>0</v>
      </c>
      <c r="BH2">
        <f t="shared" si="14"/>
        <v>0</v>
      </c>
      <c r="BI2">
        <f t="shared" si="14"/>
        <v>0</v>
      </c>
      <c r="BJ2">
        <f t="shared" ref="BJ2:BJ22" si="15">AT2-AT$2</f>
        <v>0</v>
      </c>
      <c r="BK2">
        <f t="shared" ref="BK2:BL22" si="16">AU2-AU$2</f>
        <v>0</v>
      </c>
      <c r="BL2">
        <f t="shared" si="16"/>
        <v>0</v>
      </c>
    </row>
    <row r="3" spans="1:64" x14ac:dyDescent="0.2">
      <c r="A3" s="1">
        <v>43889</v>
      </c>
      <c r="B3" s="2">
        <v>-8.5269444700000002E-2</v>
      </c>
      <c r="C3" s="2">
        <v>-0.31146304699999999</v>
      </c>
      <c r="D3" s="2">
        <v>-0.170719603</v>
      </c>
      <c r="E3" s="2">
        <v>1.09136246E-2</v>
      </c>
      <c r="F3" s="2">
        <v>-7.3815259999999994E-2</v>
      </c>
      <c r="G3" s="2">
        <v>-0.13188523799999999</v>
      </c>
      <c r="H3" s="2">
        <v>-1.1876965E-2</v>
      </c>
      <c r="I3" s="2">
        <v>-8.8192800000000002E-2</v>
      </c>
      <c r="J3" s="3">
        <v>-0.1005004</v>
      </c>
      <c r="K3" s="2">
        <v>-2.8923406E-3</v>
      </c>
      <c r="L3" s="2">
        <v>-1.5286118099999999E-2</v>
      </c>
      <c r="M3" s="2">
        <v>-2.4207794000000001E-2</v>
      </c>
      <c r="N3" s="10">
        <v>-8.3727869999999996E-2</v>
      </c>
      <c r="O3" s="2">
        <v>0.19909241999999999</v>
      </c>
      <c r="P3" s="2">
        <v>-9.2889896999999999E-2</v>
      </c>
      <c r="Q3" s="2"/>
      <c r="R3" s="8">
        <f t="shared" si="0"/>
        <v>-0.46588947950000004</v>
      </c>
      <c r="S3" s="8">
        <f t="shared" si="1"/>
        <v>-0.83628400499999966</v>
      </c>
      <c r="T3" s="8">
        <f t="shared" si="2"/>
        <v>-0.33525126380000003</v>
      </c>
      <c r="U3" s="8">
        <f t="shared" si="3"/>
        <v>-5.287562229999998E-2</v>
      </c>
      <c r="V3" s="8">
        <f t="shared" si="4"/>
        <v>-4.8490270000000002E-2</v>
      </c>
      <c r="W3" s="8">
        <f t="shared" si="5"/>
        <v>-1.0917883960000001</v>
      </c>
      <c r="X3" s="8">
        <f t="shared" si="6"/>
        <v>-0.13615564400000002</v>
      </c>
      <c r="Y3" s="8">
        <f t="shared" si="7"/>
        <v>-0.43203427299999997</v>
      </c>
      <c r="Z3" s="8">
        <f t="shared" si="8"/>
        <v>-0.17675109734</v>
      </c>
      <c r="AA3" s="8">
        <f t="shared" si="9"/>
        <v>-5.8008494300000012E-2</v>
      </c>
      <c r="AB3" s="8">
        <f t="shared" si="10"/>
        <v>-4.6818837900000007E-2</v>
      </c>
      <c r="AC3" s="8">
        <f t="shared" si="11"/>
        <v>-1.7550082410000001</v>
      </c>
      <c r="AD3" s="8">
        <f t="shared" si="12"/>
        <v>-1.6277208200000002</v>
      </c>
      <c r="AE3" s="8">
        <f t="shared" si="13"/>
        <v>-2.6139883300000002</v>
      </c>
      <c r="AF3" s="8">
        <f t="shared" si="13"/>
        <v>-0.68867491900000011</v>
      </c>
      <c r="AH3">
        <v>-0.46588947950000004</v>
      </c>
      <c r="AI3">
        <v>-0.83628400499999966</v>
      </c>
      <c r="AJ3">
        <v>-0.33525126380000003</v>
      </c>
      <c r="AK3">
        <v>-5.287562229999998E-2</v>
      </c>
      <c r="AL3">
        <v>-4.8490270000000002E-2</v>
      </c>
      <c r="AM3">
        <v>-1.0917883960000001</v>
      </c>
      <c r="AN3">
        <v>-0.13615564400000002</v>
      </c>
      <c r="AO3">
        <v>-0.43203427299999997</v>
      </c>
      <c r="AP3">
        <v>-0.17675109734</v>
      </c>
      <c r="AQ3">
        <v>-5.8008494300000012E-2</v>
      </c>
      <c r="AR3">
        <v>-4.6818837900000007E-2</v>
      </c>
      <c r="AS3">
        <v>-1.7550082410000001</v>
      </c>
      <c r="AT3">
        <v>-1.6277208200000002</v>
      </c>
      <c r="AU3">
        <v>-2.6139883300000002</v>
      </c>
      <c r="AV3">
        <v>-0.68867491900000011</v>
      </c>
      <c r="AX3">
        <f t="shared" ref="AX3:AX22" si="17">AH3-AH$2</f>
        <v>-8.5269444699999974E-2</v>
      </c>
      <c r="AY3">
        <f t="shared" ref="AY3:AY22" si="18">AI3-AI$2</f>
        <v>-0.31146304700000005</v>
      </c>
      <c r="AZ3">
        <f t="shared" ref="AZ3:AZ22" si="19">AJ3-AJ$2</f>
        <v>-0.170719603</v>
      </c>
      <c r="BA3">
        <f t="shared" ref="BA3:BA22" si="20">AK3-AK$2</f>
        <v>1.0913624600000005E-2</v>
      </c>
      <c r="BB3">
        <f t="shared" ref="BB3:BB22" si="21">AL3-AL$2</f>
        <v>-7.3815259999999994E-2</v>
      </c>
      <c r="BC3">
        <f t="shared" ref="BC3:BC22" si="22">AM3-AM$2</f>
        <v>-0.13188523799999996</v>
      </c>
      <c r="BD3">
        <f t="shared" ref="BD3:BD22" si="23">AN3-AN$2</f>
        <v>-1.1876965000000003E-2</v>
      </c>
      <c r="BE3">
        <f t="shared" ref="BE3:BE22" si="24">AO3-AO$2</f>
        <v>-8.8192800000000016E-2</v>
      </c>
      <c r="BF3">
        <f t="shared" ref="BF3:BF22" si="25">AP3-AP$2</f>
        <v>-0.1005004</v>
      </c>
      <c r="BG3">
        <f t="shared" ref="BG3:BG22" si="26">AQ3-AQ$2</f>
        <v>-2.8923406000000013E-3</v>
      </c>
      <c r="BH3">
        <f t="shared" ref="BH3:BH22" si="27">AR3-AR$2</f>
        <v>-1.5286118099999996E-2</v>
      </c>
      <c r="BI3">
        <f t="shared" ref="BI3:BI22" si="28">AS3-AS$2</f>
        <v>-2.420779400000006E-2</v>
      </c>
      <c r="BJ3">
        <f t="shared" si="15"/>
        <v>-8.3727869999999927E-2</v>
      </c>
      <c r="BK3">
        <f t="shared" si="16"/>
        <v>0.19909241999999994</v>
      </c>
      <c r="BL3">
        <f t="shared" si="16"/>
        <v>-9.2889897000000055E-2</v>
      </c>
    </row>
    <row r="4" spans="1:64" x14ac:dyDescent="0.2">
      <c r="A4" s="1">
        <v>43921</v>
      </c>
      <c r="B4" s="2">
        <v>-0.21899451119999999</v>
      </c>
      <c r="C4" s="2">
        <v>-0.58926615599999999</v>
      </c>
      <c r="D4" s="2">
        <v>-0.19150209460000001</v>
      </c>
      <c r="E4" s="2">
        <v>-6.3118677600000006E-2</v>
      </c>
      <c r="F4" s="2">
        <v>-0.30819695400000002</v>
      </c>
      <c r="G4" s="2">
        <v>-0.54244859400000001</v>
      </c>
      <c r="H4" s="2">
        <v>1.2339395E-2</v>
      </c>
      <c r="I4" s="2">
        <v>-0.139683843</v>
      </c>
      <c r="J4" s="3">
        <v>-0.16040789999999999</v>
      </c>
      <c r="K4" s="2">
        <v>3.0225793000000002E-3</v>
      </c>
      <c r="L4" s="2">
        <v>-4.0133696199999999E-2</v>
      </c>
      <c r="M4" s="2">
        <v>0.20442929700000001</v>
      </c>
      <c r="N4" s="10">
        <v>-0.28938703999999998</v>
      </c>
      <c r="O4" s="2">
        <v>-0.49813660999999998</v>
      </c>
      <c r="P4" s="2">
        <v>-0.109802128</v>
      </c>
      <c r="Q4" s="2"/>
      <c r="R4" s="8">
        <f t="shared" si="0"/>
        <v>-0.68488399070000006</v>
      </c>
      <c r="S4" s="8">
        <f t="shared" si="1"/>
        <v>-1.4255501609999996</v>
      </c>
      <c r="T4" s="8">
        <f t="shared" si="2"/>
        <v>-0.52675335840000004</v>
      </c>
      <c r="U4" s="8">
        <f t="shared" si="3"/>
        <v>-0.11599429989999999</v>
      </c>
      <c r="V4" s="8">
        <f t="shared" si="4"/>
        <v>-0.35668722400000002</v>
      </c>
      <c r="W4" s="8">
        <f t="shared" si="5"/>
        <v>-1.6342369900000002</v>
      </c>
      <c r="X4" s="8">
        <f t="shared" si="6"/>
        <v>-0.12381624900000002</v>
      </c>
      <c r="Y4" s="8">
        <f t="shared" si="7"/>
        <v>-0.571718116</v>
      </c>
      <c r="Z4" s="8">
        <f t="shared" si="8"/>
        <v>-0.33715899733999999</v>
      </c>
      <c r="AA4" s="8">
        <f t="shared" si="9"/>
        <v>-5.498591500000001E-2</v>
      </c>
      <c r="AB4" s="8">
        <f t="shared" si="10"/>
        <v>-8.6952534100000006E-2</v>
      </c>
      <c r="AC4" s="8">
        <f t="shared" si="11"/>
        <v>-1.5505789440000002</v>
      </c>
      <c r="AD4" s="8">
        <f t="shared" si="12"/>
        <v>-1.9171078600000002</v>
      </c>
      <c r="AE4" s="8">
        <f t="shared" si="13"/>
        <v>-3.1121249400000002</v>
      </c>
      <c r="AF4" s="8">
        <f t="shared" si="13"/>
        <v>-0.79847704700000011</v>
      </c>
      <c r="AH4">
        <v>-0.68488399070000006</v>
      </c>
      <c r="AI4">
        <v>-1.4255501609999996</v>
      </c>
      <c r="AJ4">
        <v>-0.52675335840000004</v>
      </c>
      <c r="AK4">
        <v>-0.11599429989999999</v>
      </c>
      <c r="AL4">
        <v>-0.35668722400000002</v>
      </c>
      <c r="AM4">
        <v>-1.6342369900000002</v>
      </c>
      <c r="AN4">
        <v>-0.12381624900000002</v>
      </c>
      <c r="AO4">
        <v>-0.571718116</v>
      </c>
      <c r="AP4">
        <v>-0.33715899733999999</v>
      </c>
      <c r="AQ4">
        <v>-5.498591500000001E-2</v>
      </c>
      <c r="AR4">
        <v>-8.6952534100000006E-2</v>
      </c>
      <c r="AS4">
        <v>-1.5505789440000002</v>
      </c>
      <c r="AT4">
        <v>-1.9171078600000002</v>
      </c>
      <c r="AU4">
        <v>-3.1121249400000002</v>
      </c>
      <c r="AV4">
        <v>-0.79847704700000011</v>
      </c>
      <c r="AX4">
        <f t="shared" si="17"/>
        <v>-0.30426395589999999</v>
      </c>
      <c r="AY4">
        <f t="shared" si="18"/>
        <v>-0.90072920300000003</v>
      </c>
      <c r="AZ4">
        <f t="shared" si="19"/>
        <v>-0.3622216976</v>
      </c>
      <c r="BA4">
        <f t="shared" si="20"/>
        <v>-5.2205053000000001E-2</v>
      </c>
      <c r="BB4">
        <f t="shared" si="21"/>
        <v>-0.38201221400000002</v>
      </c>
      <c r="BC4">
        <f t="shared" si="22"/>
        <v>-0.67433383200000008</v>
      </c>
      <c r="BD4">
        <f t="shared" si="23"/>
        <v>4.6242999999999979E-4</v>
      </c>
      <c r="BE4">
        <f t="shared" si="24"/>
        <v>-0.22787664300000005</v>
      </c>
      <c r="BF4">
        <f t="shared" si="25"/>
        <v>-0.26090829999999998</v>
      </c>
      <c r="BG4">
        <f t="shared" si="26"/>
        <v>1.3023870000000021E-4</v>
      </c>
      <c r="BH4">
        <f t="shared" si="27"/>
        <v>-5.5419814299999995E-2</v>
      </c>
      <c r="BI4">
        <f t="shared" si="28"/>
        <v>0.18022150299999984</v>
      </c>
      <c r="BJ4">
        <f t="shared" si="15"/>
        <v>-0.37311490999999997</v>
      </c>
      <c r="BK4">
        <f t="shared" si="16"/>
        <v>-0.29904419000000004</v>
      </c>
      <c r="BL4">
        <f t="shared" si="16"/>
        <v>-0.20269202500000005</v>
      </c>
    </row>
    <row r="5" spans="1:64" x14ac:dyDescent="0.2">
      <c r="A5" s="1">
        <v>43951</v>
      </c>
      <c r="B5" s="2">
        <v>0.13664041390000001</v>
      </c>
      <c r="C5" s="2">
        <v>-0.08</v>
      </c>
      <c r="D5" s="2">
        <v>-6.2916358300000003E-2</v>
      </c>
      <c r="E5" s="2">
        <v>4.8457849099999999E-2</v>
      </c>
      <c r="F5" s="2">
        <v>0.106147333</v>
      </c>
      <c r="G5" s="2">
        <v>-8.0078125E-2</v>
      </c>
      <c r="H5" s="2">
        <v>6.3660430000000004E-2</v>
      </c>
      <c r="I5" s="2">
        <v>5.6745638000000001E-2</v>
      </c>
      <c r="J5" s="3">
        <v>0.1174765</v>
      </c>
      <c r="K5" s="2">
        <v>-1.3890613899999999E-2</v>
      </c>
      <c r="L5" s="2">
        <v>8.0692616000000005E-3</v>
      </c>
      <c r="M5" s="2">
        <v>1.0636490430000001</v>
      </c>
      <c r="N5" s="10">
        <v>0.29622966000000001</v>
      </c>
      <c r="O5" s="2">
        <v>0.44082092</v>
      </c>
      <c r="P5" s="2">
        <v>0.133730075</v>
      </c>
      <c r="Q5" s="2"/>
      <c r="R5" s="8">
        <f t="shared" si="0"/>
        <v>-0.54824357680000002</v>
      </c>
      <c r="S5" s="8">
        <f t="shared" si="1"/>
        <v>-1.5055501609999997</v>
      </c>
      <c r="T5" s="8">
        <f t="shared" si="2"/>
        <v>-0.58966971670000001</v>
      </c>
      <c r="U5" s="8">
        <f t="shared" si="3"/>
        <v>-6.7536450799999995E-2</v>
      </c>
      <c r="V5" s="8">
        <f t="shared" si="4"/>
        <v>-0.25053989100000001</v>
      </c>
      <c r="W5" s="8">
        <f t="shared" si="5"/>
        <v>-1.7143151150000002</v>
      </c>
      <c r="X5" s="8">
        <f t="shared" si="6"/>
        <v>-6.0155819000000013E-2</v>
      </c>
      <c r="Y5" s="8">
        <f t="shared" si="7"/>
        <v>-0.51497247800000001</v>
      </c>
      <c r="Z5" s="8">
        <f t="shared" si="8"/>
        <v>-0.21968249734</v>
      </c>
      <c r="AA5" s="8">
        <f t="shared" si="9"/>
        <v>-6.8876528900000011E-2</v>
      </c>
      <c r="AB5" s="8">
        <f t="shared" si="10"/>
        <v>-7.8883272500000004E-2</v>
      </c>
      <c r="AC5" s="8">
        <f t="shared" si="11"/>
        <v>-0.48692990100000005</v>
      </c>
      <c r="AD5" s="8">
        <f t="shared" si="12"/>
        <v>-1.6208782000000002</v>
      </c>
      <c r="AE5" s="8">
        <f t="shared" si="13"/>
        <v>-2.67130402</v>
      </c>
      <c r="AF5" s="8">
        <f t="shared" si="13"/>
        <v>-0.6647469720000001</v>
      </c>
      <c r="AH5">
        <v>-0.54824357680000002</v>
      </c>
      <c r="AI5">
        <v>-1.5055501609999997</v>
      </c>
      <c r="AJ5">
        <v>-0.58966971670000001</v>
      </c>
      <c r="AK5">
        <v>-6.7536450799999995E-2</v>
      </c>
      <c r="AL5">
        <v>-0.25053989100000001</v>
      </c>
      <c r="AM5">
        <v>-1.7143151150000002</v>
      </c>
      <c r="AN5">
        <v>-6.0155819000000013E-2</v>
      </c>
      <c r="AO5">
        <v>-0.51497247800000001</v>
      </c>
      <c r="AP5">
        <v>-0.21968249734</v>
      </c>
      <c r="AQ5">
        <v>-6.8876528900000011E-2</v>
      </c>
      <c r="AR5">
        <v>-7.8883272500000004E-2</v>
      </c>
      <c r="AS5">
        <v>-0.48692990100000005</v>
      </c>
      <c r="AT5">
        <v>-1.6208782000000002</v>
      </c>
      <c r="AU5">
        <v>-2.67130402</v>
      </c>
      <c r="AV5">
        <v>-0.6647469720000001</v>
      </c>
      <c r="AX5">
        <f t="shared" si="17"/>
        <v>-0.16762354199999996</v>
      </c>
      <c r="AY5">
        <f t="shared" si="18"/>
        <v>-0.9807292030000001</v>
      </c>
      <c r="AZ5">
        <f t="shared" si="19"/>
        <v>-0.42513805589999998</v>
      </c>
      <c r="BA5">
        <f t="shared" si="20"/>
        <v>-3.7472039000000096E-3</v>
      </c>
      <c r="BB5">
        <f t="shared" si="21"/>
        <v>-0.27586488100000001</v>
      </c>
      <c r="BC5">
        <f t="shared" si="22"/>
        <v>-0.75441195700000008</v>
      </c>
      <c r="BD5">
        <f t="shared" si="23"/>
        <v>6.4122860000000004E-2</v>
      </c>
      <c r="BE5">
        <f t="shared" si="24"/>
        <v>-0.17113100500000006</v>
      </c>
      <c r="BF5">
        <f t="shared" si="25"/>
        <v>-0.1434318</v>
      </c>
      <c r="BG5">
        <f t="shared" si="26"/>
        <v>-1.3760375200000001E-2</v>
      </c>
      <c r="BH5">
        <f t="shared" si="27"/>
        <v>-4.7350552699999993E-2</v>
      </c>
      <c r="BI5">
        <f t="shared" si="28"/>
        <v>1.2438705459999999</v>
      </c>
      <c r="BJ5">
        <f t="shared" si="15"/>
        <v>-7.6885249999999905E-2</v>
      </c>
      <c r="BK5">
        <f t="shared" si="16"/>
        <v>0.14177673000000013</v>
      </c>
      <c r="BL5">
        <f t="shared" si="16"/>
        <v>-6.896195000000005E-2</v>
      </c>
    </row>
    <row r="6" spans="1:64" x14ac:dyDescent="0.2">
      <c r="A6" s="1">
        <v>43980</v>
      </c>
      <c r="B6" s="2">
        <v>6.3616805900000004E-2</v>
      </c>
      <c r="C6" s="2">
        <v>-0.11884058</v>
      </c>
      <c r="D6" s="2">
        <v>0.1113744076</v>
      </c>
      <c r="E6" s="2">
        <v>2.46024091E-2</v>
      </c>
      <c r="F6" s="2">
        <v>1.1331755000000001E-2</v>
      </c>
      <c r="G6" s="2">
        <v>0.88375806800000001</v>
      </c>
      <c r="H6" s="2">
        <v>3.1290865000000001E-2</v>
      </c>
      <c r="I6" s="2">
        <v>0.23775010099999999</v>
      </c>
      <c r="J6" s="3">
        <v>7.5355160000000004E-2</v>
      </c>
      <c r="K6" s="2">
        <v>1.8557999499999998E-2</v>
      </c>
      <c r="L6" s="2">
        <v>-1.20258478E-2</v>
      </c>
      <c r="M6" s="2">
        <v>-8.5675085999999998E-2</v>
      </c>
      <c r="N6" s="10">
        <v>8.8636580000000006E-2</v>
      </c>
      <c r="O6" s="2">
        <v>0.10668951</v>
      </c>
      <c r="P6" s="2">
        <v>0.12532681600000001</v>
      </c>
      <c r="Q6" s="2"/>
      <c r="R6" s="8">
        <f t="shared" si="0"/>
        <v>-0.4846267709</v>
      </c>
      <c r="S6" s="8">
        <f t="shared" si="1"/>
        <v>-1.6243907409999998</v>
      </c>
      <c r="T6" s="8">
        <f t="shared" si="2"/>
        <v>-0.47829530910000001</v>
      </c>
      <c r="U6" s="8">
        <f t="shared" si="3"/>
        <v>-4.2934041699999995E-2</v>
      </c>
      <c r="V6" s="8">
        <f t="shared" si="4"/>
        <v>-0.23920813600000002</v>
      </c>
      <c r="W6" s="8">
        <f t="shared" si="5"/>
        <v>-0.8305570470000001</v>
      </c>
      <c r="X6" s="8">
        <f t="shared" si="6"/>
        <v>-2.8864954000000012E-2</v>
      </c>
      <c r="Y6" s="8">
        <f t="shared" si="7"/>
        <v>-0.27722237700000002</v>
      </c>
      <c r="Z6" s="8">
        <f t="shared" si="8"/>
        <v>-0.14432733734</v>
      </c>
      <c r="AA6" s="8">
        <f t="shared" si="9"/>
        <v>-5.031852940000002E-2</v>
      </c>
      <c r="AB6" s="8">
        <f t="shared" si="10"/>
        <v>-9.0909120300000007E-2</v>
      </c>
      <c r="AC6" s="8">
        <f t="shared" si="11"/>
        <v>-0.57260498700000007</v>
      </c>
      <c r="AD6" s="8">
        <f t="shared" si="12"/>
        <v>-1.5322416200000002</v>
      </c>
      <c r="AE6" s="8">
        <f t="shared" si="13"/>
        <v>-2.5646145100000002</v>
      </c>
      <c r="AF6" s="8">
        <f t="shared" si="13"/>
        <v>-0.53942015600000004</v>
      </c>
      <c r="AH6">
        <v>-0.4846267709</v>
      </c>
      <c r="AI6">
        <v>-1.6243907409999998</v>
      </c>
      <c r="AJ6">
        <v>-0.47829530910000001</v>
      </c>
      <c r="AK6">
        <v>-4.2934041699999995E-2</v>
      </c>
      <c r="AL6">
        <v>-0.23920813600000002</v>
      </c>
      <c r="AM6">
        <v>-0.8305570470000001</v>
      </c>
      <c r="AN6">
        <v>-2.8864954000000012E-2</v>
      </c>
      <c r="AO6">
        <v>-0.27722237700000002</v>
      </c>
      <c r="AP6">
        <v>-0.14432733734</v>
      </c>
      <c r="AQ6">
        <v>-5.031852940000002E-2</v>
      </c>
      <c r="AR6">
        <v>-9.0909120300000007E-2</v>
      </c>
      <c r="AS6">
        <v>-0.57260498700000007</v>
      </c>
      <c r="AT6">
        <v>-1.5322416200000002</v>
      </c>
      <c r="AU6">
        <v>-2.5646145100000002</v>
      </c>
      <c r="AV6">
        <v>-0.53942015600000004</v>
      </c>
      <c r="AX6">
        <f t="shared" si="17"/>
        <v>-0.10400673609999994</v>
      </c>
      <c r="AY6">
        <f t="shared" si="18"/>
        <v>-1.0995697830000002</v>
      </c>
      <c r="AZ6">
        <f t="shared" si="19"/>
        <v>-0.31376364829999998</v>
      </c>
      <c r="BA6">
        <f t="shared" si="20"/>
        <v>2.085520519999999E-2</v>
      </c>
      <c r="BB6">
        <f t="shared" si="21"/>
        <v>-0.26453312600000001</v>
      </c>
      <c r="BC6">
        <f t="shared" si="22"/>
        <v>0.12934611100000004</v>
      </c>
      <c r="BD6">
        <f t="shared" si="23"/>
        <v>9.5413725000000005E-2</v>
      </c>
      <c r="BE6">
        <f t="shared" si="24"/>
        <v>6.6619095999999933E-2</v>
      </c>
      <c r="BF6">
        <f t="shared" si="25"/>
        <v>-6.8076640000000008E-2</v>
      </c>
      <c r="BG6">
        <f t="shared" si="26"/>
        <v>4.7976242999999905E-3</v>
      </c>
      <c r="BH6">
        <f t="shared" si="27"/>
        <v>-5.9376400499999996E-2</v>
      </c>
      <c r="BI6">
        <f t="shared" si="28"/>
        <v>1.15819546</v>
      </c>
      <c r="BJ6">
        <f t="shared" si="15"/>
        <v>1.175133000000006E-2</v>
      </c>
      <c r="BK6">
        <f t="shared" si="16"/>
        <v>0.24846623999999995</v>
      </c>
      <c r="BL6">
        <f t="shared" si="16"/>
        <v>5.6364866000000013E-2</v>
      </c>
    </row>
    <row r="7" spans="1:64" x14ac:dyDescent="0.2">
      <c r="A7" s="1">
        <v>44012</v>
      </c>
      <c r="B7" s="2">
        <v>3.3951647500000001E-2</v>
      </c>
      <c r="C7" s="2">
        <v>-4.9342104999999997E-2</v>
      </c>
      <c r="D7" s="2">
        <v>1.4214640999999999E-3</v>
      </c>
      <c r="E7" s="2">
        <v>2.12754512E-2</v>
      </c>
      <c r="F7" s="2">
        <v>7.9982469E-2</v>
      </c>
      <c r="G7" s="2">
        <v>0.10650881299999999</v>
      </c>
      <c r="H7" s="2">
        <v>3.2298909000000001E-2</v>
      </c>
      <c r="I7" s="2">
        <v>5.4771689999999996E-3</v>
      </c>
      <c r="J7" s="3">
        <v>-3.4233189999999997E-2</v>
      </c>
      <c r="K7" s="2">
        <v>1.51717963E-2</v>
      </c>
      <c r="L7" s="2">
        <v>-8.8625650000000004E-4</v>
      </c>
      <c r="M7" s="2">
        <v>-0.107946061</v>
      </c>
      <c r="N7" s="10">
        <v>-3.474348E-2</v>
      </c>
      <c r="O7" s="2">
        <v>-2.0384699999999999E-2</v>
      </c>
      <c r="P7" s="2">
        <v>9.7724074999999994E-2</v>
      </c>
      <c r="Q7" s="2"/>
      <c r="R7" s="8">
        <f t="shared" si="0"/>
        <v>-0.45067512339999999</v>
      </c>
      <c r="S7" s="8">
        <f t="shared" si="1"/>
        <v>-1.6737328459999998</v>
      </c>
      <c r="T7" s="8">
        <f t="shared" si="2"/>
        <v>-0.47687384500000002</v>
      </c>
      <c r="U7" s="8">
        <f t="shared" si="3"/>
        <v>-2.1658590499999998E-2</v>
      </c>
      <c r="V7" s="8">
        <f t="shared" si="4"/>
        <v>-0.15922566700000002</v>
      </c>
      <c r="W7" s="8">
        <f t="shared" si="5"/>
        <v>-0.72404823400000007</v>
      </c>
      <c r="X7" s="8">
        <f t="shared" si="6"/>
        <v>3.4339549999999885E-3</v>
      </c>
      <c r="Y7" s="8">
        <f t="shared" si="7"/>
        <v>-0.27174520800000002</v>
      </c>
      <c r="Z7" s="8">
        <f t="shared" si="8"/>
        <v>-0.17856052734</v>
      </c>
      <c r="AA7" s="8">
        <f t="shared" si="9"/>
        <v>-3.5146733100000022E-2</v>
      </c>
      <c r="AB7" s="8">
        <f t="shared" si="10"/>
        <v>-9.1795376800000009E-2</v>
      </c>
      <c r="AC7" s="8">
        <f t="shared" si="11"/>
        <v>-0.6805510480000001</v>
      </c>
      <c r="AD7" s="8">
        <f t="shared" si="12"/>
        <v>-1.5669851000000001</v>
      </c>
      <c r="AE7" s="8">
        <f t="shared" si="13"/>
        <v>-2.5849992100000003</v>
      </c>
      <c r="AF7" s="8">
        <f t="shared" si="13"/>
        <v>-0.44169608100000007</v>
      </c>
      <c r="AH7">
        <v>-0.45067512339999999</v>
      </c>
      <c r="AI7">
        <v>-1.6737328459999998</v>
      </c>
      <c r="AJ7">
        <v>-0.47687384500000002</v>
      </c>
      <c r="AK7">
        <v>-2.1658590499999998E-2</v>
      </c>
      <c r="AL7">
        <v>-0.15922566700000002</v>
      </c>
      <c r="AM7">
        <v>-0.72404823400000007</v>
      </c>
      <c r="AN7">
        <v>3.4339549999999885E-3</v>
      </c>
      <c r="AO7">
        <v>-0.27174520800000002</v>
      </c>
      <c r="AP7">
        <v>-0.17856052734</v>
      </c>
      <c r="AQ7">
        <v>-3.5146733100000022E-2</v>
      </c>
      <c r="AR7">
        <v>-9.1795376800000009E-2</v>
      </c>
      <c r="AS7">
        <v>-0.6805510480000001</v>
      </c>
      <c r="AT7">
        <v>-1.5669851000000001</v>
      </c>
      <c r="AU7">
        <v>-2.5849992100000003</v>
      </c>
      <c r="AV7">
        <v>-0.44169608100000007</v>
      </c>
      <c r="AX7">
        <f t="shared" si="17"/>
        <v>-7.0055088599999926E-2</v>
      </c>
      <c r="AY7">
        <f t="shared" si="18"/>
        <v>-1.1489118880000002</v>
      </c>
      <c r="AZ7">
        <f t="shared" si="19"/>
        <v>-0.31234218419999998</v>
      </c>
      <c r="BA7">
        <f t="shared" si="20"/>
        <v>4.2130656399999987E-2</v>
      </c>
      <c r="BB7">
        <f t="shared" si="21"/>
        <v>-0.18455065700000001</v>
      </c>
      <c r="BC7">
        <f t="shared" si="22"/>
        <v>0.23585492400000008</v>
      </c>
      <c r="BD7">
        <f t="shared" si="23"/>
        <v>0.12771263399999999</v>
      </c>
      <c r="BE7">
        <f t="shared" si="24"/>
        <v>7.2096264999999937E-2</v>
      </c>
      <c r="BF7">
        <f t="shared" si="25"/>
        <v>-0.10230983</v>
      </c>
      <c r="BG7">
        <f t="shared" si="26"/>
        <v>1.9969420599999989E-2</v>
      </c>
      <c r="BH7">
        <f t="shared" si="27"/>
        <v>-6.0262656999999997E-2</v>
      </c>
      <c r="BI7">
        <f t="shared" si="28"/>
        <v>1.0502493989999999</v>
      </c>
      <c r="BJ7">
        <f t="shared" si="15"/>
        <v>-2.2992149999999878E-2</v>
      </c>
      <c r="BK7">
        <f t="shared" si="16"/>
        <v>0.2280815399999998</v>
      </c>
      <c r="BL7">
        <f t="shared" si="16"/>
        <v>0.15408894099999998</v>
      </c>
    </row>
    <row r="8" spans="1:64" x14ac:dyDescent="0.2">
      <c r="A8" s="1">
        <v>44043</v>
      </c>
      <c r="B8" s="2">
        <v>2.7099259099999998E-2</v>
      </c>
      <c r="C8" s="2">
        <v>-0.25605536299999998</v>
      </c>
      <c r="D8" s="2">
        <v>-0.14975159690000001</v>
      </c>
      <c r="E8" s="2">
        <v>3.10012052E-2</v>
      </c>
      <c r="F8" s="2">
        <v>1.3159097E-2</v>
      </c>
      <c r="G8" s="2">
        <v>2.5464731000000001E-2</v>
      </c>
      <c r="H8" s="2">
        <v>9.4701645000000001E-2</v>
      </c>
      <c r="I8" s="2">
        <v>0.30462213500000002</v>
      </c>
      <c r="J8" s="3">
        <v>8.5048170000000006E-2</v>
      </c>
      <c r="K8" s="2">
        <v>5.55738317E-2</v>
      </c>
      <c r="L8" s="2">
        <v>6.5576167500000004E-2</v>
      </c>
      <c r="M8" s="2">
        <v>0.22016817</v>
      </c>
      <c r="N8" s="10">
        <v>0.21443648000000001</v>
      </c>
      <c r="O8" s="2">
        <v>0.42322298000000003</v>
      </c>
      <c r="P8" s="2">
        <v>8.6300070000000006E-2</v>
      </c>
      <c r="Q8" s="2"/>
      <c r="R8" s="8">
        <f t="shared" si="0"/>
        <v>-0.42357586429999999</v>
      </c>
      <c r="S8" s="8">
        <f t="shared" si="1"/>
        <v>-1.9297882089999998</v>
      </c>
      <c r="T8" s="8">
        <f t="shared" si="2"/>
        <v>-0.62662544190000002</v>
      </c>
      <c r="U8" s="8">
        <f t="shared" si="3"/>
        <v>9.3426147000000015E-3</v>
      </c>
      <c r="V8" s="8">
        <f t="shared" si="4"/>
        <v>-0.14606657000000001</v>
      </c>
      <c r="W8" s="8">
        <f t="shared" si="5"/>
        <v>-0.69858350300000005</v>
      </c>
      <c r="X8" s="8">
        <f t="shared" si="6"/>
        <v>9.813559999999999E-2</v>
      </c>
      <c r="Y8" s="8">
        <f t="shared" si="7"/>
        <v>3.2876926999999972E-2</v>
      </c>
      <c r="Z8" s="8">
        <f t="shared" si="8"/>
        <v>-9.3512357340000005E-2</v>
      </c>
      <c r="AA8" s="8">
        <f t="shared" si="9"/>
        <v>2.0427098599999981E-2</v>
      </c>
      <c r="AB8" s="8">
        <f t="shared" si="10"/>
        <v>-2.6219209300000004E-2</v>
      </c>
      <c r="AC8" s="8">
        <f t="shared" si="11"/>
        <v>-0.46038287800000011</v>
      </c>
      <c r="AD8" s="8">
        <f t="shared" si="12"/>
        <v>-1.3525486200000001</v>
      </c>
      <c r="AE8" s="8">
        <f t="shared" si="13"/>
        <v>-2.1617762300000001</v>
      </c>
      <c r="AF8" s="8">
        <f t="shared" si="13"/>
        <v>-0.35539601100000007</v>
      </c>
      <c r="AH8">
        <v>-0.42357586429999999</v>
      </c>
      <c r="AI8">
        <v>-1.9297882089999998</v>
      </c>
      <c r="AJ8">
        <v>-0.62662544190000002</v>
      </c>
      <c r="AK8">
        <v>9.3426147000000015E-3</v>
      </c>
      <c r="AL8">
        <v>-0.14606657000000001</v>
      </c>
      <c r="AM8">
        <v>-0.69858350300000005</v>
      </c>
      <c r="AN8">
        <v>9.813559999999999E-2</v>
      </c>
      <c r="AO8">
        <v>3.2876926999999972E-2</v>
      </c>
      <c r="AP8">
        <v>-9.3512357340000005E-2</v>
      </c>
      <c r="AQ8">
        <v>2.0427098599999981E-2</v>
      </c>
      <c r="AR8">
        <v>-2.6219209300000004E-2</v>
      </c>
      <c r="AS8">
        <v>-0.46038287800000011</v>
      </c>
      <c r="AT8">
        <v>-1.3525486200000001</v>
      </c>
      <c r="AU8">
        <v>-2.1617762300000001</v>
      </c>
      <c r="AV8">
        <v>-0.35539601100000007</v>
      </c>
      <c r="AX8">
        <f t="shared" si="17"/>
        <v>-4.2955829499999931E-2</v>
      </c>
      <c r="AY8">
        <f t="shared" si="18"/>
        <v>-1.4049672510000002</v>
      </c>
      <c r="AZ8">
        <f t="shared" si="19"/>
        <v>-0.46209378109999999</v>
      </c>
      <c r="BA8">
        <f t="shared" si="20"/>
        <v>7.3131861599999987E-2</v>
      </c>
      <c r="BB8">
        <f t="shared" si="21"/>
        <v>-0.17139156</v>
      </c>
      <c r="BC8">
        <f t="shared" si="22"/>
        <v>0.2613196550000001</v>
      </c>
      <c r="BD8">
        <f t="shared" si="23"/>
        <v>0.22241427899999999</v>
      </c>
      <c r="BE8">
        <f t="shared" si="24"/>
        <v>0.3767183999999999</v>
      </c>
      <c r="BF8">
        <f t="shared" si="25"/>
        <v>-1.7261660000000012E-2</v>
      </c>
      <c r="BG8">
        <f t="shared" si="26"/>
        <v>7.5543252299999988E-2</v>
      </c>
      <c r="BH8">
        <f t="shared" si="27"/>
        <v>5.3135105000000071E-3</v>
      </c>
      <c r="BI8">
        <f t="shared" si="28"/>
        <v>1.2704175689999999</v>
      </c>
      <c r="BJ8">
        <f t="shared" si="15"/>
        <v>0.19144433000000016</v>
      </c>
      <c r="BK8">
        <f t="shared" si="16"/>
        <v>0.65130452000000005</v>
      </c>
      <c r="BL8">
        <f t="shared" si="16"/>
        <v>0.24038901099999999</v>
      </c>
    </row>
    <row r="9" spans="1:64" x14ac:dyDescent="0.2">
      <c r="A9" s="1">
        <v>44074</v>
      </c>
      <c r="B9" s="2">
        <v>5.5017763800000001E-2</v>
      </c>
      <c r="C9" s="2">
        <v>0.22790697700000001</v>
      </c>
      <c r="D9" s="2">
        <v>0.2120200334</v>
      </c>
      <c r="E9" s="2">
        <v>-1.7782745199999998E-2</v>
      </c>
      <c r="F9" s="2">
        <v>3.6796625999999999E-2</v>
      </c>
      <c r="G9" s="2">
        <v>5.8107797000000003E-2</v>
      </c>
      <c r="H9" s="2">
        <v>2.4454490000000001E-3</v>
      </c>
      <c r="I9" s="2">
        <v>0.17561706499999999</v>
      </c>
      <c r="J9" s="3">
        <v>2.5761889999999999E-2</v>
      </c>
      <c r="K9" s="2">
        <v>3.8737391999999998E-3</v>
      </c>
      <c r="L9" s="2">
        <v>1.8191243199999999E-2</v>
      </c>
      <c r="M9" s="2">
        <v>9.2975153000000005E-2</v>
      </c>
      <c r="N9" s="10">
        <v>3.107093E-2</v>
      </c>
      <c r="O9" s="2">
        <v>0.23037850000000001</v>
      </c>
      <c r="P9" s="2">
        <v>0.16896293100000001</v>
      </c>
      <c r="Q9" s="2"/>
      <c r="R9" s="8">
        <f t="shared" si="0"/>
        <v>-0.36855810049999999</v>
      </c>
      <c r="S9" s="8">
        <f t="shared" si="1"/>
        <v>-1.7018812319999999</v>
      </c>
      <c r="T9" s="8">
        <f t="shared" si="2"/>
        <v>-0.41460540849999999</v>
      </c>
      <c r="U9" s="8">
        <f t="shared" si="3"/>
        <v>-8.4401304999999968E-3</v>
      </c>
      <c r="V9" s="8">
        <f t="shared" si="4"/>
        <v>-0.10926994400000001</v>
      </c>
      <c r="W9" s="8">
        <f t="shared" si="5"/>
        <v>-0.64047570600000003</v>
      </c>
      <c r="X9" s="8">
        <f t="shared" si="6"/>
        <v>0.10058104899999999</v>
      </c>
      <c r="Y9" s="8">
        <f t="shared" si="7"/>
        <v>0.20849399199999996</v>
      </c>
      <c r="Z9" s="8">
        <f t="shared" si="8"/>
        <v>-6.7750467340000009E-2</v>
      </c>
      <c r="AA9" s="8">
        <f t="shared" si="9"/>
        <v>2.4300837799999982E-2</v>
      </c>
      <c r="AB9" s="8">
        <f t="shared" si="10"/>
        <v>-8.0279661000000058E-3</v>
      </c>
      <c r="AC9" s="8">
        <f t="shared" si="11"/>
        <v>-0.36740772500000007</v>
      </c>
      <c r="AD9" s="8">
        <f t="shared" si="12"/>
        <v>-1.32147769</v>
      </c>
      <c r="AE9" s="8">
        <f t="shared" si="13"/>
        <v>-1.9313977300000003</v>
      </c>
      <c r="AF9" s="8">
        <f t="shared" si="13"/>
        <v>-0.18643308000000003</v>
      </c>
      <c r="AH9">
        <v>-0.36855810049999999</v>
      </c>
      <c r="AI9">
        <v>-1.7018812319999999</v>
      </c>
      <c r="AJ9">
        <v>-0.41460540849999999</v>
      </c>
      <c r="AK9">
        <v>-8.4401304999999968E-3</v>
      </c>
      <c r="AL9">
        <v>-0.10926994400000001</v>
      </c>
      <c r="AM9">
        <v>-0.64047570600000003</v>
      </c>
      <c r="AN9">
        <v>0.10058104899999999</v>
      </c>
      <c r="AO9">
        <v>0.20849399199999996</v>
      </c>
      <c r="AP9">
        <v>-6.7750467340000009E-2</v>
      </c>
      <c r="AQ9">
        <v>2.4300837799999982E-2</v>
      </c>
      <c r="AR9">
        <v>-8.0279661000000058E-3</v>
      </c>
      <c r="AS9">
        <v>-0.36740772500000007</v>
      </c>
      <c r="AT9">
        <v>-1.32147769</v>
      </c>
      <c r="AU9">
        <v>-1.9313977300000003</v>
      </c>
      <c r="AV9">
        <v>-0.18643308000000003</v>
      </c>
      <c r="AX9">
        <f t="shared" si="17"/>
        <v>1.2061934300000077E-2</v>
      </c>
      <c r="AY9">
        <f t="shared" si="18"/>
        <v>-1.1770602740000002</v>
      </c>
      <c r="AZ9">
        <f t="shared" si="19"/>
        <v>-0.25007374769999996</v>
      </c>
      <c r="BA9">
        <f t="shared" si="20"/>
        <v>5.5349116399999988E-2</v>
      </c>
      <c r="BB9">
        <f t="shared" si="21"/>
        <v>-0.134594934</v>
      </c>
      <c r="BC9">
        <f t="shared" si="22"/>
        <v>0.31942745200000011</v>
      </c>
      <c r="BD9">
        <f t="shared" si="23"/>
        <v>0.22485972800000001</v>
      </c>
      <c r="BE9">
        <f t="shared" si="24"/>
        <v>0.55233546499999986</v>
      </c>
      <c r="BF9">
        <f t="shared" si="25"/>
        <v>8.5002299999999836E-3</v>
      </c>
      <c r="BG9">
        <f t="shared" si="26"/>
        <v>7.9416991499999992E-2</v>
      </c>
      <c r="BH9">
        <f t="shared" si="27"/>
        <v>2.3504753700000006E-2</v>
      </c>
      <c r="BI9">
        <f t="shared" si="28"/>
        <v>1.3633927219999999</v>
      </c>
      <c r="BJ9">
        <f t="shared" si="15"/>
        <v>0.22251526000000021</v>
      </c>
      <c r="BK9">
        <f t="shared" si="16"/>
        <v>0.88168301999999987</v>
      </c>
      <c r="BL9">
        <f t="shared" si="16"/>
        <v>0.40935194200000002</v>
      </c>
    </row>
    <row r="10" spans="1:64" s="12" customFormat="1" x14ac:dyDescent="0.2">
      <c r="A10" s="9">
        <v>44104</v>
      </c>
      <c r="B10" s="10">
        <v>-3.4695407999999997E-2</v>
      </c>
      <c r="C10" s="10">
        <v>3.0303030000000002E-2</v>
      </c>
      <c r="D10" s="10">
        <v>-6.8870520000000003E-4</v>
      </c>
      <c r="E10" s="10">
        <v>-4.3975652999999996E-3</v>
      </c>
      <c r="F10" s="10">
        <v>-1.6870060999999999E-2</v>
      </c>
      <c r="G10" s="10">
        <v>-5.6090118000000001E-2</v>
      </c>
      <c r="H10" s="10">
        <v>-4.0709481999999998E-2</v>
      </c>
      <c r="I10" s="10">
        <v>-0.17596789400000001</v>
      </c>
      <c r="J10" s="11">
        <v>-3.7084550000000001E-2</v>
      </c>
      <c r="K10" s="10">
        <v>-1.4783223E-2</v>
      </c>
      <c r="L10" s="10">
        <v>-3.6681820400000002E-2</v>
      </c>
      <c r="M10" s="10">
        <v>-0.18525519900000001</v>
      </c>
      <c r="N10" s="10">
        <v>-7.9839099999999996E-2</v>
      </c>
      <c r="O10" s="2">
        <v>-0.18959791000000001</v>
      </c>
      <c r="P10" s="2">
        <v>-0.101218298</v>
      </c>
      <c r="Q10" s="2"/>
      <c r="R10" s="8">
        <f t="shared" si="0"/>
        <v>-0.40325350849999997</v>
      </c>
      <c r="S10" s="8">
        <f t="shared" si="1"/>
        <v>-1.6715782019999998</v>
      </c>
      <c r="T10" s="8">
        <f t="shared" si="2"/>
        <v>-0.41529411369999997</v>
      </c>
      <c r="U10" s="8">
        <f t="shared" si="3"/>
        <v>-1.2837695799999996E-2</v>
      </c>
      <c r="V10" s="8">
        <f t="shared" si="4"/>
        <v>-0.126140005</v>
      </c>
      <c r="W10" s="8">
        <f t="shared" si="5"/>
        <v>-0.696565824</v>
      </c>
      <c r="X10" s="8">
        <f t="shared" si="6"/>
        <v>5.9871566999999994E-2</v>
      </c>
      <c r="Y10" s="8">
        <f t="shared" si="7"/>
        <v>3.2526097999999948E-2</v>
      </c>
      <c r="Z10" s="8">
        <f t="shared" si="8"/>
        <v>-0.10483501734</v>
      </c>
      <c r="AA10" s="8">
        <f t="shared" si="9"/>
        <v>9.5176147999999836E-3</v>
      </c>
      <c r="AB10" s="8">
        <f t="shared" si="10"/>
        <v>-4.4709786500000008E-2</v>
      </c>
      <c r="AC10" s="8">
        <f t="shared" si="11"/>
        <v>-0.55266292400000006</v>
      </c>
      <c r="AD10" s="8">
        <f t="shared" si="12"/>
        <v>-1.4013167900000001</v>
      </c>
      <c r="AE10" s="8">
        <f t="shared" si="13"/>
        <v>-2.1209956400000003</v>
      </c>
      <c r="AF10" s="8">
        <f t="shared" si="13"/>
        <v>-0.28765137800000001</v>
      </c>
      <c r="AH10" s="12">
        <v>-0.40325350849999997</v>
      </c>
      <c r="AI10" s="12">
        <v>-1.6715782019999998</v>
      </c>
      <c r="AJ10" s="12">
        <v>-0.41529411369999997</v>
      </c>
      <c r="AK10" s="12">
        <v>-1.2837695799999996E-2</v>
      </c>
      <c r="AL10" s="12">
        <v>-0.126140005</v>
      </c>
      <c r="AM10" s="12">
        <v>-0.696565824</v>
      </c>
      <c r="AN10" s="12">
        <v>5.9871566999999994E-2</v>
      </c>
      <c r="AO10" s="12">
        <v>3.2526097999999948E-2</v>
      </c>
      <c r="AP10" s="12">
        <v>-0.10483501734</v>
      </c>
      <c r="AQ10" s="12">
        <v>9.5176147999999836E-3</v>
      </c>
      <c r="AR10" s="12">
        <v>-4.4709786500000008E-2</v>
      </c>
      <c r="AS10" s="12">
        <v>-0.55266292400000006</v>
      </c>
      <c r="AT10" s="12">
        <v>-1.4013167900000001</v>
      </c>
      <c r="AU10" s="12">
        <v>-2.1209956400000003</v>
      </c>
      <c r="AV10" s="12">
        <v>-0.28765137800000001</v>
      </c>
      <c r="AX10">
        <f t="shared" si="17"/>
        <v>-2.2633473699999906E-2</v>
      </c>
      <c r="AY10">
        <f t="shared" si="18"/>
        <v>-1.1467572440000002</v>
      </c>
      <c r="AZ10">
        <f t="shared" si="19"/>
        <v>-0.25076245289999993</v>
      </c>
      <c r="BA10">
        <f t="shared" si="20"/>
        <v>5.0951551099999992E-2</v>
      </c>
      <c r="BB10">
        <f t="shared" si="21"/>
        <v>-0.15146499499999999</v>
      </c>
      <c r="BC10">
        <f t="shared" si="22"/>
        <v>0.26333733400000015</v>
      </c>
      <c r="BD10">
        <f t="shared" si="23"/>
        <v>0.18415024600000002</v>
      </c>
      <c r="BE10">
        <f t="shared" si="24"/>
        <v>0.3763675709999999</v>
      </c>
      <c r="BF10">
        <f t="shared" si="25"/>
        <v>-2.858432000000001E-2</v>
      </c>
      <c r="BG10">
        <f t="shared" si="26"/>
        <v>6.4633768499999994E-2</v>
      </c>
      <c r="BH10">
        <f t="shared" si="27"/>
        <v>-1.3177066699999997E-2</v>
      </c>
      <c r="BI10">
        <f t="shared" si="28"/>
        <v>1.178137523</v>
      </c>
      <c r="BJ10">
        <f t="shared" si="15"/>
        <v>0.14267616000000016</v>
      </c>
      <c r="BK10">
        <f t="shared" si="16"/>
        <v>0.69208510999999984</v>
      </c>
      <c r="BL10">
        <f t="shared" si="16"/>
        <v>0.30813364400000004</v>
      </c>
    </row>
    <row r="11" spans="1:64" x14ac:dyDescent="0.2">
      <c r="A11" s="1">
        <v>44134</v>
      </c>
      <c r="B11" s="2">
        <v>2.04219967E-2</v>
      </c>
      <c r="C11" s="2">
        <v>0.40073529400000002</v>
      </c>
      <c r="D11" s="2">
        <v>0.13025499660000001</v>
      </c>
      <c r="E11" s="2">
        <v>-5.1036055000000004E-3</v>
      </c>
      <c r="F11" s="2">
        <v>-4.3748312999999997E-2</v>
      </c>
      <c r="G11" s="2">
        <v>-0.110144204</v>
      </c>
      <c r="H11" s="2">
        <v>-5.3509810000000003E-3</v>
      </c>
      <c r="I11" s="2">
        <v>7.852174E-3</v>
      </c>
      <c r="J11" s="3">
        <v>-6.2597139999999996E-2</v>
      </c>
      <c r="K11" s="2">
        <v>-5.3951397E-3</v>
      </c>
      <c r="L11" s="2">
        <v>5.0821744000000002E-3</v>
      </c>
      <c r="M11" s="2">
        <v>0.17092042499999999</v>
      </c>
      <c r="N11" s="10">
        <v>0.24518137000000001</v>
      </c>
      <c r="O11" s="2">
        <v>7.1434139999999993E-2</v>
      </c>
      <c r="P11" s="2">
        <v>-5.6915353000000002E-2</v>
      </c>
      <c r="Q11" s="2"/>
      <c r="R11" s="8">
        <f t="shared" si="0"/>
        <v>-0.38283151179999997</v>
      </c>
      <c r="S11" s="8">
        <f t="shared" si="1"/>
        <v>-1.2708429079999999</v>
      </c>
      <c r="T11" s="8">
        <f t="shared" si="2"/>
        <v>-0.28503911709999996</v>
      </c>
      <c r="U11" s="8">
        <f t="shared" si="3"/>
        <v>-1.7941301299999997E-2</v>
      </c>
      <c r="V11" s="8">
        <f t="shared" si="4"/>
        <v>-0.16988831799999998</v>
      </c>
      <c r="W11" s="8">
        <f t="shared" si="5"/>
        <v>-0.80671002800000002</v>
      </c>
      <c r="X11" s="8">
        <f t="shared" si="6"/>
        <v>5.4520585999999996E-2</v>
      </c>
      <c r="Y11" s="8">
        <f t="shared" si="7"/>
        <v>4.0378271999999951E-2</v>
      </c>
      <c r="Z11" s="8">
        <f t="shared" si="8"/>
        <v>-0.16743215734</v>
      </c>
      <c r="AA11" s="8">
        <f t="shared" si="9"/>
        <v>4.1224750999999844E-3</v>
      </c>
      <c r="AB11" s="8">
        <f t="shared" si="10"/>
        <v>-3.9627612100000008E-2</v>
      </c>
      <c r="AC11" s="8">
        <f t="shared" si="11"/>
        <v>-0.38174249900000001</v>
      </c>
      <c r="AD11" s="8">
        <f t="shared" si="12"/>
        <v>-1.15613542</v>
      </c>
      <c r="AE11" s="8">
        <f t="shared" si="13"/>
        <v>-2.0495615000000003</v>
      </c>
      <c r="AF11" s="8">
        <f t="shared" si="13"/>
        <v>-0.34456673100000001</v>
      </c>
      <c r="AH11">
        <v>-0.38283151179999997</v>
      </c>
      <c r="AI11">
        <v>-1.2708429079999999</v>
      </c>
      <c r="AJ11">
        <v>-0.28503911709999996</v>
      </c>
      <c r="AK11">
        <v>-1.7941301299999997E-2</v>
      </c>
      <c r="AL11">
        <v>-0.16988831799999998</v>
      </c>
      <c r="AM11">
        <v>-0.80671002800000002</v>
      </c>
      <c r="AN11">
        <v>5.4520585999999996E-2</v>
      </c>
      <c r="AO11">
        <v>4.0378271999999951E-2</v>
      </c>
      <c r="AP11">
        <v>-0.16743215734</v>
      </c>
      <c r="AQ11">
        <v>4.1224750999999844E-3</v>
      </c>
      <c r="AR11">
        <v>-3.9627612100000008E-2</v>
      </c>
      <c r="AS11">
        <v>-0.38174249900000001</v>
      </c>
      <c r="AT11">
        <v>-1.15613542</v>
      </c>
      <c r="AU11">
        <v>-2.0495615000000003</v>
      </c>
      <c r="AV11">
        <v>-0.34456673100000001</v>
      </c>
      <c r="AX11">
        <f t="shared" si="17"/>
        <v>-2.2114769999999062E-3</v>
      </c>
      <c r="AY11">
        <f t="shared" si="18"/>
        <v>-0.74602195000000027</v>
      </c>
      <c r="AZ11">
        <f t="shared" si="19"/>
        <v>-0.12050745629999993</v>
      </c>
      <c r="BA11">
        <f t="shared" si="20"/>
        <v>4.5847945599999988E-2</v>
      </c>
      <c r="BB11">
        <f t="shared" si="21"/>
        <v>-0.19521330799999997</v>
      </c>
      <c r="BC11">
        <f t="shared" si="22"/>
        <v>0.15319313000000012</v>
      </c>
      <c r="BD11">
        <f t="shared" si="23"/>
        <v>0.17879926500000001</v>
      </c>
      <c r="BE11">
        <f t="shared" si="24"/>
        <v>0.38421974499999989</v>
      </c>
      <c r="BF11">
        <f t="shared" si="25"/>
        <v>-9.1181460000000006E-2</v>
      </c>
      <c r="BG11">
        <f t="shared" si="26"/>
        <v>5.9238628799999998E-2</v>
      </c>
      <c r="BH11">
        <f t="shared" si="27"/>
        <v>-8.0948922999999964E-3</v>
      </c>
      <c r="BI11">
        <f t="shared" si="28"/>
        <v>1.349057948</v>
      </c>
      <c r="BJ11">
        <f t="shared" si="15"/>
        <v>0.38785753000000023</v>
      </c>
      <c r="BK11">
        <f t="shared" si="16"/>
        <v>0.76351924999999987</v>
      </c>
      <c r="BL11">
        <f t="shared" si="16"/>
        <v>0.25121829100000004</v>
      </c>
    </row>
    <row r="12" spans="1:64" x14ac:dyDescent="0.2">
      <c r="A12" s="1">
        <v>44165</v>
      </c>
      <c r="B12" s="2">
        <v>0.1828687859</v>
      </c>
      <c r="C12" s="2">
        <v>-4.9868766000000002E-2</v>
      </c>
      <c r="D12" s="2">
        <v>-4.0853658500000001E-2</v>
      </c>
      <c r="E12" s="2">
        <v>3.7715322400000001E-2</v>
      </c>
      <c r="F12" s="2">
        <v>4.0417091000000002E-2</v>
      </c>
      <c r="G12" s="2">
        <v>0.26683427599999998</v>
      </c>
      <c r="H12" s="2">
        <v>-5.4170700000000002E-2</v>
      </c>
      <c r="I12" s="2">
        <v>-4.5856837999999997E-2</v>
      </c>
      <c r="J12" s="3">
        <v>0.1414871</v>
      </c>
      <c r="K12" s="2">
        <v>2.5067858599999999E-2</v>
      </c>
      <c r="L12" s="2">
        <v>3.0929644700000002E-2</v>
      </c>
      <c r="M12" s="2">
        <v>-1.7173101999999999E-2</v>
      </c>
      <c r="N12" s="10">
        <v>0.35355638</v>
      </c>
      <c r="O12" s="2">
        <v>0.46400063000000002</v>
      </c>
      <c r="P12" s="2">
        <v>0.12749672200000001</v>
      </c>
      <c r="Q12" s="2"/>
      <c r="R12" s="8">
        <f t="shared" si="0"/>
        <v>-0.1999627259</v>
      </c>
      <c r="S12" s="8">
        <f t="shared" si="1"/>
        <v>-1.3207116739999998</v>
      </c>
      <c r="T12" s="8">
        <f t="shared" si="2"/>
        <v>-0.32589277559999996</v>
      </c>
      <c r="U12" s="8">
        <f t="shared" si="3"/>
        <v>1.9774021100000004E-2</v>
      </c>
      <c r="V12" s="8">
        <f t="shared" si="4"/>
        <v>-0.12947122699999999</v>
      </c>
      <c r="W12" s="8">
        <f t="shared" si="5"/>
        <v>-0.53987575200000004</v>
      </c>
      <c r="X12" s="8">
        <f t="shared" si="6"/>
        <v>3.498859999999937E-4</v>
      </c>
      <c r="Y12" s="8">
        <f t="shared" si="7"/>
        <v>-5.4785660000000458E-3</v>
      </c>
      <c r="Z12" s="8">
        <f t="shared" si="8"/>
        <v>-2.5945057339999994E-2</v>
      </c>
      <c r="AA12" s="8">
        <f t="shared" si="9"/>
        <v>2.9190333699999984E-2</v>
      </c>
      <c r="AB12" s="8">
        <f t="shared" si="10"/>
        <v>-8.6979674000000062E-3</v>
      </c>
      <c r="AC12" s="8">
        <f t="shared" si="11"/>
        <v>-0.39891560100000001</v>
      </c>
      <c r="AD12" s="8">
        <f t="shared" si="12"/>
        <v>-0.80257903999999991</v>
      </c>
      <c r="AE12" s="8">
        <f t="shared" si="13"/>
        <v>-1.5855608700000001</v>
      </c>
      <c r="AF12" s="8">
        <f t="shared" si="13"/>
        <v>-0.21707000900000001</v>
      </c>
      <c r="AH12">
        <v>-0.1999627259</v>
      </c>
      <c r="AI12">
        <v>-1.3207116739999998</v>
      </c>
      <c r="AJ12">
        <v>-0.32589277559999996</v>
      </c>
      <c r="AK12">
        <v>1.9774021100000004E-2</v>
      </c>
      <c r="AL12">
        <v>-0.12947122699999999</v>
      </c>
      <c r="AM12">
        <v>-0.53987575200000004</v>
      </c>
      <c r="AN12">
        <v>3.498859999999937E-4</v>
      </c>
      <c r="AO12">
        <v>-5.4785660000000458E-3</v>
      </c>
      <c r="AP12">
        <v>-2.5945057339999994E-2</v>
      </c>
      <c r="AQ12">
        <v>2.9190333699999984E-2</v>
      </c>
      <c r="AR12">
        <v>-8.6979674000000062E-3</v>
      </c>
      <c r="AS12">
        <v>-0.39891560100000001</v>
      </c>
      <c r="AT12">
        <v>-0.80257903999999991</v>
      </c>
      <c r="AU12">
        <v>-1.5855608700000001</v>
      </c>
      <c r="AV12">
        <v>-0.21707000900000001</v>
      </c>
      <c r="AX12">
        <f t="shared" si="17"/>
        <v>0.18065730890000006</v>
      </c>
      <c r="AY12">
        <f t="shared" si="18"/>
        <v>-0.79589071600000016</v>
      </c>
      <c r="AZ12">
        <f t="shared" si="19"/>
        <v>-0.16136111479999993</v>
      </c>
      <c r="BA12">
        <f t="shared" si="20"/>
        <v>8.3563267999999996E-2</v>
      </c>
      <c r="BB12">
        <f t="shared" si="21"/>
        <v>-0.15479621699999999</v>
      </c>
      <c r="BC12">
        <f t="shared" si="22"/>
        <v>0.4200274060000001</v>
      </c>
      <c r="BD12">
        <f t="shared" si="23"/>
        <v>0.12462856500000001</v>
      </c>
      <c r="BE12">
        <f t="shared" si="24"/>
        <v>0.33836290699999994</v>
      </c>
      <c r="BF12">
        <f t="shared" si="25"/>
        <v>5.0305639999999999E-2</v>
      </c>
      <c r="BG12">
        <f t="shared" si="26"/>
        <v>8.4306487399999991E-2</v>
      </c>
      <c r="BH12">
        <f t="shared" si="27"/>
        <v>2.2834752400000005E-2</v>
      </c>
      <c r="BI12">
        <f t="shared" si="28"/>
        <v>1.3318848459999999</v>
      </c>
      <c r="BJ12">
        <f t="shared" si="15"/>
        <v>0.74141391000000034</v>
      </c>
      <c r="BK12">
        <f t="shared" si="16"/>
        <v>1.22751988</v>
      </c>
      <c r="BL12">
        <f t="shared" si="16"/>
        <v>0.37871501300000004</v>
      </c>
    </row>
    <row r="13" spans="1:64" x14ac:dyDescent="0.2">
      <c r="A13" s="1">
        <v>44196</v>
      </c>
      <c r="B13" s="2">
        <v>8.5195262999999993E-2</v>
      </c>
      <c r="C13" s="2">
        <v>-2.7624310000000001E-3</v>
      </c>
      <c r="D13" s="2">
        <v>4.6408137299999999E-2</v>
      </c>
      <c r="E13" s="2">
        <v>1.5061931000000001E-3</v>
      </c>
      <c r="F13" s="2">
        <v>4.0675870000000003E-2</v>
      </c>
      <c r="G13" s="2">
        <v>7.0136745E-2</v>
      </c>
      <c r="H13" s="2">
        <v>6.6114787999999994E-2</v>
      </c>
      <c r="I13" s="2">
        <v>0.16854535400000001</v>
      </c>
      <c r="J13" s="3">
        <v>0.11544450000000001</v>
      </c>
      <c r="K13" s="2">
        <v>2.7435250200000001E-2</v>
      </c>
      <c r="L13" s="2">
        <v>2.2408642100000001E-2</v>
      </c>
      <c r="M13" s="2">
        <v>-0.145833354</v>
      </c>
      <c r="N13" s="10">
        <v>0.39050829999999997</v>
      </c>
      <c r="O13" s="2">
        <v>0.18231122</v>
      </c>
      <c r="P13" s="2">
        <v>5.5689532999999999E-2</v>
      </c>
      <c r="Q13" s="2"/>
      <c r="R13" s="8">
        <f t="shared" si="0"/>
        <v>-0.11476746290000001</v>
      </c>
      <c r="S13" s="8">
        <f t="shared" si="1"/>
        <v>-1.3234741049999998</v>
      </c>
      <c r="T13" s="8">
        <f t="shared" si="2"/>
        <v>-0.27948463829999998</v>
      </c>
      <c r="U13" s="8">
        <f t="shared" si="3"/>
        <v>2.1280214200000005E-2</v>
      </c>
      <c r="V13" s="8">
        <f t="shared" si="4"/>
        <v>-8.8795356999999991E-2</v>
      </c>
      <c r="W13" s="8">
        <f t="shared" si="5"/>
        <v>-0.46973900700000004</v>
      </c>
      <c r="X13" s="8">
        <f t="shared" si="6"/>
        <v>6.6464673999999987E-2</v>
      </c>
      <c r="Y13" s="8">
        <f t="shared" si="7"/>
        <v>0.16306678799999996</v>
      </c>
      <c r="Z13" s="8">
        <f t="shared" si="8"/>
        <v>8.9499442660000011E-2</v>
      </c>
      <c r="AA13" s="8">
        <f t="shared" si="9"/>
        <v>5.6625583899999984E-2</v>
      </c>
      <c r="AB13" s="8">
        <f t="shared" si="10"/>
        <v>1.3710674699999995E-2</v>
      </c>
      <c r="AC13" s="8">
        <f t="shared" si="11"/>
        <v>-0.54474895499999998</v>
      </c>
      <c r="AD13" s="8">
        <f t="shared" si="12"/>
        <v>-0.41207073999999999</v>
      </c>
      <c r="AE13" s="8">
        <f t="shared" si="13"/>
        <v>-1.40324965</v>
      </c>
      <c r="AF13" s="8">
        <f t="shared" si="13"/>
        <v>-0.16138047600000002</v>
      </c>
      <c r="AH13">
        <v>-0.11476746290000001</v>
      </c>
      <c r="AI13">
        <v>-1.3234741049999998</v>
      </c>
      <c r="AJ13">
        <v>-0.27948463829999998</v>
      </c>
      <c r="AK13">
        <v>2.1280214200000005E-2</v>
      </c>
      <c r="AL13">
        <v>-8.8795356999999991E-2</v>
      </c>
      <c r="AM13">
        <v>-0.46973900700000004</v>
      </c>
      <c r="AN13">
        <v>6.6464673999999987E-2</v>
      </c>
      <c r="AO13">
        <v>0.16306678799999996</v>
      </c>
      <c r="AP13">
        <v>8.9499442660000011E-2</v>
      </c>
      <c r="AQ13">
        <v>5.6625583899999984E-2</v>
      </c>
      <c r="AR13">
        <v>1.3710674699999995E-2</v>
      </c>
      <c r="AS13">
        <v>-0.54474895499999998</v>
      </c>
      <c r="AT13">
        <v>-0.41207073999999999</v>
      </c>
      <c r="AU13">
        <v>-1.40324965</v>
      </c>
      <c r="AV13">
        <v>-0.16138047600000002</v>
      </c>
      <c r="AX13">
        <f t="shared" si="17"/>
        <v>0.26585257190000006</v>
      </c>
      <c r="AY13">
        <f t="shared" si="18"/>
        <v>-0.79865314700000023</v>
      </c>
      <c r="AZ13">
        <f t="shared" si="19"/>
        <v>-0.11495297749999994</v>
      </c>
      <c r="BA13">
        <f t="shared" si="20"/>
        <v>8.5069461099999993E-2</v>
      </c>
      <c r="BB13">
        <f t="shared" si="21"/>
        <v>-0.11412034699999998</v>
      </c>
      <c r="BC13">
        <f t="shared" si="22"/>
        <v>0.4901641510000001</v>
      </c>
      <c r="BD13">
        <f t="shared" si="23"/>
        <v>0.190743353</v>
      </c>
      <c r="BE13">
        <f t="shared" si="24"/>
        <v>0.50690826099999997</v>
      </c>
      <c r="BF13">
        <f t="shared" si="25"/>
        <v>0.16575013999999999</v>
      </c>
      <c r="BG13">
        <f t="shared" si="26"/>
        <v>0.1117417376</v>
      </c>
      <c r="BH13">
        <f t="shared" si="27"/>
        <v>4.5243394500000006E-2</v>
      </c>
      <c r="BI13">
        <f t="shared" si="28"/>
        <v>1.186051492</v>
      </c>
      <c r="BJ13">
        <f t="shared" si="15"/>
        <v>1.1319222100000004</v>
      </c>
      <c r="BK13">
        <f t="shared" si="16"/>
        <v>1.4098311000000001</v>
      </c>
      <c r="BL13">
        <f t="shared" si="16"/>
        <v>0.434404546</v>
      </c>
    </row>
    <row r="14" spans="1:64" x14ac:dyDescent="0.2">
      <c r="A14" s="1">
        <v>44225</v>
      </c>
      <c r="B14" s="2">
        <v>5.0018689300000002E-2</v>
      </c>
      <c r="C14" s="2">
        <v>0.227146814</v>
      </c>
      <c r="D14" s="2">
        <v>0.12879708379999999</v>
      </c>
      <c r="E14" s="2">
        <v>-1.8315923500000001E-2</v>
      </c>
      <c r="F14" s="2">
        <v>-4.6347062000000001E-2</v>
      </c>
      <c r="G14" s="2">
        <v>7.5845033000000006E-2</v>
      </c>
      <c r="H14" s="2">
        <v>-2.4193084E-2</v>
      </c>
      <c r="I14" s="2">
        <v>2.1570674000000001E-2</v>
      </c>
      <c r="J14" s="3">
        <v>9.2966340000000001E-5</v>
      </c>
      <c r="K14" s="2">
        <v>-1.4622883099999999E-2</v>
      </c>
      <c r="L14" s="2">
        <v>6.9218952E-3</v>
      </c>
      <c r="M14" s="2">
        <v>0.28324155299999998</v>
      </c>
      <c r="N14" s="10">
        <v>0.13261184000000001</v>
      </c>
      <c r="O14" s="2">
        <v>0.57790405</v>
      </c>
      <c r="P14" s="2">
        <v>-3.9695752000000001E-2</v>
      </c>
      <c r="Q14" s="2"/>
      <c r="R14" s="8">
        <f t="shared" si="0"/>
        <v>-6.4748773600000004E-2</v>
      </c>
      <c r="S14" s="8">
        <f t="shared" si="1"/>
        <v>-1.0963272909999999</v>
      </c>
      <c r="T14" s="8">
        <f t="shared" si="2"/>
        <v>-0.15068755449999999</v>
      </c>
      <c r="U14" s="8">
        <f t="shared" si="3"/>
        <v>2.9642907000000038E-3</v>
      </c>
      <c r="V14" s="8">
        <f t="shared" si="4"/>
        <v>-0.13514241899999999</v>
      </c>
      <c r="W14" s="8">
        <f t="shared" si="5"/>
        <v>-0.39389397400000004</v>
      </c>
      <c r="X14" s="8">
        <f t="shared" si="6"/>
        <v>4.2271589999999991E-2</v>
      </c>
      <c r="Y14" s="8">
        <f t="shared" si="7"/>
        <v>0.18463746199999997</v>
      </c>
      <c r="Z14" s="8">
        <f t="shared" si="8"/>
        <v>8.9592409000000012E-2</v>
      </c>
      <c r="AA14" s="8">
        <f t="shared" si="9"/>
        <v>4.2002700799999987E-2</v>
      </c>
      <c r="AB14" s="8">
        <f t="shared" si="10"/>
        <v>2.0632569899999995E-2</v>
      </c>
      <c r="AC14" s="8">
        <f t="shared" si="11"/>
        <v>-0.261507402</v>
      </c>
      <c r="AD14" s="8">
        <f t="shared" si="12"/>
        <v>-0.27945890000000001</v>
      </c>
      <c r="AE14" s="8">
        <f t="shared" si="13"/>
        <v>-0.82534560000000001</v>
      </c>
      <c r="AF14" s="8">
        <f t="shared" si="13"/>
        <v>-0.20107622800000002</v>
      </c>
      <c r="AH14">
        <v>-6.4748773600000004E-2</v>
      </c>
      <c r="AI14">
        <v>-1.0963272909999999</v>
      </c>
      <c r="AJ14">
        <v>-0.15068755449999999</v>
      </c>
      <c r="AK14">
        <v>2.9642907000000038E-3</v>
      </c>
      <c r="AL14">
        <v>-0.13514241899999999</v>
      </c>
      <c r="AM14">
        <v>-0.39389397400000004</v>
      </c>
      <c r="AN14">
        <v>4.2271589999999991E-2</v>
      </c>
      <c r="AO14">
        <v>0.18463746199999997</v>
      </c>
      <c r="AP14">
        <v>8.9592409000000012E-2</v>
      </c>
      <c r="AQ14">
        <v>4.2002700799999987E-2</v>
      </c>
      <c r="AR14">
        <v>2.0632569899999995E-2</v>
      </c>
      <c r="AS14">
        <v>-0.261507402</v>
      </c>
      <c r="AT14">
        <v>-0.27945890000000001</v>
      </c>
      <c r="AU14">
        <v>-0.82534560000000001</v>
      </c>
      <c r="AV14">
        <v>-0.20107622800000002</v>
      </c>
      <c r="AX14">
        <f t="shared" si="17"/>
        <v>0.31587126120000009</v>
      </c>
      <c r="AY14">
        <f t="shared" si="18"/>
        <v>-0.57150633300000031</v>
      </c>
      <c r="AZ14">
        <f t="shared" si="19"/>
        <v>1.3844106300000047E-2</v>
      </c>
      <c r="BA14">
        <f t="shared" si="20"/>
        <v>6.6753537599999996E-2</v>
      </c>
      <c r="BB14">
        <f t="shared" si="21"/>
        <v>-0.16046740899999998</v>
      </c>
      <c r="BC14">
        <f t="shared" si="22"/>
        <v>0.56600918400000011</v>
      </c>
      <c r="BD14">
        <f t="shared" si="23"/>
        <v>0.166550269</v>
      </c>
      <c r="BE14">
        <f t="shared" si="24"/>
        <v>0.52847893499999987</v>
      </c>
      <c r="BF14">
        <f t="shared" si="25"/>
        <v>0.16584310633999999</v>
      </c>
      <c r="BG14">
        <f t="shared" si="26"/>
        <v>9.711885449999999E-2</v>
      </c>
      <c r="BH14">
        <f t="shared" si="27"/>
        <v>5.2165289700000006E-2</v>
      </c>
      <c r="BI14">
        <f t="shared" si="28"/>
        <v>1.4692930450000001</v>
      </c>
      <c r="BJ14">
        <f t="shared" si="15"/>
        <v>1.2645340500000002</v>
      </c>
      <c r="BK14">
        <f t="shared" si="16"/>
        <v>1.9877351500000002</v>
      </c>
      <c r="BL14">
        <f t="shared" si="16"/>
        <v>0.39470879400000003</v>
      </c>
    </row>
    <row r="15" spans="1:64" x14ac:dyDescent="0.2">
      <c r="A15" s="1">
        <v>44253</v>
      </c>
      <c r="B15" s="2">
        <v>6.1442758899999998E-2</v>
      </c>
      <c r="C15" s="2">
        <v>0.751693002</v>
      </c>
      <c r="D15" s="2">
        <v>0.1743810549</v>
      </c>
      <c r="E15" s="2">
        <v>-2.2632983400000001E-2</v>
      </c>
      <c r="F15" s="2">
        <v>2.4226063999999999E-2</v>
      </c>
      <c r="G15" s="2">
        <v>0.17816089700000001</v>
      </c>
      <c r="H15" s="2">
        <v>-6.4526643999999994E-2</v>
      </c>
      <c r="I15" s="2">
        <v>-1.8513010999999999E-2</v>
      </c>
      <c r="J15" s="3">
        <v>0.16745699999999999</v>
      </c>
      <c r="K15" s="2">
        <v>3.3316722E-3</v>
      </c>
      <c r="L15" s="2">
        <v>2.0629493200000001E-2</v>
      </c>
      <c r="M15" s="2">
        <v>9.0741949000000002E-2</v>
      </c>
      <c r="N15" s="10">
        <v>0.30975235000000001</v>
      </c>
      <c r="O15" s="2">
        <v>7.4044390000000002E-2</v>
      </c>
      <c r="P15" s="2">
        <v>6.0907210000000003E-2</v>
      </c>
      <c r="Q15" s="2"/>
      <c r="R15" s="8">
        <f t="shared" si="0"/>
        <v>-3.3060146999999984E-3</v>
      </c>
      <c r="S15" s="8">
        <f t="shared" si="1"/>
        <v>-0.34463428899999998</v>
      </c>
      <c r="T15" s="8">
        <f t="shared" si="2"/>
        <v>2.3693500399999998E-2</v>
      </c>
      <c r="U15" s="8">
        <f t="shared" si="3"/>
        <v>-1.9668692699999997E-2</v>
      </c>
      <c r="V15" s="8">
        <f t="shared" si="4"/>
        <v>-0.11091635499999999</v>
      </c>
      <c r="W15" s="8">
        <f t="shared" si="5"/>
        <v>-0.215733077</v>
      </c>
      <c r="X15" s="8">
        <f t="shared" si="6"/>
        <v>-2.2255054000000003E-2</v>
      </c>
      <c r="Y15" s="8">
        <f t="shared" si="7"/>
        <v>0.16612445099999998</v>
      </c>
      <c r="Z15" s="8">
        <f t="shared" si="8"/>
        <v>0.25704940900000001</v>
      </c>
      <c r="AA15" s="8">
        <f t="shared" si="9"/>
        <v>4.533437299999999E-2</v>
      </c>
      <c r="AB15" s="8">
        <f t="shared" si="10"/>
        <v>4.1262063099999996E-2</v>
      </c>
      <c r="AC15" s="8">
        <f t="shared" si="11"/>
        <v>-0.17076545299999998</v>
      </c>
      <c r="AD15" s="8">
        <f t="shared" si="12"/>
        <v>3.029345E-2</v>
      </c>
      <c r="AE15" s="8">
        <f t="shared" si="13"/>
        <v>-0.75130121000000005</v>
      </c>
      <c r="AF15" s="8">
        <f t="shared" si="13"/>
        <v>-0.14016901800000001</v>
      </c>
      <c r="AH15">
        <v>-3.3060146999999984E-3</v>
      </c>
      <c r="AI15">
        <v>-0.34463428899999998</v>
      </c>
      <c r="AJ15">
        <v>2.3693500399999998E-2</v>
      </c>
      <c r="AK15">
        <v>-1.9668692699999997E-2</v>
      </c>
      <c r="AL15">
        <v>-0.11091635499999999</v>
      </c>
      <c r="AM15">
        <v>-0.215733077</v>
      </c>
      <c r="AN15">
        <v>-2.2255054000000003E-2</v>
      </c>
      <c r="AO15">
        <v>0.16612445099999998</v>
      </c>
      <c r="AP15">
        <v>0.25704940900000001</v>
      </c>
      <c r="AQ15">
        <v>4.533437299999999E-2</v>
      </c>
      <c r="AR15">
        <v>4.1262063099999996E-2</v>
      </c>
      <c r="AS15">
        <v>-0.17076545299999998</v>
      </c>
      <c r="AT15">
        <v>3.029345E-2</v>
      </c>
      <c r="AU15">
        <v>-0.75130121000000005</v>
      </c>
      <c r="AV15">
        <v>-0.14016901800000001</v>
      </c>
      <c r="AX15">
        <f t="shared" si="17"/>
        <v>0.37731402010000004</v>
      </c>
      <c r="AY15">
        <f t="shared" si="18"/>
        <v>0.18018666899999963</v>
      </c>
      <c r="AZ15">
        <f t="shared" si="19"/>
        <v>0.18822516120000005</v>
      </c>
      <c r="BA15">
        <f t="shared" si="20"/>
        <v>4.4120554199999988E-2</v>
      </c>
      <c r="BB15">
        <f t="shared" si="21"/>
        <v>-0.13624134499999999</v>
      </c>
      <c r="BC15">
        <f t="shared" si="22"/>
        <v>0.74417008100000015</v>
      </c>
      <c r="BD15">
        <f t="shared" si="23"/>
        <v>0.10202362500000001</v>
      </c>
      <c r="BE15">
        <f t="shared" si="24"/>
        <v>0.50996592399999996</v>
      </c>
      <c r="BF15">
        <f t="shared" si="25"/>
        <v>0.33330010634000001</v>
      </c>
      <c r="BG15">
        <f t="shared" si="26"/>
        <v>0.1004505267</v>
      </c>
      <c r="BH15">
        <f t="shared" si="27"/>
        <v>7.2794782900000007E-2</v>
      </c>
      <c r="BI15">
        <f t="shared" si="28"/>
        <v>1.560034994</v>
      </c>
      <c r="BJ15">
        <f t="shared" si="15"/>
        <v>1.5742864000000003</v>
      </c>
      <c r="BK15">
        <f t="shared" si="16"/>
        <v>2.0617795399999999</v>
      </c>
      <c r="BL15">
        <f t="shared" si="16"/>
        <v>0.45561600400000002</v>
      </c>
    </row>
    <row r="16" spans="1:64" x14ac:dyDescent="0.2">
      <c r="A16" s="1">
        <v>44286</v>
      </c>
      <c r="B16" s="2">
        <v>8.8457647999999993E-3</v>
      </c>
      <c r="C16" s="2">
        <v>0.20876288700000001</v>
      </c>
      <c r="D16" s="2">
        <v>0.1113657195</v>
      </c>
      <c r="E16" s="2">
        <v>-1.4779961600000001E-2</v>
      </c>
      <c r="F16" s="2">
        <v>5.7643356E-2</v>
      </c>
      <c r="G16" s="2">
        <v>-3.8048779999999997E-2</v>
      </c>
      <c r="H16" s="2">
        <v>-8.2749420000000004E-3</v>
      </c>
      <c r="I16" s="2">
        <v>-7.1396106000000001E-2</v>
      </c>
      <c r="J16" s="3">
        <v>-5.9174839999999999E-2</v>
      </c>
      <c r="K16" s="2">
        <v>-3.59214567E-2</v>
      </c>
      <c r="L16" s="2">
        <v>-1.8667704199999999E-2</v>
      </c>
      <c r="M16" s="2">
        <v>4.4406911E-2</v>
      </c>
      <c r="N16" s="10">
        <v>0.26644140999999999</v>
      </c>
      <c r="O16" s="2">
        <v>0.30360115999999998</v>
      </c>
      <c r="P16" s="2">
        <v>1.9188350999999999E-2</v>
      </c>
      <c r="Q16" s="2"/>
      <c r="R16" s="8">
        <f t="shared" si="0"/>
        <v>5.5397501000000009E-3</v>
      </c>
      <c r="S16" s="8">
        <f t="shared" si="1"/>
        <v>-0.13587140199999997</v>
      </c>
      <c r="T16" s="8">
        <f t="shared" si="2"/>
        <v>0.1350592199</v>
      </c>
      <c r="U16" s="8">
        <f t="shared" si="3"/>
        <v>-3.4448654299999999E-2</v>
      </c>
      <c r="V16" s="8">
        <f t="shared" si="4"/>
        <v>-5.3272999000000001E-2</v>
      </c>
      <c r="W16" s="8">
        <f t="shared" si="5"/>
        <v>-0.253781857</v>
      </c>
      <c r="X16" s="8">
        <f t="shared" si="6"/>
        <v>-3.0529996000000004E-2</v>
      </c>
      <c r="Y16" s="8">
        <f t="shared" si="7"/>
        <v>9.4728344999999978E-2</v>
      </c>
      <c r="Z16" s="8">
        <f t="shared" si="8"/>
        <v>0.197874569</v>
      </c>
      <c r="AA16" s="8">
        <f t="shared" si="9"/>
        <v>9.4129162999999905E-3</v>
      </c>
      <c r="AB16" s="8">
        <f t="shared" si="10"/>
        <v>2.25943589E-2</v>
      </c>
      <c r="AC16" s="8">
        <f t="shared" si="11"/>
        <v>-0.12635854199999999</v>
      </c>
      <c r="AD16" s="8">
        <f t="shared" si="12"/>
        <v>0.29673485999999999</v>
      </c>
      <c r="AE16" s="8">
        <f t="shared" si="13"/>
        <v>-0.44770005000000002</v>
      </c>
      <c r="AF16" s="8">
        <f t="shared" si="13"/>
        <v>-0.120980667</v>
      </c>
      <c r="AH16">
        <v>5.5397501000000009E-3</v>
      </c>
      <c r="AI16">
        <v>-0.13587140199999997</v>
      </c>
      <c r="AJ16">
        <v>0.1350592199</v>
      </c>
      <c r="AK16">
        <v>-3.4448654299999999E-2</v>
      </c>
      <c r="AL16">
        <v>-5.3272999000000001E-2</v>
      </c>
      <c r="AM16">
        <v>-0.253781857</v>
      </c>
      <c r="AN16">
        <v>-3.0529996000000004E-2</v>
      </c>
      <c r="AO16">
        <v>9.4728344999999978E-2</v>
      </c>
      <c r="AP16">
        <v>0.197874569</v>
      </c>
      <c r="AQ16">
        <v>9.4129162999999905E-3</v>
      </c>
      <c r="AR16">
        <v>2.25943589E-2</v>
      </c>
      <c r="AS16">
        <v>-0.12635854199999999</v>
      </c>
      <c r="AT16">
        <v>0.29673485999999999</v>
      </c>
      <c r="AU16">
        <v>-0.44770005000000002</v>
      </c>
      <c r="AV16">
        <v>-0.120980667</v>
      </c>
      <c r="AX16">
        <f t="shared" si="17"/>
        <v>0.38615978490000008</v>
      </c>
      <c r="AY16">
        <f t="shared" si="18"/>
        <v>0.38894955599999964</v>
      </c>
      <c r="AZ16">
        <f t="shared" si="19"/>
        <v>0.29959088070000006</v>
      </c>
      <c r="BA16">
        <f t="shared" si="20"/>
        <v>2.9340592599999986E-2</v>
      </c>
      <c r="BB16">
        <f t="shared" si="21"/>
        <v>-7.8597988999999993E-2</v>
      </c>
      <c r="BC16">
        <f t="shared" si="22"/>
        <v>0.70612130100000015</v>
      </c>
      <c r="BD16">
        <f t="shared" si="23"/>
        <v>9.3748683000000013E-2</v>
      </c>
      <c r="BE16">
        <f t="shared" si="24"/>
        <v>0.43856981799999994</v>
      </c>
      <c r="BF16">
        <f t="shared" si="25"/>
        <v>0.27412526634000001</v>
      </c>
      <c r="BG16">
        <f t="shared" si="26"/>
        <v>6.4529069999999994E-2</v>
      </c>
      <c r="BH16">
        <f t="shared" si="27"/>
        <v>5.4127078700000011E-2</v>
      </c>
      <c r="BI16">
        <f t="shared" si="28"/>
        <v>1.6044419050000001</v>
      </c>
      <c r="BJ16">
        <f t="shared" si="15"/>
        <v>1.8407278100000002</v>
      </c>
      <c r="BK16">
        <f t="shared" si="16"/>
        <v>2.3653807000000002</v>
      </c>
      <c r="BL16">
        <f t="shared" si="16"/>
        <v>0.47480435500000007</v>
      </c>
    </row>
    <row r="17" spans="1:64" x14ac:dyDescent="0.2">
      <c r="A17" s="1">
        <v>44316</v>
      </c>
      <c r="B17" s="2">
        <v>2.0684312900000001E-2</v>
      </c>
      <c r="C17" s="2">
        <v>-8.6353945000000001E-2</v>
      </c>
      <c r="D17" s="2">
        <v>-5.1134020600000003E-2</v>
      </c>
      <c r="E17" s="2">
        <v>1.04314488E-2</v>
      </c>
      <c r="F17" s="2">
        <v>9.2681082999999997E-2</v>
      </c>
      <c r="G17" s="2">
        <v>7.4712677000000005E-2</v>
      </c>
      <c r="H17" s="2">
        <v>3.1217176999999999E-2</v>
      </c>
      <c r="I17" s="2">
        <v>5.4492842E-2</v>
      </c>
      <c r="J17" s="3">
        <v>2.3787329999999999E-2</v>
      </c>
      <c r="K17" s="2">
        <v>3.4416902700000002E-2</v>
      </c>
      <c r="L17" s="2">
        <v>1.4999290700000001E-2</v>
      </c>
      <c r="M17" s="2">
        <v>2.7987057999999999E-2</v>
      </c>
      <c r="N17" s="10">
        <v>-2.0034380000000001E-2</v>
      </c>
      <c r="O17" s="2">
        <v>0.36853269</v>
      </c>
      <c r="P17" s="2">
        <v>7.1207725999999999E-2</v>
      </c>
      <c r="Q17" s="2"/>
      <c r="R17" s="8">
        <f t="shared" si="0"/>
        <v>2.6224063000000002E-2</v>
      </c>
      <c r="S17" s="8">
        <f t="shared" si="1"/>
        <v>-0.22222534699999999</v>
      </c>
      <c r="T17" s="8">
        <f t="shared" si="2"/>
        <v>8.3925199300000003E-2</v>
      </c>
      <c r="U17" s="8">
        <f t="shared" si="3"/>
        <v>-2.40172055E-2</v>
      </c>
      <c r="V17" s="8">
        <f t="shared" si="4"/>
        <v>3.9408083999999996E-2</v>
      </c>
      <c r="W17" s="8">
        <f t="shared" si="5"/>
        <v>-0.17906917999999999</v>
      </c>
      <c r="X17" s="8">
        <f t="shared" si="6"/>
        <v>6.8718099999999505E-4</v>
      </c>
      <c r="Y17" s="8">
        <f t="shared" si="7"/>
        <v>0.14922118699999998</v>
      </c>
      <c r="Z17" s="8">
        <f t="shared" si="8"/>
        <v>0.221661899</v>
      </c>
      <c r="AA17" s="8">
        <f t="shared" si="9"/>
        <v>4.3829818999999992E-2</v>
      </c>
      <c r="AB17" s="8">
        <f t="shared" si="10"/>
        <v>3.7593649600000001E-2</v>
      </c>
      <c r="AC17" s="8">
        <f t="shared" si="11"/>
        <v>-9.8371483999999995E-2</v>
      </c>
      <c r="AD17" s="8">
        <f t="shared" si="12"/>
        <v>0.27670047999999997</v>
      </c>
      <c r="AE17" s="8">
        <f t="shared" si="13"/>
        <v>-7.9167360000000034E-2</v>
      </c>
      <c r="AF17" s="8">
        <f t="shared" si="13"/>
        <v>-4.9772941000000001E-2</v>
      </c>
      <c r="AH17">
        <v>2.6224063000000002E-2</v>
      </c>
      <c r="AI17">
        <v>-0.22222534699999999</v>
      </c>
      <c r="AJ17">
        <v>8.3925199300000003E-2</v>
      </c>
      <c r="AK17">
        <v>-2.40172055E-2</v>
      </c>
      <c r="AL17">
        <v>3.9408083999999996E-2</v>
      </c>
      <c r="AM17">
        <v>-0.17906917999999999</v>
      </c>
      <c r="AN17">
        <v>6.8718099999999505E-4</v>
      </c>
      <c r="AO17">
        <v>0.14922118699999998</v>
      </c>
      <c r="AP17">
        <v>0.221661899</v>
      </c>
      <c r="AQ17">
        <v>4.3829818999999992E-2</v>
      </c>
      <c r="AR17">
        <v>3.7593649600000001E-2</v>
      </c>
      <c r="AS17">
        <v>-9.8371483999999995E-2</v>
      </c>
      <c r="AT17">
        <v>0.27670047999999997</v>
      </c>
      <c r="AU17">
        <v>-7.9167360000000034E-2</v>
      </c>
      <c r="AV17">
        <v>-4.9772941000000001E-2</v>
      </c>
      <c r="AX17">
        <f t="shared" si="17"/>
        <v>0.40684409780000008</v>
      </c>
      <c r="AY17">
        <f t="shared" si="18"/>
        <v>0.30259561099999965</v>
      </c>
      <c r="AZ17">
        <f t="shared" si="19"/>
        <v>0.24845686010000004</v>
      </c>
      <c r="BA17">
        <f t="shared" si="20"/>
        <v>3.9772041399999986E-2</v>
      </c>
      <c r="BB17">
        <f t="shared" si="21"/>
        <v>1.4083094000000004E-2</v>
      </c>
      <c r="BC17">
        <f t="shared" si="22"/>
        <v>0.78083397800000021</v>
      </c>
      <c r="BD17">
        <f t="shared" si="23"/>
        <v>0.12496586000000001</v>
      </c>
      <c r="BE17">
        <f t="shared" si="24"/>
        <v>0.49306265999999993</v>
      </c>
      <c r="BF17">
        <f t="shared" si="25"/>
        <v>0.29791259634</v>
      </c>
      <c r="BG17">
        <f t="shared" si="26"/>
        <v>9.8945972699999996E-2</v>
      </c>
      <c r="BH17">
        <f t="shared" si="27"/>
        <v>6.9126369400000012E-2</v>
      </c>
      <c r="BI17">
        <f t="shared" si="28"/>
        <v>1.632428963</v>
      </c>
      <c r="BJ17">
        <f t="shared" si="15"/>
        <v>1.8206934300000002</v>
      </c>
      <c r="BK17">
        <f t="shared" si="16"/>
        <v>2.7339133900000001</v>
      </c>
      <c r="BL17">
        <f t="shared" si="16"/>
        <v>0.54601208100000009</v>
      </c>
    </row>
    <row r="18" spans="1:64" x14ac:dyDescent="0.2">
      <c r="A18" s="1">
        <v>44344</v>
      </c>
      <c r="B18" s="2">
        <v>1.1118797999999999E-3</v>
      </c>
      <c r="C18" s="2">
        <v>-8.0513419000000003E-2</v>
      </c>
      <c r="D18" s="2">
        <v>-1.65145589E-2</v>
      </c>
      <c r="E18" s="2">
        <v>6.2262957000000004E-3</v>
      </c>
      <c r="F18" s="2">
        <v>-7.4263669999999997E-3</v>
      </c>
      <c r="G18" s="2">
        <v>4.309528E-2</v>
      </c>
      <c r="H18" s="2">
        <v>7.6500846999999997E-2</v>
      </c>
      <c r="I18" s="2">
        <v>8.2775651000000006E-2</v>
      </c>
      <c r="J18" s="3">
        <v>-9.0954190000000004E-3</v>
      </c>
      <c r="K18" s="2">
        <v>5.1933316E-3</v>
      </c>
      <c r="L18" s="2">
        <v>1.63070744E-2</v>
      </c>
      <c r="M18" s="2">
        <v>9.3193702000000003E-2</v>
      </c>
      <c r="N18" s="10">
        <v>-0.43625260999999999</v>
      </c>
      <c r="O18" s="2">
        <v>-2.1232609999999999E-2</v>
      </c>
      <c r="P18" s="2">
        <v>-6.5108409999999999E-3</v>
      </c>
      <c r="Q18" s="2"/>
      <c r="R18" s="8">
        <f t="shared" si="0"/>
        <v>2.7335942800000002E-2</v>
      </c>
      <c r="S18" s="8">
        <f t="shared" si="1"/>
        <v>-0.30273876599999999</v>
      </c>
      <c r="T18" s="8">
        <f t="shared" si="2"/>
        <v>6.7410640399999999E-2</v>
      </c>
      <c r="U18" s="8">
        <f t="shared" si="3"/>
        <v>-1.7790909799999997E-2</v>
      </c>
      <c r="V18" s="8">
        <f t="shared" si="4"/>
        <v>3.1981716999999993E-2</v>
      </c>
      <c r="W18" s="8">
        <f t="shared" si="5"/>
        <v>-0.13597390000000001</v>
      </c>
      <c r="X18" s="8">
        <f t="shared" si="6"/>
        <v>7.7188027999999992E-2</v>
      </c>
      <c r="Y18" s="8">
        <f t="shared" si="7"/>
        <v>0.23199683799999998</v>
      </c>
      <c r="Z18" s="8">
        <f t="shared" si="8"/>
        <v>0.21256648</v>
      </c>
      <c r="AA18" s="8">
        <f t="shared" si="9"/>
        <v>4.9023150599999996E-2</v>
      </c>
      <c r="AB18" s="8">
        <f t="shared" si="10"/>
        <v>5.3900723999999997E-2</v>
      </c>
      <c r="AC18" s="8">
        <f t="shared" si="11"/>
        <v>-5.1777819999999919E-3</v>
      </c>
      <c r="AD18" s="8">
        <f t="shared" si="12"/>
        <v>-0.15955213000000001</v>
      </c>
      <c r="AE18" s="8">
        <f t="shared" si="13"/>
        <v>-0.10039997000000003</v>
      </c>
      <c r="AF18" s="8">
        <f t="shared" si="13"/>
        <v>-5.6283781999999997E-2</v>
      </c>
      <c r="AH18">
        <v>2.7335942800000002E-2</v>
      </c>
      <c r="AI18">
        <v>-0.30273876599999999</v>
      </c>
      <c r="AJ18">
        <v>6.7410640399999999E-2</v>
      </c>
      <c r="AK18">
        <v>-1.7790909799999997E-2</v>
      </c>
      <c r="AL18">
        <v>3.1981716999999993E-2</v>
      </c>
      <c r="AM18">
        <v>-0.13597390000000001</v>
      </c>
      <c r="AN18">
        <v>7.7188027999999992E-2</v>
      </c>
      <c r="AO18">
        <v>0.23199683799999998</v>
      </c>
      <c r="AP18">
        <v>0.21256648</v>
      </c>
      <c r="AQ18">
        <v>4.9023150599999996E-2</v>
      </c>
      <c r="AR18">
        <v>5.3900723999999997E-2</v>
      </c>
      <c r="AS18">
        <v>-5.1777819999999919E-3</v>
      </c>
      <c r="AT18">
        <v>-0.15955213000000001</v>
      </c>
      <c r="AU18">
        <v>-0.10039997000000003</v>
      </c>
      <c r="AV18">
        <v>-5.6283781999999997E-2</v>
      </c>
      <c r="AX18">
        <f t="shared" si="17"/>
        <v>0.40795597760000007</v>
      </c>
      <c r="AY18">
        <f t="shared" si="18"/>
        <v>0.22208219199999962</v>
      </c>
      <c r="AZ18">
        <f t="shared" si="19"/>
        <v>0.23194230120000003</v>
      </c>
      <c r="BA18">
        <f t="shared" si="20"/>
        <v>4.5998337099999988E-2</v>
      </c>
      <c r="BB18">
        <f t="shared" si="21"/>
        <v>6.6567270000000012E-3</v>
      </c>
      <c r="BC18">
        <f t="shared" si="22"/>
        <v>0.82392925800000016</v>
      </c>
      <c r="BD18">
        <f t="shared" si="23"/>
        <v>0.20146670700000002</v>
      </c>
      <c r="BE18">
        <f t="shared" si="24"/>
        <v>0.57583831099999994</v>
      </c>
      <c r="BF18">
        <f t="shared" si="25"/>
        <v>0.28881717734000001</v>
      </c>
      <c r="BG18">
        <f t="shared" si="26"/>
        <v>0.10413930430000001</v>
      </c>
      <c r="BH18">
        <f t="shared" si="27"/>
        <v>8.5433443800000008E-2</v>
      </c>
      <c r="BI18">
        <f t="shared" si="28"/>
        <v>1.7256226649999999</v>
      </c>
      <c r="BJ18">
        <f t="shared" si="15"/>
        <v>1.3844408200000002</v>
      </c>
      <c r="BK18">
        <f t="shared" si="16"/>
        <v>2.7126807799999999</v>
      </c>
      <c r="BL18">
        <f t="shared" si="16"/>
        <v>0.5395012400000001</v>
      </c>
    </row>
    <row r="19" spans="1:64" x14ac:dyDescent="0.2">
      <c r="A19" s="1">
        <v>44377</v>
      </c>
      <c r="B19" s="2">
        <v>1.83255303E-2</v>
      </c>
      <c r="C19" s="2">
        <v>0.10786802</v>
      </c>
      <c r="D19" s="2">
        <v>-8.7494476400000007E-2</v>
      </c>
      <c r="E19" s="2">
        <v>2.2114492400000001E-2</v>
      </c>
      <c r="F19" s="2">
        <v>-2.0868202999999998E-2</v>
      </c>
      <c r="G19" s="2">
        <v>0.10781063</v>
      </c>
      <c r="H19" s="2">
        <v>-6.9224678999999997E-2</v>
      </c>
      <c r="I19" s="2">
        <v>-6.5302003999999997E-2</v>
      </c>
      <c r="J19" s="3">
        <v>-0.10672570000000001</v>
      </c>
      <c r="K19" s="2">
        <v>-2.3637272000000001E-2</v>
      </c>
      <c r="L19" s="2">
        <v>-2.3808969700000002E-2</v>
      </c>
      <c r="M19" s="2">
        <v>6.6091971999999999E-2</v>
      </c>
      <c r="N19" s="10">
        <v>-6.3359659999999998E-2</v>
      </c>
      <c r="O19" s="2">
        <v>-0.17699063000000001</v>
      </c>
      <c r="P19" s="2">
        <v>6.4946640999999999E-2</v>
      </c>
      <c r="Q19" s="2"/>
      <c r="R19" s="8">
        <f t="shared" si="0"/>
        <v>4.5661473100000002E-2</v>
      </c>
      <c r="S19" s="8">
        <f t="shared" si="1"/>
        <v>-0.19487074599999998</v>
      </c>
      <c r="T19" s="8">
        <f t="shared" si="2"/>
        <v>-2.0083836000000008E-2</v>
      </c>
      <c r="U19" s="8">
        <f t="shared" si="3"/>
        <v>4.3235826000000022E-3</v>
      </c>
      <c r="V19" s="8">
        <f t="shared" si="4"/>
        <v>1.1113513999999991E-2</v>
      </c>
      <c r="W19" s="8">
        <f t="shared" si="5"/>
        <v>-2.8163270000000001E-2</v>
      </c>
      <c r="X19" s="8">
        <f t="shared" si="6"/>
        <v>7.9633490000000015E-3</v>
      </c>
      <c r="Y19" s="8">
        <f t="shared" si="7"/>
        <v>0.16669483399999999</v>
      </c>
      <c r="Z19" s="8">
        <f t="shared" si="8"/>
        <v>0.10584078</v>
      </c>
      <c r="AA19" s="8">
        <f t="shared" si="9"/>
        <v>2.5385878599999998E-2</v>
      </c>
      <c r="AB19" s="8">
        <f t="shared" si="10"/>
        <v>3.0091754299999999E-2</v>
      </c>
      <c r="AC19" s="8">
        <f t="shared" si="11"/>
        <v>6.0914190000000007E-2</v>
      </c>
      <c r="AD19" s="8">
        <f t="shared" si="12"/>
        <v>-0.22291179</v>
      </c>
      <c r="AE19" s="8">
        <f t="shared" si="13"/>
        <v>-0.27739060000000004</v>
      </c>
      <c r="AF19" s="8">
        <f t="shared" si="13"/>
        <v>8.6628590000000019E-3</v>
      </c>
      <c r="AH19">
        <v>4.5661473100000002E-2</v>
      </c>
      <c r="AI19">
        <v>-0.19487074599999998</v>
      </c>
      <c r="AJ19">
        <v>-2.0083836000000008E-2</v>
      </c>
      <c r="AK19">
        <v>4.3235826000000022E-3</v>
      </c>
      <c r="AL19">
        <v>1.1113513999999991E-2</v>
      </c>
      <c r="AM19">
        <v>-2.8163270000000001E-2</v>
      </c>
      <c r="AN19">
        <v>7.9633490000000015E-3</v>
      </c>
      <c r="AO19">
        <v>0.16669483399999999</v>
      </c>
      <c r="AP19">
        <v>0.10584078</v>
      </c>
      <c r="AQ19">
        <v>2.5385878599999998E-2</v>
      </c>
      <c r="AR19">
        <v>3.0091754299999999E-2</v>
      </c>
      <c r="AS19">
        <v>6.0914190000000007E-2</v>
      </c>
      <c r="AT19">
        <v>-0.22291179</v>
      </c>
      <c r="AU19">
        <v>-0.27739060000000004</v>
      </c>
      <c r="AV19">
        <v>8.6628590000000019E-3</v>
      </c>
      <c r="AX19">
        <f t="shared" si="17"/>
        <v>0.42628150790000008</v>
      </c>
      <c r="AY19">
        <f t="shared" si="18"/>
        <v>0.32995021199999963</v>
      </c>
      <c r="AZ19">
        <f t="shared" si="19"/>
        <v>0.14444782480000001</v>
      </c>
      <c r="BA19">
        <f t="shared" si="20"/>
        <v>6.8112829499999986E-2</v>
      </c>
      <c r="BB19">
        <f t="shared" si="21"/>
        <v>-1.4211476000000001E-2</v>
      </c>
      <c r="BC19">
        <f t="shared" si="22"/>
        <v>0.93173988800000018</v>
      </c>
      <c r="BD19">
        <f t="shared" si="23"/>
        <v>0.13224202800000001</v>
      </c>
      <c r="BE19">
        <f t="shared" si="24"/>
        <v>0.51053630699999997</v>
      </c>
      <c r="BF19">
        <f t="shared" si="25"/>
        <v>0.18209147733999997</v>
      </c>
      <c r="BG19">
        <f t="shared" si="26"/>
        <v>8.0502032300000012E-2</v>
      </c>
      <c r="BH19">
        <f t="shared" si="27"/>
        <v>6.1624474100000007E-2</v>
      </c>
      <c r="BI19">
        <f t="shared" si="28"/>
        <v>1.7917146370000001</v>
      </c>
      <c r="BJ19">
        <f t="shared" si="15"/>
        <v>1.3210811600000003</v>
      </c>
      <c r="BK19">
        <f t="shared" si="16"/>
        <v>2.5356901500000002</v>
      </c>
      <c r="BL19">
        <f t="shared" si="16"/>
        <v>0.60444788100000002</v>
      </c>
    </row>
    <row r="20" spans="1:64" x14ac:dyDescent="0.2">
      <c r="A20" s="1">
        <v>44407</v>
      </c>
      <c r="B20" s="2">
        <v>-3.6484840099999999E-2</v>
      </c>
      <c r="C20" s="2">
        <v>-0.194730813</v>
      </c>
      <c r="D20" s="2">
        <v>-8.1355932199999995E-2</v>
      </c>
      <c r="E20" s="2">
        <v>1.4190070399999999E-2</v>
      </c>
      <c r="F20" s="2">
        <v>5.6743083999999999E-2</v>
      </c>
      <c r="G20" s="2">
        <v>6.5332239999999998E-3</v>
      </c>
      <c r="H20" s="2">
        <v>2.3605108E-2</v>
      </c>
      <c r="I20" s="2">
        <v>-2.4345537E-2</v>
      </c>
      <c r="J20" s="3">
        <v>-2.2045749999999999E-2</v>
      </c>
      <c r="K20" s="2">
        <v>-7.502985E-4</v>
      </c>
      <c r="L20" s="2">
        <v>8.7829368999999997E-3</v>
      </c>
      <c r="M20" s="2">
        <v>-0.17385452000000001</v>
      </c>
      <c r="N20" s="10">
        <v>0.17221554</v>
      </c>
      <c r="O20" s="2">
        <v>0.10888965</v>
      </c>
      <c r="P20" s="2">
        <v>3.9017374000000001E-2</v>
      </c>
      <c r="Q20" s="2"/>
      <c r="R20" s="8">
        <f t="shared" si="0"/>
        <v>9.176633E-3</v>
      </c>
      <c r="S20" s="8">
        <f t="shared" si="1"/>
        <v>-0.38960155899999999</v>
      </c>
      <c r="T20" s="8">
        <f t="shared" si="2"/>
        <v>-0.1014397682</v>
      </c>
      <c r="U20" s="8">
        <f t="shared" si="3"/>
        <v>1.8513653000000001E-2</v>
      </c>
      <c r="V20" s="8">
        <f t="shared" si="4"/>
        <v>6.785659799999999E-2</v>
      </c>
      <c r="W20" s="8">
        <f t="shared" si="5"/>
        <v>-2.1630046E-2</v>
      </c>
      <c r="X20" s="8">
        <f t="shared" si="6"/>
        <v>3.1568457000000001E-2</v>
      </c>
      <c r="Y20" s="8">
        <f t="shared" si="7"/>
        <v>0.14234929699999999</v>
      </c>
      <c r="Z20" s="8">
        <f t="shared" si="8"/>
        <v>8.3795029999999993E-2</v>
      </c>
      <c r="AA20" s="8">
        <f t="shared" si="9"/>
        <v>2.4635580099999999E-2</v>
      </c>
      <c r="AB20" s="8">
        <f t="shared" si="10"/>
        <v>3.8874691199999999E-2</v>
      </c>
      <c r="AC20" s="8">
        <f t="shared" si="11"/>
        <v>-0.11294033000000001</v>
      </c>
      <c r="AD20" s="8">
        <f t="shared" si="12"/>
        <v>-5.0696249999999998E-2</v>
      </c>
      <c r="AE20" s="8">
        <f t="shared" si="13"/>
        <v>-0.16850095000000001</v>
      </c>
      <c r="AF20" s="8">
        <f t="shared" si="13"/>
        <v>4.7680233000000002E-2</v>
      </c>
      <c r="AH20">
        <v>9.176633E-3</v>
      </c>
      <c r="AI20">
        <v>-0.38960155899999999</v>
      </c>
      <c r="AJ20">
        <v>-0.1014397682</v>
      </c>
      <c r="AK20">
        <v>1.8513653000000001E-2</v>
      </c>
      <c r="AL20">
        <v>6.785659799999999E-2</v>
      </c>
      <c r="AM20">
        <v>-2.1630046E-2</v>
      </c>
      <c r="AN20">
        <v>3.1568457000000001E-2</v>
      </c>
      <c r="AO20">
        <v>0.14234929699999999</v>
      </c>
      <c r="AP20">
        <v>8.3795029999999993E-2</v>
      </c>
      <c r="AQ20">
        <v>2.4635580099999999E-2</v>
      </c>
      <c r="AR20">
        <v>3.8874691199999999E-2</v>
      </c>
      <c r="AS20">
        <v>-0.11294033000000001</v>
      </c>
      <c r="AT20">
        <v>-5.0696249999999998E-2</v>
      </c>
      <c r="AU20">
        <v>-0.16850095000000001</v>
      </c>
      <c r="AV20">
        <v>4.7680233000000002E-2</v>
      </c>
      <c r="AX20">
        <f t="shared" si="17"/>
        <v>0.38979666780000005</v>
      </c>
      <c r="AY20">
        <f t="shared" si="18"/>
        <v>0.13521939899999963</v>
      </c>
      <c r="AZ20">
        <f t="shared" si="19"/>
        <v>6.3091892600000032E-2</v>
      </c>
      <c r="BA20">
        <f t="shared" si="20"/>
        <v>8.230289989999999E-2</v>
      </c>
      <c r="BB20">
        <f t="shared" si="21"/>
        <v>4.2531607999999999E-2</v>
      </c>
      <c r="BC20">
        <f t="shared" si="22"/>
        <v>0.93827311200000019</v>
      </c>
      <c r="BD20">
        <f t="shared" si="23"/>
        <v>0.15584713600000002</v>
      </c>
      <c r="BE20">
        <f t="shared" si="24"/>
        <v>0.48619076999999994</v>
      </c>
      <c r="BF20">
        <f t="shared" si="25"/>
        <v>0.16004572734</v>
      </c>
      <c r="BG20">
        <f t="shared" si="26"/>
        <v>7.9751733800000002E-2</v>
      </c>
      <c r="BH20">
        <f t="shared" si="27"/>
        <v>7.0407411000000003E-2</v>
      </c>
      <c r="BI20">
        <f t="shared" si="28"/>
        <v>1.617860117</v>
      </c>
      <c r="BJ20">
        <f t="shared" si="15"/>
        <v>1.4932967000000001</v>
      </c>
      <c r="BK20">
        <f t="shared" si="16"/>
        <v>2.6445798000000003</v>
      </c>
      <c r="BL20">
        <f t="shared" si="16"/>
        <v>0.64346525500000007</v>
      </c>
    </row>
    <row r="21" spans="1:64" x14ac:dyDescent="0.2">
      <c r="A21" s="1">
        <v>44439</v>
      </c>
      <c r="B21" s="2">
        <v>2.1345320599999999E-2</v>
      </c>
      <c r="C21" s="2">
        <v>9.8150782000000006E-2</v>
      </c>
      <c r="D21" s="2">
        <v>1.5814443899999999E-2</v>
      </c>
      <c r="E21" s="2">
        <v>-3.4396460000000002E-3</v>
      </c>
      <c r="F21" s="2">
        <v>3.083373E-2</v>
      </c>
      <c r="G21" s="2">
        <v>-7.3698406999999994E-2</v>
      </c>
      <c r="H21" s="2">
        <v>1.324078E-3</v>
      </c>
      <c r="I21" s="2">
        <v>-6.1422790999999997E-2</v>
      </c>
      <c r="J21" s="3">
        <v>-3.1521630000000002E-2</v>
      </c>
      <c r="K21" s="2">
        <v>-8.0803834000000001E-3</v>
      </c>
      <c r="L21" s="2">
        <v>-1.4599339899999999E-2</v>
      </c>
      <c r="M21" s="2">
        <v>-3.2625390000000001E-3</v>
      </c>
      <c r="N21" s="10">
        <v>0.12495821</v>
      </c>
      <c r="O21" s="2">
        <v>0.30297708000000001</v>
      </c>
      <c r="P21" s="2">
        <v>4.8828491000000002E-2</v>
      </c>
      <c r="Q21" s="2"/>
      <c r="R21" s="8">
        <f t="shared" ref="R21:AB21" si="29">-B22</f>
        <v>3.0521953599999999E-2</v>
      </c>
      <c r="S21" s="8">
        <f t="shared" si="29"/>
        <v>-0.29145077699999999</v>
      </c>
      <c r="T21" s="8">
        <f t="shared" si="29"/>
        <v>-8.56253243E-2</v>
      </c>
      <c r="U21" s="8">
        <f t="shared" si="29"/>
        <v>1.5074007E-2</v>
      </c>
      <c r="V21" s="8">
        <f t="shared" si="29"/>
        <v>9.8690327999999994E-2</v>
      </c>
      <c r="W21" s="8">
        <f t="shared" si="29"/>
        <v>-9.5328452999999994E-2</v>
      </c>
      <c r="X21" s="8">
        <f t="shared" si="29"/>
        <v>3.2892535000000001E-2</v>
      </c>
      <c r="Y21" s="8">
        <f t="shared" si="29"/>
        <v>8.0926505999999995E-2</v>
      </c>
      <c r="Z21" s="8">
        <f t="shared" si="29"/>
        <v>5.2273399999999998E-2</v>
      </c>
      <c r="AA21" s="8">
        <f t="shared" si="29"/>
        <v>1.65551967E-2</v>
      </c>
      <c r="AB21" s="8">
        <f t="shared" si="29"/>
        <v>2.4275351300000001E-2</v>
      </c>
      <c r="AC21" s="8">
        <f>-M22</f>
        <v>-0.116202869</v>
      </c>
      <c r="AD21" s="8">
        <f t="shared" ref="AD21" si="30">-N22</f>
        <v>7.4261960000000002E-2</v>
      </c>
      <c r="AE21" s="8">
        <f>-O22</f>
        <v>0.13447613</v>
      </c>
      <c r="AF21" s="8">
        <f>-P22</f>
        <v>9.6508724000000004E-2</v>
      </c>
      <c r="AH21">
        <v>3.0521953599999999E-2</v>
      </c>
      <c r="AI21">
        <v>-0.29145077699999999</v>
      </c>
      <c r="AJ21">
        <v>-8.56253243E-2</v>
      </c>
      <c r="AK21">
        <v>1.5074007E-2</v>
      </c>
      <c r="AL21">
        <v>9.8690327999999994E-2</v>
      </c>
      <c r="AM21">
        <v>-9.5328452999999994E-2</v>
      </c>
      <c r="AN21">
        <v>3.2892535000000001E-2</v>
      </c>
      <c r="AO21">
        <v>8.0926505999999995E-2</v>
      </c>
      <c r="AP21">
        <v>5.2273399999999998E-2</v>
      </c>
      <c r="AQ21">
        <v>1.65551967E-2</v>
      </c>
      <c r="AR21">
        <v>2.4275351300000001E-2</v>
      </c>
      <c r="AS21">
        <v>-0.116202869</v>
      </c>
      <c r="AT21">
        <v>7.4261960000000002E-2</v>
      </c>
      <c r="AU21">
        <v>0.13447613</v>
      </c>
      <c r="AV21">
        <v>9.6508724000000004E-2</v>
      </c>
      <c r="AX21">
        <f t="shared" si="17"/>
        <v>0.41114198840000005</v>
      </c>
      <c r="AY21">
        <f t="shared" si="18"/>
        <v>0.23337018099999962</v>
      </c>
      <c r="AZ21">
        <f t="shared" si="19"/>
        <v>7.8906336500000035E-2</v>
      </c>
      <c r="BA21">
        <f t="shared" si="20"/>
        <v>7.8863253899999985E-2</v>
      </c>
      <c r="BB21">
        <f t="shared" si="21"/>
        <v>7.3365338000000002E-2</v>
      </c>
      <c r="BC21">
        <f t="shared" si="22"/>
        <v>0.86457470500000011</v>
      </c>
      <c r="BD21">
        <f t="shared" si="23"/>
        <v>0.157171214</v>
      </c>
      <c r="BE21">
        <f t="shared" si="24"/>
        <v>0.42476797899999996</v>
      </c>
      <c r="BF21">
        <f t="shared" si="25"/>
        <v>0.12852409733999998</v>
      </c>
      <c r="BG21">
        <f t="shared" si="26"/>
        <v>7.1671350400000014E-2</v>
      </c>
      <c r="BH21">
        <f t="shared" si="27"/>
        <v>5.5808071100000009E-2</v>
      </c>
      <c r="BI21">
        <f t="shared" si="28"/>
        <v>1.6145975779999999</v>
      </c>
      <c r="BJ21">
        <f t="shared" si="15"/>
        <v>1.6182549100000003</v>
      </c>
      <c r="BK21">
        <f t="shared" si="16"/>
        <v>2.94755688</v>
      </c>
      <c r="BL21">
        <f t="shared" si="16"/>
        <v>0.69229374600000004</v>
      </c>
    </row>
    <row r="22" spans="1:64" s="7" customFormat="1" x14ac:dyDescent="0.2">
      <c r="A22" s="4">
        <v>44469</v>
      </c>
      <c r="B22" s="5">
        <v>-3.0521953599999999E-2</v>
      </c>
      <c r="C22" s="5">
        <v>0.29145077699999999</v>
      </c>
      <c r="D22" s="5">
        <v>8.56253243E-2</v>
      </c>
      <c r="E22" s="5">
        <v>-1.5074007E-2</v>
      </c>
      <c r="F22" s="5">
        <v>-9.8690327999999994E-2</v>
      </c>
      <c r="G22" s="5">
        <v>9.5328452999999994E-2</v>
      </c>
      <c r="H22" s="5">
        <v>-3.2892535000000001E-2</v>
      </c>
      <c r="I22" s="5">
        <v>-8.0926505999999995E-2</v>
      </c>
      <c r="J22" s="6">
        <v>-5.2273399999999998E-2</v>
      </c>
      <c r="K22" s="5">
        <v>-1.65551967E-2</v>
      </c>
      <c r="L22" s="5">
        <v>-2.4275351300000001E-2</v>
      </c>
      <c r="M22" s="5">
        <v>0.116202869</v>
      </c>
      <c r="N22" s="10">
        <v>-7.4261960000000002E-2</v>
      </c>
      <c r="O22" s="2">
        <v>-0.13447613</v>
      </c>
      <c r="P22" s="2">
        <v>-9.6508724000000004E-2</v>
      </c>
      <c r="Q22" s="2"/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X22">
        <f t="shared" si="17"/>
        <v>0.38062003480000006</v>
      </c>
      <c r="AY22">
        <f t="shared" si="18"/>
        <v>0.52482095799999962</v>
      </c>
      <c r="AZ22">
        <f t="shared" si="19"/>
        <v>0.16453166080000003</v>
      </c>
      <c r="BA22">
        <f t="shared" si="20"/>
        <v>6.3789246899999985E-2</v>
      </c>
      <c r="BB22">
        <f t="shared" si="21"/>
        <v>-2.5324989999999992E-2</v>
      </c>
      <c r="BC22">
        <f t="shared" si="22"/>
        <v>0.95990315800000015</v>
      </c>
      <c r="BD22">
        <f t="shared" si="23"/>
        <v>0.12427867900000002</v>
      </c>
      <c r="BE22">
        <f t="shared" si="24"/>
        <v>0.34384147299999995</v>
      </c>
      <c r="BF22">
        <f t="shared" si="25"/>
        <v>7.6250697339999993E-2</v>
      </c>
      <c r="BG22">
        <f t="shared" si="26"/>
        <v>5.511615370000001E-2</v>
      </c>
      <c r="BH22">
        <f t="shared" si="27"/>
        <v>3.1532719800000011E-2</v>
      </c>
      <c r="BI22">
        <f t="shared" si="28"/>
        <v>1.730800447</v>
      </c>
      <c r="BJ22">
        <f t="shared" si="15"/>
        <v>1.5439929500000003</v>
      </c>
      <c r="BK22">
        <f t="shared" si="16"/>
        <v>2.8130807500000001</v>
      </c>
      <c r="BL22">
        <f t="shared" si="16"/>
        <v>0.59578502200000005</v>
      </c>
    </row>
    <row r="23" spans="1:64" x14ac:dyDescent="0.2">
      <c r="N23" s="10"/>
      <c r="O23" s="2"/>
      <c r="P23" s="2"/>
      <c r="Q23" s="2"/>
    </row>
    <row r="24" spans="1:64" x14ac:dyDescent="0.2">
      <c r="N24" s="10"/>
      <c r="O24" s="2"/>
      <c r="P24" s="2"/>
      <c r="Q24" s="2"/>
    </row>
    <row r="25" spans="1:64" x14ac:dyDescent="0.2">
      <c r="N25" s="10"/>
      <c r="O25" s="2"/>
      <c r="P25" s="2"/>
      <c r="Q25" s="2"/>
    </row>
    <row r="26" spans="1:64" x14ac:dyDescent="0.2">
      <c r="N26" s="10"/>
      <c r="O26" s="2"/>
      <c r="P26" s="2"/>
      <c r="Q26" s="2"/>
    </row>
    <row r="27" spans="1:64" x14ac:dyDescent="0.2">
      <c r="N27" s="10"/>
      <c r="O27" s="2"/>
      <c r="P27" s="2"/>
      <c r="Q27" s="2"/>
    </row>
    <row r="28" spans="1:64" x14ac:dyDescent="0.2">
      <c r="N28" s="10"/>
      <c r="O28" s="2"/>
      <c r="P28" s="2"/>
      <c r="Q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Market_Adj</vt:lpstr>
      <vt:lpstr>Market_Adj_NFT</vt:lpstr>
      <vt:lpstr>Market_Adj_ART</vt:lpstr>
      <vt:lpstr>Portfolio_NFT</vt:lpstr>
      <vt:lpstr>Portfolio_ART</vt:lpstr>
      <vt:lpstr>Sheet 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andrew.kluban@gmail.com</cp:lastModifiedBy>
  <dcterms:created xsi:type="dcterms:W3CDTF">2022-04-30T16:23:46Z</dcterms:created>
  <dcterms:modified xsi:type="dcterms:W3CDTF">2022-05-19T13:21:30Z</dcterms:modified>
</cp:coreProperties>
</file>