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2"/>
  </bookViews>
  <sheets>
    <sheet name="Virus" sheetId="1" r:id="rId1"/>
    <sheet name="Human" sheetId="2" r:id="rId2"/>
    <sheet name="Zombie" sheetId="3" r:id="rId3"/>
    <sheet name="EffectEnu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4" i="2" l="1"/>
  <c r="N34" i="2"/>
  <c r="M34" i="2"/>
  <c r="L34" i="2"/>
  <c r="K34" i="2"/>
  <c r="J34" i="2"/>
  <c r="O33" i="2"/>
  <c r="N33" i="2"/>
  <c r="M33" i="2"/>
  <c r="L33" i="2"/>
  <c r="K33" i="2"/>
  <c r="J33" i="2"/>
  <c r="C18" i="2"/>
  <c r="C33" i="2"/>
  <c r="C34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J19" i="2" l="1"/>
  <c r="K19" i="2"/>
  <c r="L19" i="2"/>
  <c r="M19" i="2"/>
  <c r="N19" i="2"/>
  <c r="O19" i="2"/>
  <c r="J20" i="2"/>
  <c r="K20" i="2"/>
  <c r="L20" i="2"/>
  <c r="M20" i="2"/>
  <c r="N20" i="2"/>
  <c r="O20" i="2"/>
  <c r="J21" i="2"/>
  <c r="K21" i="2"/>
  <c r="L21" i="2"/>
  <c r="M21" i="2"/>
  <c r="N21" i="2"/>
  <c r="O21" i="2"/>
  <c r="J22" i="2"/>
  <c r="K22" i="2"/>
  <c r="L22" i="2"/>
  <c r="M22" i="2"/>
  <c r="N22" i="2"/>
  <c r="O22" i="2"/>
  <c r="J23" i="2"/>
  <c r="K23" i="2"/>
  <c r="L23" i="2"/>
  <c r="M23" i="2"/>
  <c r="N23" i="2"/>
  <c r="O23" i="2"/>
  <c r="J24" i="2"/>
  <c r="K24" i="2"/>
  <c r="L24" i="2"/>
  <c r="M24" i="2"/>
  <c r="N24" i="2"/>
  <c r="O24" i="2"/>
  <c r="J25" i="2"/>
  <c r="K25" i="2"/>
  <c r="L25" i="2"/>
  <c r="M25" i="2"/>
  <c r="N25" i="2"/>
  <c r="O25" i="2"/>
  <c r="J26" i="2"/>
  <c r="K26" i="2"/>
  <c r="L26" i="2"/>
  <c r="M26" i="2"/>
  <c r="N26" i="2"/>
  <c r="O26" i="2"/>
  <c r="J27" i="2"/>
  <c r="K27" i="2"/>
  <c r="L27" i="2"/>
  <c r="M27" i="2"/>
  <c r="N27" i="2"/>
  <c r="O27" i="2"/>
  <c r="J28" i="2"/>
  <c r="K28" i="2"/>
  <c r="L28" i="2"/>
  <c r="M28" i="2"/>
  <c r="N28" i="2"/>
  <c r="O28" i="2"/>
  <c r="J29" i="2"/>
  <c r="K29" i="2"/>
  <c r="L29" i="2"/>
  <c r="M29" i="2"/>
  <c r="N29" i="2"/>
  <c r="O29" i="2"/>
  <c r="J30" i="2"/>
  <c r="K30" i="2"/>
  <c r="L30" i="2"/>
  <c r="M30" i="2"/>
  <c r="N30" i="2"/>
  <c r="O30" i="2"/>
  <c r="J31" i="2"/>
  <c r="K31" i="2"/>
  <c r="L31" i="2"/>
  <c r="M31" i="2"/>
  <c r="N31" i="2"/>
  <c r="O31" i="2"/>
  <c r="J32" i="2"/>
  <c r="K32" i="2"/>
  <c r="L32" i="2"/>
  <c r="M32" i="2"/>
  <c r="N32" i="2"/>
  <c r="O32" i="2"/>
  <c r="J18" i="2"/>
  <c r="K18" i="2"/>
  <c r="L18" i="2"/>
  <c r="M18" i="2"/>
  <c r="N18" i="2"/>
  <c r="O18" i="2"/>
</calcChain>
</file>

<file path=xl/comments1.xml><?xml version="1.0" encoding="utf-8"?>
<comments xmlns="http://schemas.openxmlformats.org/spreadsheetml/2006/main">
  <authors>
    <author>作者</author>
  </authors>
  <commentLis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  <comment ref="C2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  <comment ref="C2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气候：
1.寒冷
2.均衡
3.炎热</t>
        </r>
      </text>
    </comment>
    <comment ref="B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环境：
1.干旱
2.温和
3.潮湿</t>
        </r>
      </text>
    </comment>
    <comment ref="B2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气候：
1.寒冷
2.均衡
3.炎热</t>
        </r>
      </text>
    </comment>
    <comment ref="B2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环境：
1.干旱
2.温和
3.潮湿</t>
        </r>
      </text>
    </comment>
    <comment ref="B3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  <comment ref="B3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</commentList>
</comments>
</file>

<file path=xl/sharedStrings.xml><?xml version="1.0" encoding="utf-8"?>
<sst xmlns="http://schemas.openxmlformats.org/spreadsheetml/2006/main" count="319" uniqueCount="180">
  <si>
    <t>升级属性ID</t>
    <phoneticPr fontId="2" type="noConversion"/>
  </si>
  <si>
    <t>Value1</t>
    <phoneticPr fontId="2" type="noConversion"/>
  </si>
  <si>
    <t>Value2</t>
  </si>
  <si>
    <t>Value3</t>
  </si>
  <si>
    <t>效果参数1</t>
    <phoneticPr fontId="2" type="noConversion"/>
  </si>
  <si>
    <t>效果参数2</t>
    <phoneticPr fontId="2" type="noConversion"/>
  </si>
  <si>
    <t>效果参数3</t>
    <phoneticPr fontId="2" type="noConversion"/>
  </si>
  <si>
    <t>GoldCost</t>
    <phoneticPr fontId="2" type="noConversion"/>
  </si>
  <si>
    <t>属性类型</t>
    <phoneticPr fontId="2" type="noConversion"/>
  </si>
  <si>
    <t>每级增量1</t>
    <phoneticPr fontId="2" type="noConversion"/>
  </si>
  <si>
    <t>每级增量2</t>
    <phoneticPr fontId="2" type="noConversion"/>
  </si>
  <si>
    <t>每级增量2</t>
    <phoneticPr fontId="2" type="noConversion"/>
  </si>
  <si>
    <r>
      <t>V</t>
    </r>
    <r>
      <rPr>
        <sz val="11"/>
        <color theme="1"/>
        <rFont val="等线"/>
        <family val="2"/>
        <scheme val="minor"/>
      </rPr>
      <t>alue1_Add</t>
    </r>
    <phoneticPr fontId="2" type="noConversion"/>
  </si>
  <si>
    <t>Value2_Add</t>
    <phoneticPr fontId="2" type="noConversion"/>
  </si>
  <si>
    <t>Value3_Add</t>
    <phoneticPr fontId="2" type="noConversion"/>
  </si>
  <si>
    <t>属性名称</t>
    <phoneticPr fontId="2" type="noConversion"/>
  </si>
  <si>
    <t>Type</t>
    <phoneticPr fontId="2" type="noConversion"/>
  </si>
  <si>
    <t>Name</t>
    <phoneticPr fontId="2" type="noConversion"/>
  </si>
  <si>
    <t>ID</t>
    <phoneticPr fontId="2" type="noConversion"/>
  </si>
  <si>
    <t>效果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</si>
  <si>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</si>
  <si>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</si>
  <si>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</si>
  <si>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Virus1</t>
    <phoneticPr fontId="2" type="noConversion"/>
  </si>
  <si>
    <t>Virus2</t>
  </si>
  <si>
    <t>Virus3</t>
  </si>
  <si>
    <t>Virus4</t>
  </si>
  <si>
    <t>Virus5</t>
  </si>
  <si>
    <t>Virus6</t>
  </si>
  <si>
    <t>Zombie1</t>
    <phoneticPr fontId="2" type="noConversion"/>
  </si>
  <si>
    <t>Zombie2</t>
  </si>
  <si>
    <t>Zombie3</t>
  </si>
  <si>
    <t>Zombie4</t>
  </si>
  <si>
    <t>Zombie5</t>
  </si>
  <si>
    <t>Zombie6</t>
  </si>
  <si>
    <t>GemCost</t>
    <phoneticPr fontId="2" type="noConversion"/>
  </si>
  <si>
    <t>水晶消耗</t>
    <phoneticPr fontId="2" type="noConversion"/>
  </si>
  <si>
    <t>水晶系数1</t>
    <phoneticPr fontId="2" type="noConversion"/>
  </si>
  <si>
    <t>水晶系数2</t>
    <phoneticPr fontId="2" type="noConversion"/>
  </si>
  <si>
    <t>金币消耗</t>
    <phoneticPr fontId="2" type="noConversion"/>
  </si>
  <si>
    <t>金币系数1</t>
    <phoneticPr fontId="2" type="noConversion"/>
  </si>
  <si>
    <t>金币系数2</t>
    <phoneticPr fontId="2" type="noConversion"/>
  </si>
  <si>
    <r>
      <t>GemParam</t>
    </r>
    <r>
      <rPr>
        <sz val="11"/>
        <color theme="1"/>
        <rFont val="等线"/>
        <family val="3"/>
        <charset val="134"/>
        <scheme val="minor"/>
      </rPr>
      <t>_1</t>
    </r>
    <phoneticPr fontId="2" type="noConversion"/>
  </si>
  <si>
    <r>
      <t>GemParam</t>
    </r>
    <r>
      <rPr>
        <sz val="11"/>
        <color theme="1"/>
        <rFont val="等线"/>
        <family val="3"/>
        <charset val="134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</si>
  <si>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G</t>
    </r>
    <r>
      <rPr>
        <sz val="11"/>
        <color theme="1"/>
        <rFont val="等线"/>
        <family val="3"/>
        <charset val="134"/>
        <scheme val="minor"/>
      </rPr>
      <t>oldParam_1</t>
    </r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</si>
  <si>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oldParam_2</t>
    </r>
    <r>
      <rPr>
        <sz val="11"/>
        <color theme="1"/>
        <rFont val="等线"/>
        <family val="2"/>
        <charset val="134"/>
        <scheme val="minor"/>
      </rPr>
      <t/>
    </r>
  </si>
  <si>
    <t>ClimateBoost_1</t>
    <phoneticPr fontId="2" type="noConversion"/>
  </si>
  <si>
    <t>2类气候属性增幅</t>
  </si>
  <si>
    <t>ClimateBoost_2</t>
  </si>
  <si>
    <t>3类气候属性增幅</t>
  </si>
  <si>
    <t>ClimateBoost_3</t>
  </si>
  <si>
    <t>2类环境属性增幅</t>
  </si>
  <si>
    <t>EnviBoost_2</t>
  </si>
  <si>
    <t>3类环境属性增幅</t>
  </si>
  <si>
    <t>EnviBoost_3</t>
  </si>
  <si>
    <t>生命最大值</t>
    <phoneticPr fontId="5" type="noConversion"/>
  </si>
  <si>
    <t>MaxHP</t>
    <phoneticPr fontId="2" type="noConversion"/>
  </si>
  <si>
    <t>物理攻击力</t>
    <phoneticPr fontId="5" type="noConversion"/>
  </si>
  <si>
    <t>Atk_P</t>
    <phoneticPr fontId="2" type="noConversion"/>
  </si>
  <si>
    <t>魔法攻击力</t>
    <phoneticPr fontId="5" type="noConversion"/>
  </si>
  <si>
    <t>Atk_M</t>
    <phoneticPr fontId="2" type="noConversion"/>
  </si>
  <si>
    <t>物理防御力</t>
    <phoneticPr fontId="5" type="noConversion"/>
  </si>
  <si>
    <t>Def_P</t>
    <phoneticPr fontId="2" type="noConversion"/>
  </si>
  <si>
    <t>魔法防御力</t>
    <phoneticPr fontId="5" type="noConversion"/>
  </si>
  <si>
    <t>Def_M</t>
    <phoneticPr fontId="2" type="noConversion"/>
  </si>
  <si>
    <t>移动速度</t>
    <phoneticPr fontId="5" type="noConversion"/>
  </si>
  <si>
    <t>Speed</t>
    <phoneticPr fontId="2" type="noConversion"/>
  </si>
  <si>
    <t>抗感染强度</t>
    <phoneticPr fontId="5" type="noConversion"/>
  </si>
  <si>
    <t>InfectionAnti</t>
    <phoneticPr fontId="2" type="noConversion"/>
  </si>
  <si>
    <t>抗传染概率</t>
    <phoneticPr fontId="5" type="noConversion"/>
  </si>
  <si>
    <t>CommunicationAnti</t>
    <phoneticPr fontId="2" type="noConversion"/>
  </si>
  <si>
    <t>生命值恢复速度</t>
    <phoneticPr fontId="5" type="noConversion"/>
  </si>
  <si>
    <t>HPHealing</t>
    <phoneticPr fontId="2" type="noConversion"/>
  </si>
  <si>
    <t>1类气候属性增幅</t>
    <phoneticPr fontId="5" type="noConversion"/>
  </si>
  <si>
    <t>ClimateBoost_1</t>
    <phoneticPr fontId="2" type="noConversion"/>
  </si>
  <si>
    <t>1类环境属性增幅</t>
    <phoneticPr fontId="2" type="noConversion"/>
  </si>
  <si>
    <t>EnviBoost_1</t>
    <phoneticPr fontId="2" type="noConversion"/>
  </si>
  <si>
    <t>属性类型名</t>
    <phoneticPr fontId="2" type="noConversion"/>
  </si>
  <si>
    <t>属性类型ID</t>
    <phoneticPr fontId="2" type="noConversion"/>
  </si>
  <si>
    <t>生命最大值</t>
    <phoneticPr fontId="5" type="noConversion"/>
  </si>
  <si>
    <t>MaxHP</t>
    <phoneticPr fontId="2" type="noConversion"/>
  </si>
  <si>
    <t>物理攻击力</t>
    <phoneticPr fontId="5" type="noConversion"/>
  </si>
  <si>
    <t>魔法攻击力</t>
    <phoneticPr fontId="5" type="noConversion"/>
  </si>
  <si>
    <t>Atk_M</t>
    <phoneticPr fontId="2" type="noConversion"/>
  </si>
  <si>
    <t>物理防御力</t>
    <phoneticPr fontId="5" type="noConversion"/>
  </si>
  <si>
    <t>Def_P</t>
    <phoneticPr fontId="2" type="noConversion"/>
  </si>
  <si>
    <t>魔法防御力</t>
    <phoneticPr fontId="5" type="noConversion"/>
  </si>
  <si>
    <t>Def_M</t>
    <phoneticPr fontId="2" type="noConversion"/>
  </si>
  <si>
    <t>移动速度</t>
    <phoneticPr fontId="5" type="noConversion"/>
  </si>
  <si>
    <t>Speed</t>
    <phoneticPr fontId="2" type="noConversion"/>
  </si>
  <si>
    <t>生命值自然衰减速度</t>
    <phoneticPr fontId="5" type="noConversion"/>
  </si>
  <si>
    <t>HPDecay</t>
    <phoneticPr fontId="2" type="noConversion"/>
  </si>
  <si>
    <t>攻击吸血百分比</t>
    <phoneticPr fontId="5" type="noConversion"/>
  </si>
  <si>
    <t>DrainLife</t>
    <phoneticPr fontId="2" type="noConversion"/>
  </si>
  <si>
    <t>特殊能力ID</t>
    <phoneticPr fontId="2" type="noConversion"/>
  </si>
  <si>
    <t>AbilityID</t>
    <phoneticPr fontId="2" type="noConversion"/>
  </si>
  <si>
    <t>1类气候属性增幅</t>
    <phoneticPr fontId="5" type="noConversion"/>
  </si>
  <si>
    <t>1类环境属性增幅</t>
    <phoneticPr fontId="2" type="noConversion"/>
  </si>
  <si>
    <t>EnviBoost_1</t>
    <phoneticPr fontId="2" type="noConversion"/>
  </si>
  <si>
    <t>人类</t>
    <phoneticPr fontId="2" type="noConversion"/>
  </si>
  <si>
    <t>丧尸</t>
    <phoneticPr fontId="2" type="noConversion"/>
  </si>
  <si>
    <t>病毒自身的感染速度</t>
    <phoneticPr fontId="5" type="noConversion"/>
  </si>
  <si>
    <t>InfectSpeed</t>
    <phoneticPr fontId="2" type="noConversion"/>
  </si>
  <si>
    <t>对1类人的感染强度</t>
    <phoneticPr fontId="5" type="noConversion"/>
  </si>
  <si>
    <t>InfectHuman_1</t>
    <phoneticPr fontId="2" type="noConversion"/>
  </si>
  <si>
    <t>对2类人的感染强度</t>
  </si>
  <si>
    <t>InfectHuman_2</t>
  </si>
  <si>
    <t>对3类人的感染强度</t>
  </si>
  <si>
    <t>InfectHuman_3</t>
  </si>
  <si>
    <t>对4类人的感染强度</t>
  </si>
  <si>
    <t>InfectHuman_4</t>
  </si>
  <si>
    <t>对5类人的感染强度</t>
  </si>
  <si>
    <t>InfectHuman_5</t>
  </si>
  <si>
    <t>在1类气候下的感染参数</t>
    <phoneticPr fontId="5" type="noConversion"/>
  </si>
  <si>
    <t>InfectBlock_Climate_1</t>
    <phoneticPr fontId="2" type="noConversion"/>
  </si>
  <si>
    <t>在2类气候下的感染参数</t>
  </si>
  <si>
    <t>InfectBlock_Climate_2</t>
  </si>
  <si>
    <t>在3类气候下的感染参数</t>
  </si>
  <si>
    <t>InfectBlock_Climate_3</t>
  </si>
  <si>
    <t>在1类环境下的感染强度</t>
    <phoneticPr fontId="2" type="noConversion"/>
  </si>
  <si>
    <t>InfectBlock_Envi_1</t>
    <phoneticPr fontId="2" type="noConversion"/>
  </si>
  <si>
    <t>在2类环境下的感染强度</t>
  </si>
  <si>
    <t>InfectBlock_Envi_2</t>
  </si>
  <si>
    <t>在3类环境下的感染强度</t>
  </si>
  <si>
    <t>InfectBlock_Envi_3</t>
  </si>
  <si>
    <t>对周围人的传染概率</t>
    <phoneticPr fontId="5" type="noConversion"/>
  </si>
  <si>
    <t>CommunicateRate</t>
    <phoneticPr fontId="2" type="noConversion"/>
  </si>
  <si>
    <t>对1类人的传染强度</t>
  </si>
  <si>
    <t>CommunicateHuman_1</t>
  </si>
  <si>
    <t>对2类人的传染强度</t>
  </si>
  <si>
    <t>CommunicateHuman_2</t>
  </si>
  <si>
    <t>对3类人的传染强度</t>
  </si>
  <si>
    <t>CommunicateHuman_3</t>
  </si>
  <si>
    <t>对4类人的传染强度</t>
  </si>
  <si>
    <t>CommunicateHuman_4</t>
  </si>
  <si>
    <t>对5类人的传染强度</t>
  </si>
  <si>
    <t>CommunicateHuman_5</t>
  </si>
  <si>
    <t>在1类气候下的传染参数</t>
  </si>
  <si>
    <t>CommunicateBlock_Climate_1</t>
    <phoneticPr fontId="2" type="noConversion"/>
  </si>
  <si>
    <t>在2类气候下的传染参数</t>
  </si>
  <si>
    <t>CommunicateBlock_Climate_2</t>
  </si>
  <si>
    <t>在3类气候下的传染参数</t>
  </si>
  <si>
    <t>CommunicateBlock_Climate_3</t>
  </si>
  <si>
    <t>在1类环境下的传染强度</t>
  </si>
  <si>
    <t>CommunicateBlock_Envi_1</t>
  </si>
  <si>
    <t>在2类环境下的传染强度</t>
  </si>
  <si>
    <t>CommunicateBlock_Envi_2</t>
  </si>
  <si>
    <t>在3类环境下的传染强度</t>
  </si>
  <si>
    <t>CommunicateBlock_Envi_3</t>
  </si>
  <si>
    <t>病毒</t>
    <phoneticPr fontId="2" type="noConversion"/>
  </si>
  <si>
    <t>Virus7</t>
  </si>
  <si>
    <t>Virus8</t>
  </si>
  <si>
    <t>Virus9</t>
  </si>
  <si>
    <t>Virus10</t>
  </si>
  <si>
    <t>Virus11</t>
  </si>
  <si>
    <t>Virus12</t>
  </si>
  <si>
    <t>Virus13</t>
  </si>
  <si>
    <t>Virus14</t>
  </si>
  <si>
    <t>Virus15</t>
  </si>
  <si>
    <t>Virus16</t>
  </si>
  <si>
    <t>Virus17</t>
  </si>
  <si>
    <t>Virus18</t>
  </si>
  <si>
    <t>Virus19</t>
  </si>
  <si>
    <t>Virus20</t>
  </si>
  <si>
    <t>Virus21</t>
  </si>
  <si>
    <t>Virus22</t>
  </si>
  <si>
    <t>Virus23</t>
  </si>
  <si>
    <t>Virus24</t>
  </si>
  <si>
    <t>Zombie7</t>
  </si>
  <si>
    <t>Zombie8</t>
  </si>
  <si>
    <t>Zombie9</t>
  </si>
  <si>
    <t>Zombie10</t>
  </si>
  <si>
    <t>Zombie11</t>
  </si>
  <si>
    <t>Zombie12</t>
  </si>
  <si>
    <t>Zombie13</t>
  </si>
  <si>
    <t>Zombie14</t>
  </si>
  <si>
    <t>Zombie15</t>
  </si>
  <si>
    <t>MaxInfection</t>
    <phoneticPr fontId="2" type="noConversion"/>
  </si>
  <si>
    <t>最大感染度</t>
    <phoneticPr fontId="2" type="noConversion"/>
  </si>
  <si>
    <t>InfectShield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</si>
</sst>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ill="1"/>
    <xf numFmtId="0" fontId="9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9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B3" sqref="B3"/>
    </sheetView>
  </sheetViews>
  <sheetFormatPr defaultRowHeight="14.25"/>
  <cols>
    <col min="1" max="1" width="10.875" style="2" bestFit="1" customWidth="1"/>
    <col min="2" max="2" width="27.5" style="2" bestFit="1" customWidth="1"/>
    <col min="3" max="3" width="9" style="2" bestFit="1" customWidth="1"/>
    <col min="4" max="4" width="10" style="2" customWidth="1"/>
    <col min="5" max="5" width="11.375" style="2" bestFit="1" customWidth="1"/>
    <col min="6" max="6" width="10" style="2" customWidth="1"/>
    <col min="7" max="7" width="11.375" style="2" bestFit="1" customWidth="1"/>
    <col min="8" max="8" width="10" style="2" customWidth="1"/>
    <col min="9" max="9" width="11.375" style="2" bestFit="1" customWidth="1"/>
    <col min="10" max="10" width="13" style="2" bestFit="1" customWidth="1"/>
    <col min="11" max="11" width="10.875" style="2" bestFit="1" customWidth="1"/>
    <col min="12" max="12" width="13" style="2" bestFit="1" customWidth="1"/>
    <col min="13" max="13" width="9" style="2" bestFit="1" customWidth="1"/>
    <col min="14" max="14" width="18.375" style="2" bestFit="1" customWidth="1"/>
    <col min="15" max="16384" width="9" style="2"/>
  </cols>
  <sheetData>
    <row r="1" spans="1:15">
      <c r="A1" s="2" t="s">
        <v>0</v>
      </c>
      <c r="B1" t="s">
        <v>8</v>
      </c>
      <c r="C1" t="s">
        <v>15</v>
      </c>
      <c r="D1" s="2" t="s">
        <v>4</v>
      </c>
      <c r="E1" s="3" t="s">
        <v>9</v>
      </c>
      <c r="F1" s="2" t="s">
        <v>5</v>
      </c>
      <c r="G1" s="3" t="s">
        <v>10</v>
      </c>
      <c r="H1" s="2" t="s">
        <v>6</v>
      </c>
      <c r="I1" s="3" t="s">
        <v>11</v>
      </c>
      <c r="J1" s="3" t="s">
        <v>39</v>
      </c>
      <c r="K1" s="3" t="s">
        <v>40</v>
      </c>
      <c r="L1" s="3" t="s">
        <v>41</v>
      </c>
      <c r="M1" s="3" t="s">
        <v>36</v>
      </c>
      <c r="N1" s="3" t="s">
        <v>37</v>
      </c>
      <c r="O1" s="3" t="s">
        <v>38</v>
      </c>
    </row>
    <row r="2" spans="1:15">
      <c r="A2" s="4" t="s">
        <v>18</v>
      </c>
      <c r="B2" t="s">
        <v>16</v>
      </c>
      <c r="C2" t="s">
        <v>17</v>
      </c>
      <c r="D2" s="2" t="s">
        <v>1</v>
      </c>
      <c r="E2" s="3" t="s">
        <v>12</v>
      </c>
      <c r="F2" s="2" t="s">
        <v>2</v>
      </c>
      <c r="G2" s="3" t="s">
        <v>13</v>
      </c>
      <c r="H2" s="2" t="s">
        <v>3</v>
      </c>
      <c r="I2" s="3" t="s">
        <v>14</v>
      </c>
      <c r="J2" s="2" t="s">
        <v>7</v>
      </c>
      <c r="K2" s="3" t="s">
        <v>44</v>
      </c>
      <c r="L2" s="3" t="s">
        <v>45</v>
      </c>
      <c r="M2" s="3" t="s">
        <v>35</v>
      </c>
      <c r="N2" s="3" t="s">
        <v>42</v>
      </c>
      <c r="O2" s="3" t="s">
        <v>43</v>
      </c>
    </row>
    <row r="3" spans="1:15">
      <c r="A3" s="1">
        <v>1</v>
      </c>
      <c r="B3" t="s">
        <v>102</v>
      </c>
      <c r="C3" t="s">
        <v>23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6</v>
      </c>
      <c r="K3" s="1">
        <v>7</v>
      </c>
      <c r="L3" s="1">
        <v>5</v>
      </c>
      <c r="M3" s="1">
        <v>8</v>
      </c>
      <c r="N3" s="4">
        <v>1</v>
      </c>
      <c r="O3" s="4">
        <v>2</v>
      </c>
    </row>
    <row r="4" spans="1:15">
      <c r="A4" s="1">
        <v>2</v>
      </c>
      <c r="B4" t="s">
        <v>104</v>
      </c>
      <c r="C4" t="s">
        <v>24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6</v>
      </c>
      <c r="K4" s="1">
        <v>7</v>
      </c>
      <c r="L4" s="1">
        <v>5</v>
      </c>
      <c r="M4" s="1">
        <v>8</v>
      </c>
      <c r="N4" s="4">
        <v>1</v>
      </c>
      <c r="O4" s="4">
        <v>2</v>
      </c>
    </row>
    <row r="5" spans="1:15">
      <c r="A5" s="1">
        <v>3</v>
      </c>
      <c r="B5" t="s">
        <v>106</v>
      </c>
      <c r="C5" t="s">
        <v>25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6</v>
      </c>
      <c r="K5" s="1">
        <v>7</v>
      </c>
      <c r="L5" s="1">
        <v>5</v>
      </c>
      <c r="M5" s="1">
        <v>8</v>
      </c>
      <c r="N5" s="4">
        <v>1</v>
      </c>
      <c r="O5" s="4">
        <v>2</v>
      </c>
    </row>
    <row r="6" spans="1:15">
      <c r="A6" s="1">
        <v>4</v>
      </c>
      <c r="B6" t="s">
        <v>108</v>
      </c>
      <c r="C6" t="s">
        <v>26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6</v>
      </c>
      <c r="K6" s="1">
        <v>7</v>
      </c>
      <c r="L6" s="1">
        <v>5</v>
      </c>
      <c r="M6" s="1">
        <v>8</v>
      </c>
      <c r="N6" s="4">
        <v>1</v>
      </c>
      <c r="O6" s="4">
        <v>2</v>
      </c>
    </row>
    <row r="7" spans="1:15">
      <c r="A7" s="1">
        <v>5</v>
      </c>
      <c r="B7" t="s">
        <v>110</v>
      </c>
      <c r="C7" t="s">
        <v>27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6</v>
      </c>
      <c r="K7" s="1">
        <v>7</v>
      </c>
      <c r="L7" s="1">
        <v>5</v>
      </c>
      <c r="M7" s="1">
        <v>8</v>
      </c>
      <c r="N7" s="4">
        <v>1</v>
      </c>
      <c r="O7" s="4">
        <v>2</v>
      </c>
    </row>
    <row r="8" spans="1:15">
      <c r="A8" s="1">
        <v>6</v>
      </c>
      <c r="B8" t="s">
        <v>112</v>
      </c>
      <c r="C8" t="s">
        <v>28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6</v>
      </c>
      <c r="K8" s="1">
        <v>7</v>
      </c>
      <c r="L8" s="1">
        <v>5</v>
      </c>
      <c r="M8" s="1">
        <v>8</v>
      </c>
      <c r="N8" s="4">
        <v>1</v>
      </c>
      <c r="O8" s="4">
        <v>2</v>
      </c>
    </row>
    <row r="9" spans="1:15">
      <c r="A9" s="1">
        <v>7</v>
      </c>
      <c r="B9" t="s">
        <v>114</v>
      </c>
      <c r="C9" t="s">
        <v>150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6</v>
      </c>
      <c r="K9" s="1">
        <v>7</v>
      </c>
      <c r="L9" s="1">
        <v>5</v>
      </c>
      <c r="M9" s="1">
        <v>8</v>
      </c>
      <c r="N9" s="4">
        <v>1</v>
      </c>
      <c r="O9" s="4">
        <v>2</v>
      </c>
    </row>
    <row r="10" spans="1:15">
      <c r="A10" s="1">
        <v>8</v>
      </c>
      <c r="B10" t="s">
        <v>116</v>
      </c>
      <c r="C10" t="s">
        <v>151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6</v>
      </c>
      <c r="K10" s="1">
        <v>7</v>
      </c>
      <c r="L10" s="1">
        <v>5</v>
      </c>
      <c r="M10" s="1">
        <v>8</v>
      </c>
      <c r="N10" s="4">
        <v>1</v>
      </c>
      <c r="O10" s="4">
        <v>2</v>
      </c>
    </row>
    <row r="11" spans="1:15">
      <c r="A11" s="1">
        <v>9</v>
      </c>
      <c r="B11" t="s">
        <v>118</v>
      </c>
      <c r="C11" t="s">
        <v>152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6</v>
      </c>
      <c r="K11" s="1">
        <v>7</v>
      </c>
      <c r="L11" s="1">
        <v>5</v>
      </c>
      <c r="M11" s="1">
        <v>8</v>
      </c>
      <c r="N11" s="4">
        <v>1</v>
      </c>
      <c r="O11" s="4">
        <v>2</v>
      </c>
    </row>
    <row r="12" spans="1:15">
      <c r="A12" s="1">
        <v>10</v>
      </c>
      <c r="B12" t="s">
        <v>120</v>
      </c>
      <c r="C12" t="s">
        <v>153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6</v>
      </c>
      <c r="K12" s="1">
        <v>7</v>
      </c>
      <c r="L12" s="1">
        <v>5</v>
      </c>
      <c r="M12" s="1">
        <v>8</v>
      </c>
      <c r="N12" s="4">
        <v>1</v>
      </c>
      <c r="O12" s="4">
        <v>2</v>
      </c>
    </row>
    <row r="13" spans="1:15">
      <c r="A13" s="1">
        <v>11</v>
      </c>
      <c r="B13" t="s">
        <v>122</v>
      </c>
      <c r="C13" t="s">
        <v>154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6</v>
      </c>
      <c r="K13" s="1">
        <v>7</v>
      </c>
      <c r="L13" s="1">
        <v>5</v>
      </c>
      <c r="M13" s="1">
        <v>8</v>
      </c>
      <c r="N13" s="4">
        <v>1</v>
      </c>
      <c r="O13" s="4">
        <v>2</v>
      </c>
    </row>
    <row r="14" spans="1:15">
      <c r="A14" s="1">
        <v>12</v>
      </c>
      <c r="B14" t="s">
        <v>124</v>
      </c>
      <c r="C14" t="s">
        <v>155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6</v>
      </c>
      <c r="K14" s="1">
        <v>7</v>
      </c>
      <c r="L14" s="1">
        <v>5</v>
      </c>
      <c r="M14" s="1">
        <v>8</v>
      </c>
      <c r="N14" s="4">
        <v>1</v>
      </c>
      <c r="O14" s="4">
        <v>2</v>
      </c>
    </row>
    <row r="15" spans="1:15">
      <c r="A15" s="1">
        <v>13</v>
      </c>
      <c r="B15" t="s">
        <v>126</v>
      </c>
      <c r="C15" t="s">
        <v>156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6</v>
      </c>
      <c r="K15" s="1">
        <v>7</v>
      </c>
      <c r="L15" s="1">
        <v>5</v>
      </c>
      <c r="M15" s="1">
        <v>8</v>
      </c>
      <c r="N15" s="4">
        <v>1</v>
      </c>
      <c r="O15" s="4">
        <v>2</v>
      </c>
    </row>
    <row r="16" spans="1:15">
      <c r="A16" s="1">
        <v>14</v>
      </c>
      <c r="B16" t="s">
        <v>128</v>
      </c>
      <c r="C16" t="s">
        <v>157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6</v>
      </c>
      <c r="K16" s="1">
        <v>7</v>
      </c>
      <c r="L16" s="1">
        <v>5</v>
      </c>
      <c r="M16" s="1">
        <v>8</v>
      </c>
      <c r="N16" s="4">
        <v>1</v>
      </c>
      <c r="O16" s="4">
        <v>2</v>
      </c>
    </row>
    <row r="17" spans="1:15">
      <c r="A17" s="1">
        <v>15</v>
      </c>
      <c r="B17" t="s">
        <v>130</v>
      </c>
      <c r="C17" t="s">
        <v>158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6</v>
      </c>
      <c r="K17" s="1">
        <v>7</v>
      </c>
      <c r="L17" s="1">
        <v>5</v>
      </c>
      <c r="M17" s="1">
        <v>8</v>
      </c>
      <c r="N17" s="4">
        <v>1</v>
      </c>
      <c r="O17" s="4">
        <v>2</v>
      </c>
    </row>
    <row r="18" spans="1:15">
      <c r="A18" s="1">
        <v>16</v>
      </c>
      <c r="B18" t="s">
        <v>132</v>
      </c>
      <c r="C18" t="s">
        <v>159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6</v>
      </c>
      <c r="K18" s="1">
        <v>7</v>
      </c>
      <c r="L18" s="1">
        <v>5</v>
      </c>
      <c r="M18" s="1">
        <v>8</v>
      </c>
      <c r="N18" s="4">
        <v>1</v>
      </c>
      <c r="O18" s="4">
        <v>2</v>
      </c>
    </row>
    <row r="19" spans="1:15">
      <c r="A19" s="1">
        <v>17</v>
      </c>
      <c r="B19" t="s">
        <v>134</v>
      </c>
      <c r="C19" t="s">
        <v>160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6</v>
      </c>
      <c r="K19" s="1">
        <v>7</v>
      </c>
      <c r="L19" s="1">
        <v>5</v>
      </c>
      <c r="M19" s="1">
        <v>8</v>
      </c>
      <c r="N19" s="4">
        <v>1</v>
      </c>
      <c r="O19" s="4">
        <v>2</v>
      </c>
    </row>
    <row r="20" spans="1:15">
      <c r="A20" s="1">
        <v>18</v>
      </c>
      <c r="B20" t="s">
        <v>136</v>
      </c>
      <c r="C20" t="s">
        <v>161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6</v>
      </c>
      <c r="K20" s="1">
        <v>7</v>
      </c>
      <c r="L20" s="1">
        <v>5</v>
      </c>
      <c r="M20" s="1">
        <v>8</v>
      </c>
      <c r="N20" s="4">
        <v>1</v>
      </c>
      <c r="O20" s="4">
        <v>2</v>
      </c>
    </row>
    <row r="21" spans="1:15">
      <c r="A21" s="1">
        <v>19</v>
      </c>
      <c r="B21" t="s">
        <v>138</v>
      </c>
      <c r="C21" t="s">
        <v>162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6</v>
      </c>
      <c r="K21" s="1">
        <v>7</v>
      </c>
      <c r="L21" s="1">
        <v>5</v>
      </c>
      <c r="M21" s="1">
        <v>8</v>
      </c>
      <c r="N21" s="4">
        <v>1</v>
      </c>
      <c r="O21" s="4">
        <v>2</v>
      </c>
    </row>
    <row r="22" spans="1:15">
      <c r="A22" s="1">
        <v>20</v>
      </c>
      <c r="B22" t="s">
        <v>140</v>
      </c>
      <c r="C22" t="s">
        <v>163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6</v>
      </c>
      <c r="K22" s="1">
        <v>7</v>
      </c>
      <c r="L22" s="1">
        <v>5</v>
      </c>
      <c r="M22" s="1">
        <v>8</v>
      </c>
      <c r="N22" s="4">
        <v>1</v>
      </c>
      <c r="O22" s="4">
        <v>2</v>
      </c>
    </row>
    <row r="23" spans="1:15">
      <c r="A23" s="1">
        <v>21</v>
      </c>
      <c r="B23" t="s">
        <v>142</v>
      </c>
      <c r="C23" t="s">
        <v>164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6</v>
      </c>
      <c r="K23" s="1">
        <v>7</v>
      </c>
      <c r="L23" s="1">
        <v>5</v>
      </c>
      <c r="M23" s="1">
        <v>8</v>
      </c>
      <c r="N23" s="4">
        <v>1</v>
      </c>
      <c r="O23" s="4">
        <v>2</v>
      </c>
    </row>
    <row r="24" spans="1:15">
      <c r="A24" s="1">
        <v>22</v>
      </c>
      <c r="B24" t="s">
        <v>144</v>
      </c>
      <c r="C24" t="s">
        <v>165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6</v>
      </c>
      <c r="K24" s="1">
        <v>7</v>
      </c>
      <c r="L24" s="1">
        <v>5</v>
      </c>
      <c r="M24" s="1">
        <v>8</v>
      </c>
      <c r="N24" s="4">
        <v>1</v>
      </c>
      <c r="O24" s="4">
        <v>2</v>
      </c>
    </row>
    <row r="25" spans="1:15">
      <c r="A25" s="1">
        <v>23</v>
      </c>
      <c r="B25" t="s">
        <v>146</v>
      </c>
      <c r="C25" t="s">
        <v>166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6</v>
      </c>
      <c r="K25" s="1">
        <v>7</v>
      </c>
      <c r="L25" s="1">
        <v>5</v>
      </c>
      <c r="M25" s="1">
        <v>8</v>
      </c>
      <c r="N25" s="4">
        <v>1</v>
      </c>
      <c r="O25" s="4">
        <v>2</v>
      </c>
    </row>
    <row r="26" spans="1:15">
      <c r="A26" s="1">
        <v>24</v>
      </c>
      <c r="B26" t="s">
        <v>148</v>
      </c>
      <c r="C26" t="s">
        <v>167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6</v>
      </c>
      <c r="K26" s="1">
        <v>7</v>
      </c>
      <c r="L26" s="1">
        <v>5</v>
      </c>
      <c r="M26" s="1">
        <v>8</v>
      </c>
      <c r="N26" s="4">
        <v>1</v>
      </c>
      <c r="O26" s="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4"/>
  <sheetViews>
    <sheetView workbookViewId="0">
      <selection activeCell="C3" sqref="C3"/>
    </sheetView>
  </sheetViews>
  <sheetFormatPr defaultRowHeight="14.25"/>
  <cols>
    <col min="1" max="1" width="10.875" bestFit="1" customWidth="1"/>
    <col min="2" max="2" width="18.5" bestFit="1" customWidth="1"/>
    <col min="3" max="3" width="20.375" bestFit="1" customWidth="1"/>
    <col min="4" max="4" width="10" bestFit="1" customWidth="1"/>
    <col min="5" max="5" width="11.375" bestFit="1" customWidth="1"/>
    <col min="6" max="6" width="10" bestFit="1" customWidth="1"/>
    <col min="7" max="7" width="11.375" bestFit="1" customWidth="1"/>
    <col min="8" max="8" width="10" bestFit="1" customWidth="1"/>
    <col min="9" max="9" width="11.375" bestFit="1" customWidth="1"/>
    <col min="10" max="10" width="9" bestFit="1" customWidth="1"/>
    <col min="11" max="12" width="12.625" bestFit="1" customWidth="1"/>
    <col min="13" max="13" width="9" bestFit="1" customWidth="1"/>
    <col min="14" max="15" width="12.625" bestFit="1" customWidth="1"/>
  </cols>
  <sheetData>
    <row r="1" spans="1:15">
      <c r="A1" s="2" t="s">
        <v>0</v>
      </c>
      <c r="B1" t="s">
        <v>8</v>
      </c>
      <c r="C1" t="s">
        <v>15</v>
      </c>
      <c r="D1" s="2" t="s">
        <v>4</v>
      </c>
      <c r="E1" s="3" t="s">
        <v>9</v>
      </c>
      <c r="F1" s="2" t="s">
        <v>5</v>
      </c>
      <c r="G1" s="3" t="s">
        <v>10</v>
      </c>
      <c r="H1" s="2" t="s">
        <v>6</v>
      </c>
      <c r="I1" s="3" t="s">
        <v>11</v>
      </c>
      <c r="J1" s="3" t="s">
        <v>39</v>
      </c>
      <c r="K1" s="3" t="s">
        <v>40</v>
      </c>
      <c r="L1" s="3" t="s">
        <v>41</v>
      </c>
      <c r="M1" s="3" t="s">
        <v>36</v>
      </c>
      <c r="N1" s="3" t="s">
        <v>37</v>
      </c>
      <c r="O1" s="3" t="s">
        <v>38</v>
      </c>
    </row>
    <row r="2" spans="1:15">
      <c r="A2" s="4" t="s">
        <v>18</v>
      </c>
      <c r="B2" t="s">
        <v>16</v>
      </c>
      <c r="C2" t="s">
        <v>17</v>
      </c>
      <c r="D2" s="2" t="s">
        <v>1</v>
      </c>
      <c r="E2" s="3" t="s">
        <v>12</v>
      </c>
      <c r="F2" s="2" t="s">
        <v>2</v>
      </c>
      <c r="G2" s="3" t="s">
        <v>13</v>
      </c>
      <c r="H2" s="2" t="s">
        <v>3</v>
      </c>
      <c r="I2" s="3" t="s">
        <v>14</v>
      </c>
      <c r="J2" s="2" t="s">
        <v>7</v>
      </c>
      <c r="K2" s="3" t="s">
        <v>44</v>
      </c>
      <c r="L2" s="3" t="s">
        <v>45</v>
      </c>
      <c r="M2" s="3" t="s">
        <v>35</v>
      </c>
      <c r="N2" s="3" t="s">
        <v>42</v>
      </c>
      <c r="O2" s="3" t="s">
        <v>43</v>
      </c>
    </row>
    <row r="3" spans="1:15" s="6" customFormat="1">
      <c r="A3" s="5">
        <v>1</v>
      </c>
      <c r="B3" s="6" t="s">
        <v>56</v>
      </c>
      <c r="C3" s="7" t="str">
        <f>B3</f>
        <v>MaxHP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6</v>
      </c>
      <c r="K3" s="7">
        <v>7</v>
      </c>
      <c r="L3" s="7">
        <v>5</v>
      </c>
      <c r="M3" s="7">
        <v>8</v>
      </c>
      <c r="N3" s="7">
        <v>1</v>
      </c>
      <c r="O3" s="7">
        <v>2</v>
      </c>
    </row>
    <row r="4" spans="1:15" s="6" customFormat="1">
      <c r="A4" s="8">
        <v>2</v>
      </c>
      <c r="B4" s="6" t="s">
        <v>177</v>
      </c>
      <c r="C4" s="8" t="str">
        <f t="shared" ref="C4:C18" si="0">B4</f>
        <v>MaxInfection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8">
        <v>6</v>
      </c>
      <c r="K4" s="8">
        <v>7</v>
      </c>
      <c r="L4" s="8">
        <v>5</v>
      </c>
      <c r="M4" s="8">
        <v>8</v>
      </c>
      <c r="N4" s="9">
        <v>1</v>
      </c>
      <c r="O4" s="9">
        <v>2</v>
      </c>
    </row>
    <row r="5" spans="1:15" s="6" customFormat="1">
      <c r="A5" s="5">
        <v>3</v>
      </c>
      <c r="B5" s="6" t="s">
        <v>58</v>
      </c>
      <c r="C5" s="8" t="str">
        <f t="shared" si="0"/>
        <v>Atk_P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8">
        <v>6</v>
      </c>
      <c r="K5" s="8">
        <v>7</v>
      </c>
      <c r="L5" s="8">
        <v>5</v>
      </c>
      <c r="M5" s="8">
        <v>8</v>
      </c>
      <c r="N5" s="9">
        <v>1</v>
      </c>
      <c r="O5" s="9">
        <v>2</v>
      </c>
    </row>
    <row r="6" spans="1:15" s="6" customFormat="1">
      <c r="A6" s="8">
        <v>4</v>
      </c>
      <c r="B6" s="6" t="s">
        <v>60</v>
      </c>
      <c r="C6" s="8" t="str">
        <f t="shared" si="0"/>
        <v>Atk_M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8">
        <v>6</v>
      </c>
      <c r="K6" s="8">
        <v>7</v>
      </c>
      <c r="L6" s="8">
        <v>5</v>
      </c>
      <c r="M6" s="8">
        <v>8</v>
      </c>
      <c r="N6" s="9">
        <v>1</v>
      </c>
      <c r="O6" s="9">
        <v>2</v>
      </c>
    </row>
    <row r="7" spans="1:15" s="6" customFormat="1">
      <c r="A7" s="5">
        <v>5</v>
      </c>
      <c r="B7" s="6" t="s">
        <v>62</v>
      </c>
      <c r="C7" s="8" t="str">
        <f t="shared" si="0"/>
        <v>Def_P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8">
        <v>6</v>
      </c>
      <c r="K7" s="8">
        <v>7</v>
      </c>
      <c r="L7" s="8">
        <v>5</v>
      </c>
      <c r="M7" s="8">
        <v>8</v>
      </c>
      <c r="N7" s="9">
        <v>1</v>
      </c>
      <c r="O7" s="9">
        <v>2</v>
      </c>
    </row>
    <row r="8" spans="1:15" s="6" customFormat="1">
      <c r="A8" s="8">
        <v>6</v>
      </c>
      <c r="B8" s="6" t="s">
        <v>64</v>
      </c>
      <c r="C8" s="8" t="str">
        <f t="shared" si="0"/>
        <v>Def_M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8">
        <v>6</v>
      </c>
      <c r="K8" s="8">
        <v>7</v>
      </c>
      <c r="L8" s="8">
        <v>5</v>
      </c>
      <c r="M8" s="8">
        <v>8</v>
      </c>
      <c r="N8" s="9">
        <v>1</v>
      </c>
      <c r="O8" s="9">
        <v>2</v>
      </c>
    </row>
    <row r="9" spans="1:15" s="6" customFormat="1">
      <c r="A9" s="5">
        <v>7</v>
      </c>
      <c r="B9" s="6" t="s">
        <v>179</v>
      </c>
      <c r="C9" s="8" t="str">
        <f t="shared" si="0"/>
        <v>InfectShield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8">
        <v>6</v>
      </c>
      <c r="K9" s="8">
        <v>7</v>
      </c>
      <c r="L9" s="8">
        <v>5</v>
      </c>
      <c r="M9" s="8">
        <v>8</v>
      </c>
      <c r="N9" s="9">
        <v>1</v>
      </c>
      <c r="O9" s="9">
        <v>2</v>
      </c>
    </row>
    <row r="10" spans="1:15" s="6" customFormat="1">
      <c r="A10" s="8">
        <v>8</v>
      </c>
      <c r="B10" s="6" t="s">
        <v>68</v>
      </c>
      <c r="C10" s="8" t="str">
        <f t="shared" si="0"/>
        <v>InfectionAnti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8">
        <v>6</v>
      </c>
      <c r="K10" s="8">
        <v>7</v>
      </c>
      <c r="L10" s="8">
        <v>5</v>
      </c>
      <c r="M10" s="8">
        <v>8</v>
      </c>
      <c r="N10" s="9">
        <v>1</v>
      </c>
      <c r="O10" s="9">
        <v>2</v>
      </c>
    </row>
    <row r="11" spans="1:15" s="6" customFormat="1">
      <c r="A11" s="5">
        <v>9</v>
      </c>
      <c r="B11" s="6" t="s">
        <v>70</v>
      </c>
      <c r="C11" s="8" t="str">
        <f t="shared" si="0"/>
        <v>CommunicationAnti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8">
        <v>6</v>
      </c>
      <c r="K11" s="8">
        <v>7</v>
      </c>
      <c r="L11" s="8">
        <v>5</v>
      </c>
      <c r="M11" s="8">
        <v>8</v>
      </c>
      <c r="N11" s="9">
        <v>1</v>
      </c>
      <c r="O11" s="9">
        <v>2</v>
      </c>
    </row>
    <row r="12" spans="1:15" s="6" customFormat="1">
      <c r="A12" s="8">
        <v>10</v>
      </c>
      <c r="B12" s="6" t="s">
        <v>72</v>
      </c>
      <c r="C12" s="8" t="str">
        <f t="shared" si="0"/>
        <v>HPHealing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8">
        <v>6</v>
      </c>
      <c r="K12" s="8">
        <v>7</v>
      </c>
      <c r="L12" s="8">
        <v>5</v>
      </c>
      <c r="M12" s="8">
        <v>8</v>
      </c>
      <c r="N12" s="9">
        <v>1</v>
      </c>
      <c r="O12" s="9">
        <v>2</v>
      </c>
    </row>
    <row r="13" spans="1:15" s="6" customFormat="1">
      <c r="A13" s="5">
        <v>11</v>
      </c>
      <c r="B13" s="6" t="s">
        <v>46</v>
      </c>
      <c r="C13" s="8" t="str">
        <f t="shared" si="0"/>
        <v>ClimateBoost_1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8">
        <v>6</v>
      </c>
      <c r="K13" s="8">
        <v>7</v>
      </c>
      <c r="L13" s="8">
        <v>5</v>
      </c>
      <c r="M13" s="8">
        <v>8</v>
      </c>
      <c r="N13" s="9">
        <v>1</v>
      </c>
      <c r="O13" s="9">
        <v>2</v>
      </c>
    </row>
    <row r="14" spans="1:15" s="6" customFormat="1">
      <c r="A14" s="8">
        <v>12</v>
      </c>
      <c r="B14" s="6" t="s">
        <v>48</v>
      </c>
      <c r="C14" s="8" t="str">
        <f t="shared" si="0"/>
        <v>ClimateBoost_2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8">
        <v>6</v>
      </c>
      <c r="K14" s="8">
        <v>7</v>
      </c>
      <c r="L14" s="8">
        <v>5</v>
      </c>
      <c r="M14" s="8">
        <v>8</v>
      </c>
      <c r="N14" s="9">
        <v>1</v>
      </c>
      <c r="O14" s="9">
        <v>2</v>
      </c>
    </row>
    <row r="15" spans="1:15" s="6" customFormat="1">
      <c r="A15" s="5">
        <v>13</v>
      </c>
      <c r="B15" s="6" t="s">
        <v>50</v>
      </c>
      <c r="C15" s="8" t="str">
        <f t="shared" si="0"/>
        <v>ClimateBoost_3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8">
        <v>6</v>
      </c>
      <c r="K15" s="8">
        <v>7</v>
      </c>
      <c r="L15" s="8">
        <v>5</v>
      </c>
      <c r="M15" s="8">
        <v>8</v>
      </c>
      <c r="N15" s="9">
        <v>1</v>
      </c>
      <c r="O15" s="9">
        <v>2</v>
      </c>
    </row>
    <row r="16" spans="1:15" s="6" customFormat="1">
      <c r="A16" s="8">
        <v>14</v>
      </c>
      <c r="B16" s="6" t="s">
        <v>76</v>
      </c>
      <c r="C16" s="8" t="str">
        <f t="shared" si="0"/>
        <v>EnviBoost_1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8">
        <v>6</v>
      </c>
      <c r="K16" s="8">
        <v>7</v>
      </c>
      <c r="L16" s="8">
        <v>5</v>
      </c>
      <c r="M16" s="8">
        <v>8</v>
      </c>
      <c r="N16" s="9">
        <v>1</v>
      </c>
      <c r="O16" s="9">
        <v>2</v>
      </c>
    </row>
    <row r="17" spans="1:15" s="6" customFormat="1">
      <c r="A17" s="5">
        <v>15</v>
      </c>
      <c r="B17" s="6" t="s">
        <v>52</v>
      </c>
      <c r="C17" s="8" t="str">
        <f t="shared" si="0"/>
        <v>EnviBoost_2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8">
        <v>6</v>
      </c>
      <c r="K17" s="8">
        <v>7</v>
      </c>
      <c r="L17" s="8">
        <v>5</v>
      </c>
      <c r="M17" s="8">
        <v>8</v>
      </c>
      <c r="N17" s="9">
        <v>1</v>
      </c>
      <c r="O17" s="9">
        <v>2</v>
      </c>
    </row>
    <row r="18" spans="1:15" s="6" customFormat="1">
      <c r="A18" s="8">
        <v>16</v>
      </c>
      <c r="B18" s="6" t="s">
        <v>54</v>
      </c>
      <c r="C18" s="8" t="str">
        <f t="shared" si="0"/>
        <v>EnviBoost_3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10">
        <f t="shared" ref="J18:O18" si="1">J3*2</f>
        <v>12</v>
      </c>
      <c r="K18" s="10">
        <f t="shared" si="1"/>
        <v>14</v>
      </c>
      <c r="L18" s="10">
        <f t="shared" si="1"/>
        <v>10</v>
      </c>
      <c r="M18" s="10">
        <f t="shared" si="1"/>
        <v>16</v>
      </c>
      <c r="N18" s="10">
        <f t="shared" si="1"/>
        <v>2</v>
      </c>
      <c r="O18" s="10">
        <f t="shared" si="1"/>
        <v>4</v>
      </c>
    </row>
    <row r="19" spans="1:15" s="6" customFormat="1">
      <c r="A19" s="5">
        <v>17</v>
      </c>
      <c r="B19" s="6" t="s">
        <v>56</v>
      </c>
      <c r="C19" s="8" t="str">
        <f t="shared" ref="C19:C34" si="2">B19&amp;"_1"</f>
        <v>MaxHP_1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6">
        <f t="shared" ref="J19:O19" si="3">J4*2</f>
        <v>12</v>
      </c>
      <c r="K19" s="6">
        <f t="shared" si="3"/>
        <v>14</v>
      </c>
      <c r="L19" s="6">
        <f t="shared" si="3"/>
        <v>10</v>
      </c>
      <c r="M19" s="6">
        <f t="shared" si="3"/>
        <v>16</v>
      </c>
      <c r="N19" s="6">
        <f t="shared" si="3"/>
        <v>2</v>
      </c>
      <c r="O19" s="6">
        <f t="shared" si="3"/>
        <v>4</v>
      </c>
    </row>
    <row r="20" spans="1:15" s="6" customFormat="1">
      <c r="A20" s="8">
        <v>18</v>
      </c>
      <c r="B20" s="6" t="s">
        <v>177</v>
      </c>
      <c r="C20" s="8" t="str">
        <f t="shared" si="2"/>
        <v>MaxInfection_1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6">
        <f t="shared" ref="J20:O20" si="4">J5*2</f>
        <v>12</v>
      </c>
      <c r="K20" s="6">
        <f t="shared" si="4"/>
        <v>14</v>
      </c>
      <c r="L20" s="6">
        <f t="shared" si="4"/>
        <v>10</v>
      </c>
      <c r="M20" s="6">
        <f t="shared" si="4"/>
        <v>16</v>
      </c>
      <c r="N20" s="6">
        <f t="shared" si="4"/>
        <v>2</v>
      </c>
      <c r="O20" s="6">
        <f t="shared" si="4"/>
        <v>4</v>
      </c>
    </row>
    <row r="21" spans="1:15" s="6" customFormat="1">
      <c r="A21" s="5">
        <v>19</v>
      </c>
      <c r="B21" s="6" t="s">
        <v>58</v>
      </c>
      <c r="C21" s="8" t="str">
        <f t="shared" si="2"/>
        <v>Atk_P_1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6">
        <f t="shared" ref="J21:O21" si="5">J6*2</f>
        <v>12</v>
      </c>
      <c r="K21" s="6">
        <f t="shared" si="5"/>
        <v>14</v>
      </c>
      <c r="L21" s="6">
        <f t="shared" si="5"/>
        <v>10</v>
      </c>
      <c r="M21" s="6">
        <f t="shared" si="5"/>
        <v>16</v>
      </c>
      <c r="N21" s="6">
        <f t="shared" si="5"/>
        <v>2</v>
      </c>
      <c r="O21" s="6">
        <f t="shared" si="5"/>
        <v>4</v>
      </c>
    </row>
    <row r="22" spans="1:15" s="6" customFormat="1">
      <c r="A22" s="8">
        <v>20</v>
      </c>
      <c r="B22" s="6" t="s">
        <v>60</v>
      </c>
      <c r="C22" s="8" t="str">
        <f t="shared" si="2"/>
        <v>Atk_M_1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6">
        <f t="shared" ref="J22:O22" si="6">J7*2</f>
        <v>12</v>
      </c>
      <c r="K22" s="6">
        <f t="shared" si="6"/>
        <v>14</v>
      </c>
      <c r="L22" s="6">
        <f t="shared" si="6"/>
        <v>10</v>
      </c>
      <c r="M22" s="6">
        <f t="shared" si="6"/>
        <v>16</v>
      </c>
      <c r="N22" s="6">
        <f t="shared" si="6"/>
        <v>2</v>
      </c>
      <c r="O22" s="6">
        <f t="shared" si="6"/>
        <v>4</v>
      </c>
    </row>
    <row r="23" spans="1:15" s="6" customFormat="1">
      <c r="A23" s="5">
        <v>21</v>
      </c>
      <c r="B23" s="6" t="s">
        <v>62</v>
      </c>
      <c r="C23" s="8" t="str">
        <f t="shared" si="2"/>
        <v>Def_P_1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6">
        <f t="shared" ref="J23:O23" si="7">J8*2</f>
        <v>12</v>
      </c>
      <c r="K23" s="6">
        <f t="shared" si="7"/>
        <v>14</v>
      </c>
      <c r="L23" s="6">
        <f t="shared" si="7"/>
        <v>10</v>
      </c>
      <c r="M23" s="6">
        <f t="shared" si="7"/>
        <v>16</v>
      </c>
      <c r="N23" s="6">
        <f t="shared" si="7"/>
        <v>2</v>
      </c>
      <c r="O23" s="6">
        <f t="shared" si="7"/>
        <v>4</v>
      </c>
    </row>
    <row r="24" spans="1:15" s="6" customFormat="1">
      <c r="A24" s="8">
        <v>22</v>
      </c>
      <c r="B24" s="6" t="s">
        <v>64</v>
      </c>
      <c r="C24" s="8" t="str">
        <f t="shared" si="2"/>
        <v>Def_M_1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6">
        <f t="shared" ref="J24:O24" si="8">J9*2</f>
        <v>12</v>
      </c>
      <c r="K24" s="6">
        <f t="shared" si="8"/>
        <v>14</v>
      </c>
      <c r="L24" s="6">
        <f t="shared" si="8"/>
        <v>10</v>
      </c>
      <c r="M24" s="6">
        <f t="shared" si="8"/>
        <v>16</v>
      </c>
      <c r="N24" s="6">
        <f t="shared" si="8"/>
        <v>2</v>
      </c>
      <c r="O24" s="6">
        <f t="shared" si="8"/>
        <v>4</v>
      </c>
    </row>
    <row r="25" spans="1:15" s="6" customFormat="1">
      <c r="A25" s="5">
        <v>23</v>
      </c>
      <c r="B25" s="6" t="s">
        <v>179</v>
      </c>
      <c r="C25" s="8" t="str">
        <f t="shared" si="2"/>
        <v>InfectShield_1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6">
        <f t="shared" ref="J25:O25" si="9">J10*2</f>
        <v>12</v>
      </c>
      <c r="K25" s="6">
        <f t="shared" si="9"/>
        <v>14</v>
      </c>
      <c r="L25" s="6">
        <f t="shared" si="9"/>
        <v>10</v>
      </c>
      <c r="M25" s="6">
        <f t="shared" si="9"/>
        <v>16</v>
      </c>
      <c r="N25" s="6">
        <f t="shared" si="9"/>
        <v>2</v>
      </c>
      <c r="O25" s="6">
        <f t="shared" si="9"/>
        <v>4</v>
      </c>
    </row>
    <row r="26" spans="1:15" s="6" customFormat="1">
      <c r="A26" s="8">
        <v>24</v>
      </c>
      <c r="B26" s="6" t="s">
        <v>68</v>
      </c>
      <c r="C26" s="8" t="str">
        <f t="shared" si="2"/>
        <v>InfectionAnti_1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6">
        <f t="shared" ref="J26:O26" si="10">J11*2</f>
        <v>12</v>
      </c>
      <c r="K26" s="6">
        <f t="shared" si="10"/>
        <v>14</v>
      </c>
      <c r="L26" s="6">
        <f t="shared" si="10"/>
        <v>10</v>
      </c>
      <c r="M26" s="6">
        <f t="shared" si="10"/>
        <v>16</v>
      </c>
      <c r="N26" s="6">
        <f t="shared" si="10"/>
        <v>2</v>
      </c>
      <c r="O26" s="6">
        <f t="shared" si="10"/>
        <v>4</v>
      </c>
    </row>
    <row r="27" spans="1:15" s="6" customFormat="1">
      <c r="A27" s="5">
        <v>25</v>
      </c>
      <c r="B27" s="6" t="s">
        <v>70</v>
      </c>
      <c r="C27" s="8" t="str">
        <f t="shared" si="2"/>
        <v>CommunicationAnti_1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6">
        <f t="shared" ref="J27:O27" si="11">J12*2</f>
        <v>12</v>
      </c>
      <c r="K27" s="6">
        <f t="shared" si="11"/>
        <v>14</v>
      </c>
      <c r="L27" s="6">
        <f t="shared" si="11"/>
        <v>10</v>
      </c>
      <c r="M27" s="6">
        <f t="shared" si="11"/>
        <v>16</v>
      </c>
      <c r="N27" s="6">
        <f t="shared" si="11"/>
        <v>2</v>
      </c>
      <c r="O27" s="6">
        <f t="shared" si="11"/>
        <v>4</v>
      </c>
    </row>
    <row r="28" spans="1:15" s="6" customFormat="1">
      <c r="A28" s="8">
        <v>26</v>
      </c>
      <c r="B28" s="6" t="s">
        <v>72</v>
      </c>
      <c r="C28" s="8" t="str">
        <f t="shared" si="2"/>
        <v>HPHealing_1</v>
      </c>
      <c r="D28" s="7">
        <v>1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6">
        <f t="shared" ref="J28:O28" si="12">J13*2</f>
        <v>12</v>
      </c>
      <c r="K28" s="6">
        <f t="shared" si="12"/>
        <v>14</v>
      </c>
      <c r="L28" s="6">
        <f t="shared" si="12"/>
        <v>10</v>
      </c>
      <c r="M28" s="6">
        <f t="shared" si="12"/>
        <v>16</v>
      </c>
      <c r="N28" s="6">
        <f t="shared" si="12"/>
        <v>2</v>
      </c>
      <c r="O28" s="6">
        <f t="shared" si="12"/>
        <v>4</v>
      </c>
    </row>
    <row r="29" spans="1:15" s="6" customFormat="1">
      <c r="A29" s="5">
        <v>27</v>
      </c>
      <c r="B29" s="6" t="s">
        <v>46</v>
      </c>
      <c r="C29" s="8" t="str">
        <f t="shared" si="2"/>
        <v>ClimateBoost_1_1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6">
        <f t="shared" ref="J29:O29" si="13">J14*2</f>
        <v>12</v>
      </c>
      <c r="K29" s="6">
        <f t="shared" si="13"/>
        <v>14</v>
      </c>
      <c r="L29" s="6">
        <f t="shared" si="13"/>
        <v>10</v>
      </c>
      <c r="M29" s="6">
        <f t="shared" si="13"/>
        <v>16</v>
      </c>
      <c r="N29" s="6">
        <f t="shared" si="13"/>
        <v>2</v>
      </c>
      <c r="O29" s="6">
        <f t="shared" si="13"/>
        <v>4</v>
      </c>
    </row>
    <row r="30" spans="1:15" s="6" customFormat="1">
      <c r="A30" s="8">
        <v>28</v>
      </c>
      <c r="B30" s="6" t="s">
        <v>48</v>
      </c>
      <c r="C30" s="8" t="str">
        <f t="shared" si="2"/>
        <v>ClimateBoost_2_1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6">
        <f t="shared" ref="J30:O30" si="14">J15*2</f>
        <v>12</v>
      </c>
      <c r="K30" s="6">
        <f t="shared" si="14"/>
        <v>14</v>
      </c>
      <c r="L30" s="6">
        <f t="shared" si="14"/>
        <v>10</v>
      </c>
      <c r="M30" s="6">
        <f t="shared" si="14"/>
        <v>16</v>
      </c>
      <c r="N30" s="6">
        <f t="shared" si="14"/>
        <v>2</v>
      </c>
      <c r="O30" s="6">
        <f t="shared" si="14"/>
        <v>4</v>
      </c>
    </row>
    <row r="31" spans="1:15" s="6" customFormat="1">
      <c r="A31" s="5">
        <v>29</v>
      </c>
      <c r="B31" s="6" t="s">
        <v>50</v>
      </c>
      <c r="C31" s="8" t="str">
        <f t="shared" si="2"/>
        <v>ClimateBoost_3_1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6">
        <f t="shared" ref="J31:O31" si="15">J16*2</f>
        <v>12</v>
      </c>
      <c r="K31" s="6">
        <f t="shared" si="15"/>
        <v>14</v>
      </c>
      <c r="L31" s="6">
        <f t="shared" si="15"/>
        <v>10</v>
      </c>
      <c r="M31" s="6">
        <f t="shared" si="15"/>
        <v>16</v>
      </c>
      <c r="N31" s="6">
        <f t="shared" si="15"/>
        <v>2</v>
      </c>
      <c r="O31" s="6">
        <f t="shared" si="15"/>
        <v>4</v>
      </c>
    </row>
    <row r="32" spans="1:15" s="6" customFormat="1">
      <c r="A32" s="8">
        <v>30</v>
      </c>
      <c r="B32" s="6" t="s">
        <v>76</v>
      </c>
      <c r="C32" s="8" t="str">
        <f t="shared" si="2"/>
        <v>EnviBoost_1_1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6">
        <f t="shared" ref="J32:O32" si="16">J17*2</f>
        <v>12</v>
      </c>
      <c r="K32" s="6">
        <f t="shared" si="16"/>
        <v>14</v>
      </c>
      <c r="L32" s="6">
        <f t="shared" si="16"/>
        <v>10</v>
      </c>
      <c r="M32" s="6">
        <f t="shared" si="16"/>
        <v>16</v>
      </c>
      <c r="N32" s="6">
        <f t="shared" si="16"/>
        <v>2</v>
      </c>
      <c r="O32" s="6">
        <f t="shared" si="16"/>
        <v>4</v>
      </c>
    </row>
    <row r="33" spans="1:15">
      <c r="A33" s="5">
        <v>31</v>
      </c>
      <c r="B33" t="s">
        <v>52</v>
      </c>
      <c r="C33" s="8" t="str">
        <f t="shared" si="2"/>
        <v>EnviBoost_2_1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6">
        <f t="shared" ref="J33:O33" si="17">J18*2</f>
        <v>24</v>
      </c>
      <c r="K33" s="6">
        <f t="shared" si="17"/>
        <v>28</v>
      </c>
      <c r="L33" s="6">
        <f t="shared" si="17"/>
        <v>20</v>
      </c>
      <c r="M33" s="6">
        <f t="shared" si="17"/>
        <v>32</v>
      </c>
      <c r="N33" s="6">
        <f t="shared" si="17"/>
        <v>4</v>
      </c>
      <c r="O33" s="6">
        <f t="shared" si="17"/>
        <v>8</v>
      </c>
    </row>
    <row r="34" spans="1:15">
      <c r="A34" s="8">
        <v>32</v>
      </c>
      <c r="B34" t="s">
        <v>54</v>
      </c>
      <c r="C34" s="8" t="str">
        <f t="shared" si="2"/>
        <v>EnviBoost_3_1</v>
      </c>
      <c r="D34" s="7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6">
        <f t="shared" ref="J34:O34" si="18">J19*2</f>
        <v>24</v>
      </c>
      <c r="K34" s="6">
        <f t="shared" si="18"/>
        <v>28</v>
      </c>
      <c r="L34" s="6">
        <f t="shared" si="18"/>
        <v>20</v>
      </c>
      <c r="M34" s="6">
        <f t="shared" si="18"/>
        <v>32</v>
      </c>
      <c r="N34" s="6">
        <f t="shared" si="18"/>
        <v>4</v>
      </c>
      <c r="O34" s="6">
        <f t="shared" si="18"/>
        <v>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C3" sqref="C3:C17"/>
    </sheetView>
  </sheetViews>
  <sheetFormatPr defaultRowHeight="14.25"/>
  <cols>
    <col min="1" max="1" width="10.875" bestFit="1" customWidth="1"/>
    <col min="2" max="2" width="14.375" bestFit="1" customWidth="1"/>
    <col min="3" max="3" width="9.875" bestFit="1" customWidth="1"/>
    <col min="4" max="4" width="10" bestFit="1" customWidth="1"/>
    <col min="5" max="5" width="11.375" bestFit="1" customWidth="1"/>
    <col min="6" max="6" width="10" bestFit="1" customWidth="1"/>
    <col min="7" max="7" width="11.375" bestFit="1" customWidth="1"/>
    <col min="8" max="8" width="10" bestFit="1" customWidth="1"/>
    <col min="9" max="9" width="11.375" bestFit="1" customWidth="1"/>
    <col min="10" max="10" width="9" bestFit="1" customWidth="1"/>
    <col min="11" max="12" width="12.625" bestFit="1" customWidth="1"/>
    <col min="13" max="13" width="9" bestFit="1" customWidth="1"/>
    <col min="14" max="15" width="12.625" bestFit="1" customWidth="1"/>
  </cols>
  <sheetData>
    <row r="1" spans="1:15">
      <c r="A1" s="2" t="s">
        <v>0</v>
      </c>
      <c r="B1" t="s">
        <v>8</v>
      </c>
      <c r="C1" t="s">
        <v>15</v>
      </c>
      <c r="D1" s="2" t="s">
        <v>4</v>
      </c>
      <c r="E1" s="3" t="s">
        <v>9</v>
      </c>
      <c r="F1" s="2" t="s">
        <v>5</v>
      </c>
      <c r="G1" s="3" t="s">
        <v>10</v>
      </c>
      <c r="H1" s="2" t="s">
        <v>6</v>
      </c>
      <c r="I1" s="3" t="s">
        <v>11</v>
      </c>
      <c r="J1" s="3" t="s">
        <v>39</v>
      </c>
      <c r="K1" s="3" t="s">
        <v>40</v>
      </c>
      <c r="L1" s="3" t="s">
        <v>41</v>
      </c>
      <c r="M1" s="3" t="s">
        <v>36</v>
      </c>
      <c r="N1" s="3" t="s">
        <v>37</v>
      </c>
      <c r="O1" s="3" t="s">
        <v>38</v>
      </c>
    </row>
    <row r="2" spans="1:15">
      <c r="A2" s="4" t="s">
        <v>18</v>
      </c>
      <c r="B2" t="s">
        <v>16</v>
      </c>
      <c r="C2" t="s">
        <v>17</v>
      </c>
      <c r="D2" s="2" t="s">
        <v>1</v>
      </c>
      <c r="E2" s="3" t="s">
        <v>12</v>
      </c>
      <c r="F2" s="2" t="s">
        <v>2</v>
      </c>
      <c r="G2" s="3" t="s">
        <v>13</v>
      </c>
      <c r="H2" s="2" t="s">
        <v>3</v>
      </c>
      <c r="I2" s="3" t="s">
        <v>14</v>
      </c>
      <c r="J2" s="2" t="s">
        <v>7</v>
      </c>
      <c r="K2" s="3" t="s">
        <v>44</v>
      </c>
      <c r="L2" s="3" t="s">
        <v>45</v>
      </c>
      <c r="M2" s="3" t="s">
        <v>35</v>
      </c>
      <c r="N2" s="3" t="s">
        <v>42</v>
      </c>
      <c r="O2" s="3" t="s">
        <v>43</v>
      </c>
    </row>
    <row r="3" spans="1:15">
      <c r="A3" s="1">
        <v>1</v>
      </c>
      <c r="B3" t="s">
        <v>80</v>
      </c>
      <c r="C3" t="s">
        <v>29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6</v>
      </c>
      <c r="K3" s="1">
        <v>7</v>
      </c>
      <c r="L3" s="1">
        <v>5</v>
      </c>
      <c r="M3" s="1">
        <v>8</v>
      </c>
      <c r="N3" s="4">
        <v>1</v>
      </c>
      <c r="O3" s="4">
        <v>2</v>
      </c>
    </row>
    <row r="4" spans="1:15">
      <c r="A4" s="1">
        <v>2</v>
      </c>
      <c r="B4" t="s">
        <v>58</v>
      </c>
      <c r="C4" t="s">
        <v>30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6</v>
      </c>
      <c r="K4" s="1">
        <v>7</v>
      </c>
      <c r="L4" s="1">
        <v>5</v>
      </c>
      <c r="M4" s="1">
        <v>8</v>
      </c>
      <c r="N4" s="4">
        <v>1</v>
      </c>
      <c r="O4" s="4">
        <v>2</v>
      </c>
    </row>
    <row r="5" spans="1:15">
      <c r="A5" s="1">
        <v>3</v>
      </c>
      <c r="B5" t="s">
        <v>83</v>
      </c>
      <c r="C5" t="s">
        <v>31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6</v>
      </c>
      <c r="K5" s="1">
        <v>7</v>
      </c>
      <c r="L5" s="1">
        <v>5</v>
      </c>
      <c r="M5" s="1">
        <v>8</v>
      </c>
      <c r="N5" s="4">
        <v>1</v>
      </c>
      <c r="O5" s="4">
        <v>2</v>
      </c>
    </row>
    <row r="6" spans="1:15">
      <c r="A6" s="1">
        <v>4</v>
      </c>
      <c r="B6" t="s">
        <v>85</v>
      </c>
      <c r="C6" t="s">
        <v>32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6</v>
      </c>
      <c r="K6" s="1">
        <v>7</v>
      </c>
      <c r="L6" s="1">
        <v>5</v>
      </c>
      <c r="M6" s="1">
        <v>8</v>
      </c>
      <c r="N6" s="4">
        <v>1</v>
      </c>
      <c r="O6" s="4">
        <v>2</v>
      </c>
    </row>
    <row r="7" spans="1:15">
      <c r="A7" s="1">
        <v>5</v>
      </c>
      <c r="B7" t="s">
        <v>87</v>
      </c>
      <c r="C7" t="s">
        <v>33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6</v>
      </c>
      <c r="K7" s="1">
        <v>7</v>
      </c>
      <c r="L7" s="1">
        <v>5</v>
      </c>
      <c r="M7" s="1">
        <v>8</v>
      </c>
      <c r="N7" s="4">
        <v>1</v>
      </c>
      <c r="O7" s="4">
        <v>2</v>
      </c>
    </row>
    <row r="8" spans="1:15">
      <c r="A8" s="1">
        <v>6</v>
      </c>
      <c r="B8" t="s">
        <v>89</v>
      </c>
      <c r="C8" t="s">
        <v>34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6</v>
      </c>
      <c r="K8" s="1">
        <v>7</v>
      </c>
      <c r="L8" s="1">
        <v>5</v>
      </c>
      <c r="M8" s="1">
        <v>8</v>
      </c>
      <c r="N8" s="4">
        <v>1</v>
      </c>
      <c r="O8" s="4">
        <v>2</v>
      </c>
    </row>
    <row r="9" spans="1:15">
      <c r="A9" s="1">
        <v>7</v>
      </c>
      <c r="B9" t="s">
        <v>91</v>
      </c>
      <c r="C9" t="s">
        <v>168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6</v>
      </c>
      <c r="K9" s="1">
        <v>7</v>
      </c>
      <c r="L9" s="1">
        <v>5</v>
      </c>
      <c r="M9" s="1">
        <v>8</v>
      </c>
      <c r="N9" s="4">
        <v>1</v>
      </c>
      <c r="O9" s="4">
        <v>2</v>
      </c>
    </row>
    <row r="10" spans="1:15">
      <c r="A10" s="1">
        <v>8</v>
      </c>
      <c r="B10" t="s">
        <v>93</v>
      </c>
      <c r="C10" t="s">
        <v>169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6</v>
      </c>
      <c r="K10" s="1">
        <v>7</v>
      </c>
      <c r="L10" s="1">
        <v>5</v>
      </c>
      <c r="M10" s="1">
        <v>8</v>
      </c>
      <c r="N10" s="4">
        <v>1</v>
      </c>
      <c r="O10" s="4">
        <v>2</v>
      </c>
    </row>
    <row r="11" spans="1:15">
      <c r="A11" s="1">
        <v>9</v>
      </c>
      <c r="B11" t="s">
        <v>95</v>
      </c>
      <c r="C11" t="s">
        <v>170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6</v>
      </c>
      <c r="K11" s="1">
        <v>7</v>
      </c>
      <c r="L11" s="1">
        <v>5</v>
      </c>
      <c r="M11" s="1">
        <v>8</v>
      </c>
      <c r="N11" s="4">
        <v>1</v>
      </c>
      <c r="O11" s="4">
        <v>2</v>
      </c>
    </row>
    <row r="12" spans="1:15">
      <c r="A12" s="1">
        <v>10</v>
      </c>
      <c r="B12" t="s">
        <v>46</v>
      </c>
      <c r="C12" t="s">
        <v>171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6</v>
      </c>
      <c r="K12" s="1">
        <v>7</v>
      </c>
      <c r="L12" s="1">
        <v>5</v>
      </c>
      <c r="M12" s="1">
        <v>8</v>
      </c>
      <c r="N12" s="4">
        <v>1</v>
      </c>
      <c r="O12" s="4">
        <v>2</v>
      </c>
    </row>
    <row r="13" spans="1:15">
      <c r="A13" s="1">
        <v>11</v>
      </c>
      <c r="B13" t="s">
        <v>48</v>
      </c>
      <c r="C13" t="s">
        <v>172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6</v>
      </c>
      <c r="K13" s="1">
        <v>7</v>
      </c>
      <c r="L13" s="1">
        <v>5</v>
      </c>
      <c r="M13" s="1">
        <v>8</v>
      </c>
      <c r="N13" s="4">
        <v>1</v>
      </c>
      <c r="O13" s="4">
        <v>2</v>
      </c>
    </row>
    <row r="14" spans="1:15">
      <c r="A14" s="1">
        <v>12</v>
      </c>
      <c r="B14" t="s">
        <v>50</v>
      </c>
      <c r="C14" t="s">
        <v>173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6</v>
      </c>
      <c r="K14" s="1">
        <v>7</v>
      </c>
      <c r="L14" s="1">
        <v>5</v>
      </c>
      <c r="M14" s="1">
        <v>8</v>
      </c>
      <c r="N14" s="4">
        <v>1</v>
      </c>
      <c r="O14" s="4">
        <v>2</v>
      </c>
    </row>
    <row r="15" spans="1:15">
      <c r="A15" s="1">
        <v>13</v>
      </c>
      <c r="B15" t="s">
        <v>98</v>
      </c>
      <c r="C15" t="s">
        <v>174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6</v>
      </c>
      <c r="K15" s="1">
        <v>7</v>
      </c>
      <c r="L15" s="1">
        <v>5</v>
      </c>
      <c r="M15" s="1">
        <v>8</v>
      </c>
      <c r="N15" s="4">
        <v>1</v>
      </c>
      <c r="O15" s="4">
        <v>2</v>
      </c>
    </row>
    <row r="16" spans="1:15">
      <c r="A16" s="1">
        <v>14</v>
      </c>
      <c r="B16" t="s">
        <v>52</v>
      </c>
      <c r="C16" t="s">
        <v>175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6</v>
      </c>
      <c r="K16" s="1">
        <v>7</v>
      </c>
      <c r="L16" s="1">
        <v>5</v>
      </c>
      <c r="M16" s="1">
        <v>8</v>
      </c>
      <c r="N16" s="4">
        <v>1</v>
      </c>
      <c r="O16" s="4">
        <v>2</v>
      </c>
    </row>
    <row r="17" spans="1:15">
      <c r="A17" s="1">
        <v>15</v>
      </c>
      <c r="B17" t="s">
        <v>54</v>
      </c>
      <c r="C17" t="s">
        <v>176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6</v>
      </c>
      <c r="K17" s="1">
        <v>7</v>
      </c>
      <c r="L17" s="1">
        <v>5</v>
      </c>
      <c r="M17" s="1">
        <v>8</v>
      </c>
      <c r="N17" s="4">
        <v>1</v>
      </c>
      <c r="O17" s="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2"/>
  <sheetViews>
    <sheetView topLeftCell="A31" workbookViewId="0">
      <selection activeCell="B30" sqref="B30:B45"/>
    </sheetView>
  </sheetViews>
  <sheetFormatPr defaultRowHeight="14.25"/>
  <cols>
    <col min="1" max="1" width="27.5" bestFit="1" customWidth="1"/>
    <col min="2" max="2" width="11.625" bestFit="1" customWidth="1"/>
  </cols>
  <sheetData>
    <row r="1" spans="1:6">
      <c r="A1" t="s">
        <v>78</v>
      </c>
      <c r="B1" t="s">
        <v>77</v>
      </c>
      <c r="C1" t="s">
        <v>19</v>
      </c>
      <c r="D1" t="s">
        <v>20</v>
      </c>
      <c r="E1" t="s">
        <v>21</v>
      </c>
      <c r="F1" t="s">
        <v>22</v>
      </c>
    </row>
    <row r="3" spans="1:6">
      <c r="A3" t="s">
        <v>149</v>
      </c>
    </row>
    <row r="4" spans="1:6">
      <c r="A4" t="s">
        <v>102</v>
      </c>
      <c r="B4" s="1" t="s">
        <v>101</v>
      </c>
    </row>
    <row r="5" spans="1:6">
      <c r="A5" t="s">
        <v>104</v>
      </c>
      <c r="B5" s="1" t="s">
        <v>103</v>
      </c>
    </row>
    <row r="6" spans="1:6">
      <c r="A6" t="s">
        <v>106</v>
      </c>
      <c r="B6" s="1" t="s">
        <v>105</v>
      </c>
    </row>
    <row r="7" spans="1:6">
      <c r="A7" t="s">
        <v>108</v>
      </c>
      <c r="B7" s="1" t="s">
        <v>107</v>
      </c>
    </row>
    <row r="8" spans="1:6">
      <c r="A8" t="s">
        <v>110</v>
      </c>
      <c r="B8" s="1" t="s">
        <v>109</v>
      </c>
    </row>
    <row r="9" spans="1:6">
      <c r="A9" t="s">
        <v>112</v>
      </c>
      <c r="B9" s="1" t="s">
        <v>111</v>
      </c>
    </row>
    <row r="10" spans="1:6">
      <c r="A10" t="s">
        <v>114</v>
      </c>
      <c r="B10" s="1" t="s">
        <v>113</v>
      </c>
    </row>
    <row r="11" spans="1:6">
      <c r="A11" t="s">
        <v>116</v>
      </c>
      <c r="B11" s="1" t="s">
        <v>115</v>
      </c>
    </row>
    <row r="12" spans="1:6">
      <c r="A12" t="s">
        <v>118</v>
      </c>
      <c r="B12" s="1" t="s">
        <v>117</v>
      </c>
    </row>
    <row r="13" spans="1:6">
      <c r="A13" t="s">
        <v>120</v>
      </c>
      <c r="B13" s="1" t="s">
        <v>119</v>
      </c>
    </row>
    <row r="14" spans="1:6">
      <c r="A14" t="s">
        <v>122</v>
      </c>
      <c r="B14" s="1" t="s">
        <v>121</v>
      </c>
    </row>
    <row r="15" spans="1:6">
      <c r="A15" t="s">
        <v>124</v>
      </c>
      <c r="B15" s="1" t="s">
        <v>123</v>
      </c>
    </row>
    <row r="16" spans="1:6">
      <c r="A16" t="s">
        <v>126</v>
      </c>
      <c r="B16" s="1" t="s">
        <v>125</v>
      </c>
    </row>
    <row r="17" spans="1:2">
      <c r="A17" t="s">
        <v>128</v>
      </c>
      <c r="B17" s="1" t="s">
        <v>127</v>
      </c>
    </row>
    <row r="18" spans="1:2">
      <c r="A18" t="s">
        <v>130</v>
      </c>
      <c r="B18" s="1" t="s">
        <v>129</v>
      </c>
    </row>
    <row r="19" spans="1:2">
      <c r="A19" t="s">
        <v>132</v>
      </c>
      <c r="B19" s="1" t="s">
        <v>131</v>
      </c>
    </row>
    <row r="20" spans="1:2">
      <c r="A20" t="s">
        <v>134</v>
      </c>
      <c r="B20" s="1" t="s">
        <v>133</v>
      </c>
    </row>
    <row r="21" spans="1:2">
      <c r="A21" t="s">
        <v>136</v>
      </c>
      <c r="B21" s="1" t="s">
        <v>135</v>
      </c>
    </row>
    <row r="22" spans="1:2">
      <c r="A22" t="s">
        <v>138</v>
      </c>
      <c r="B22" s="1" t="s">
        <v>137</v>
      </c>
    </row>
    <row r="23" spans="1:2">
      <c r="A23" t="s">
        <v>140</v>
      </c>
      <c r="B23" s="1" t="s">
        <v>139</v>
      </c>
    </row>
    <row r="24" spans="1:2">
      <c r="A24" t="s">
        <v>142</v>
      </c>
      <c r="B24" s="1" t="s">
        <v>141</v>
      </c>
    </row>
    <row r="25" spans="1:2">
      <c r="A25" t="s">
        <v>144</v>
      </c>
      <c r="B25" s="1" t="s">
        <v>143</v>
      </c>
    </row>
    <row r="26" spans="1:2">
      <c r="A26" t="s">
        <v>146</v>
      </c>
      <c r="B26" s="1" t="s">
        <v>145</v>
      </c>
    </row>
    <row r="27" spans="1:2">
      <c r="A27" t="s">
        <v>148</v>
      </c>
      <c r="B27" s="1" t="s">
        <v>147</v>
      </c>
    </row>
    <row r="29" spans="1:2">
      <c r="A29" t="s">
        <v>99</v>
      </c>
    </row>
    <row r="30" spans="1:2">
      <c r="A30" t="s">
        <v>56</v>
      </c>
      <c r="B30" s="1" t="s">
        <v>55</v>
      </c>
    </row>
    <row r="31" spans="1:2">
      <c r="A31" t="s">
        <v>177</v>
      </c>
      <c r="B31" s="1" t="s">
        <v>178</v>
      </c>
    </row>
    <row r="32" spans="1:2">
      <c r="A32" t="s">
        <v>58</v>
      </c>
      <c r="B32" s="1" t="s">
        <v>57</v>
      </c>
    </row>
    <row r="33" spans="1:2">
      <c r="A33" t="s">
        <v>60</v>
      </c>
      <c r="B33" s="1" t="s">
        <v>59</v>
      </c>
    </row>
    <row r="34" spans="1:2">
      <c r="A34" t="s">
        <v>62</v>
      </c>
      <c r="B34" s="1" t="s">
        <v>61</v>
      </c>
    </row>
    <row r="35" spans="1:2">
      <c r="A35" t="s">
        <v>64</v>
      </c>
      <c r="B35" s="1" t="s">
        <v>63</v>
      </c>
    </row>
    <row r="36" spans="1:2">
      <c r="A36" t="s">
        <v>66</v>
      </c>
      <c r="B36" s="1" t="s">
        <v>65</v>
      </c>
    </row>
    <row r="37" spans="1:2">
      <c r="A37" t="s">
        <v>68</v>
      </c>
      <c r="B37" s="1" t="s">
        <v>67</v>
      </c>
    </row>
    <row r="38" spans="1:2">
      <c r="A38" t="s">
        <v>70</v>
      </c>
      <c r="B38" s="1" t="s">
        <v>69</v>
      </c>
    </row>
    <row r="39" spans="1:2">
      <c r="A39" t="s">
        <v>72</v>
      </c>
      <c r="B39" s="1" t="s">
        <v>71</v>
      </c>
    </row>
    <row r="40" spans="1:2">
      <c r="A40" t="s">
        <v>74</v>
      </c>
      <c r="B40" s="1" t="s">
        <v>73</v>
      </c>
    </row>
    <row r="41" spans="1:2">
      <c r="A41" t="s">
        <v>48</v>
      </c>
      <c r="B41" s="1" t="s">
        <v>47</v>
      </c>
    </row>
    <row r="42" spans="1:2">
      <c r="A42" t="s">
        <v>50</v>
      </c>
      <c r="B42" s="1" t="s">
        <v>49</v>
      </c>
    </row>
    <row r="43" spans="1:2">
      <c r="A43" t="s">
        <v>76</v>
      </c>
      <c r="B43" s="1" t="s">
        <v>75</v>
      </c>
    </row>
    <row r="44" spans="1:2">
      <c r="A44" t="s">
        <v>52</v>
      </c>
      <c r="B44" s="1" t="s">
        <v>51</v>
      </c>
    </row>
    <row r="45" spans="1:2">
      <c r="A45" t="s">
        <v>54</v>
      </c>
      <c r="B45" s="1" t="s">
        <v>53</v>
      </c>
    </row>
    <row r="46" spans="1:2">
      <c r="B46" s="1"/>
    </row>
    <row r="47" spans="1:2">
      <c r="A47" t="s">
        <v>100</v>
      </c>
    </row>
    <row r="48" spans="1:2">
      <c r="A48" t="s">
        <v>80</v>
      </c>
      <c r="B48" s="1" t="s">
        <v>79</v>
      </c>
    </row>
    <row r="49" spans="1:2">
      <c r="A49" t="s">
        <v>58</v>
      </c>
      <c r="B49" s="1" t="s">
        <v>81</v>
      </c>
    </row>
    <row r="50" spans="1:2">
      <c r="A50" t="s">
        <v>83</v>
      </c>
      <c r="B50" s="1" t="s">
        <v>82</v>
      </c>
    </row>
    <row r="51" spans="1:2">
      <c r="A51" t="s">
        <v>85</v>
      </c>
      <c r="B51" s="1" t="s">
        <v>84</v>
      </c>
    </row>
    <row r="52" spans="1:2">
      <c r="A52" t="s">
        <v>87</v>
      </c>
      <c r="B52" s="1" t="s">
        <v>86</v>
      </c>
    </row>
    <row r="53" spans="1:2">
      <c r="A53" t="s">
        <v>89</v>
      </c>
      <c r="B53" s="1" t="s">
        <v>88</v>
      </c>
    </row>
    <row r="54" spans="1:2">
      <c r="A54" t="s">
        <v>91</v>
      </c>
      <c r="B54" s="1" t="s">
        <v>90</v>
      </c>
    </row>
    <row r="55" spans="1:2">
      <c r="A55" t="s">
        <v>93</v>
      </c>
      <c r="B55" s="1" t="s">
        <v>92</v>
      </c>
    </row>
    <row r="56" spans="1:2">
      <c r="A56" t="s">
        <v>95</v>
      </c>
      <c r="B56" s="1" t="s">
        <v>94</v>
      </c>
    </row>
    <row r="57" spans="1:2">
      <c r="A57" t="s">
        <v>46</v>
      </c>
      <c r="B57" s="1" t="s">
        <v>96</v>
      </c>
    </row>
    <row r="58" spans="1:2">
      <c r="A58" t="s">
        <v>48</v>
      </c>
      <c r="B58" s="1" t="s">
        <v>47</v>
      </c>
    </row>
    <row r="59" spans="1:2">
      <c r="A59" t="s">
        <v>50</v>
      </c>
      <c r="B59" s="1" t="s">
        <v>49</v>
      </c>
    </row>
    <row r="60" spans="1:2">
      <c r="A60" t="s">
        <v>98</v>
      </c>
      <c r="B60" s="1" t="s">
        <v>97</v>
      </c>
    </row>
    <row r="61" spans="1:2">
      <c r="A61" t="s">
        <v>52</v>
      </c>
      <c r="B61" s="1" t="s">
        <v>51</v>
      </c>
    </row>
    <row r="62" spans="1:2">
      <c r="A62" t="s">
        <v>54</v>
      </c>
      <c r="B62" s="1" t="s">
        <v>53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Virus</vt:lpstr>
      <vt:lpstr>Human</vt:lpstr>
      <vt:lpstr>Zombie</vt:lpstr>
      <vt:lpstr>EffectEnum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2017-06-21T11:01:19Z</dcterms:modified>
</cp:coreProperties>
</file>