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tro\Downloads\"/>
    </mc:Choice>
  </mc:AlternateContent>
  <bookViews>
    <workbookView xWindow="0" yWindow="0" windowWidth="28800" windowHeight="12780"/>
  </bookViews>
  <sheets>
    <sheet name="Jun 2021" sheetId="2" r:id="rId1"/>
  </sheets>
  <calcPr calcId="152511"/>
</workbook>
</file>

<file path=xl/calcChain.xml><?xml version="1.0" encoding="utf-8"?>
<calcChain xmlns="http://schemas.openxmlformats.org/spreadsheetml/2006/main">
  <c r="L45" i="2" l="1"/>
  <c r="F45" i="2"/>
  <c r="L44" i="2"/>
  <c r="F44" i="2"/>
  <c r="L43" i="2"/>
  <c r="F43" i="2"/>
  <c r="L42" i="2"/>
  <c r="F42" i="2"/>
  <c r="L41" i="2"/>
  <c r="L40" i="2"/>
  <c r="L39" i="2"/>
  <c r="L38" i="2"/>
  <c r="L37" i="2"/>
  <c r="F37" i="2"/>
  <c r="K36" i="2"/>
  <c r="I29" i="2" s="1"/>
  <c r="J36" i="2"/>
  <c r="I28" i="2" s="1"/>
  <c r="D36" i="2"/>
  <c r="C28" i="2" s="1"/>
  <c r="C23" i="2"/>
  <c r="AM4" i="2"/>
  <c r="AH4" i="2"/>
  <c r="E39" i="2" s="1"/>
  <c r="F39" i="2" s="1"/>
  <c r="AC4" i="2"/>
  <c r="E40" i="2" s="1"/>
  <c r="F40" i="2" s="1"/>
  <c r="X4" i="2"/>
  <c r="E41" i="2" s="1"/>
  <c r="F41" i="2" s="1"/>
  <c r="S4" i="2"/>
  <c r="E38" i="2" s="1"/>
  <c r="F38" i="2" s="1"/>
  <c r="D29" i="2"/>
  <c r="J28" i="2"/>
  <c r="E18" i="2"/>
  <c r="C18" i="2"/>
  <c r="D28" i="2"/>
  <c r="J29" i="2"/>
  <c r="L36" i="2" l="1"/>
  <c r="E36" i="2"/>
  <c r="C29" i="2" s="1"/>
  <c r="E23" i="2" s="1"/>
  <c r="I21" i="2" l="1"/>
  <c r="I19" i="2"/>
  <c r="F36" i="2"/>
</calcChain>
</file>

<file path=xl/sharedStrings.xml><?xml version="1.0" encoding="utf-8"?>
<sst xmlns="http://schemas.openxmlformats.org/spreadsheetml/2006/main" count="71" uniqueCount="37">
  <si>
    <t>FOOD</t>
  </si>
  <si>
    <t>GIFTS</t>
  </si>
  <si>
    <t>PERSONAL</t>
  </si>
  <si>
    <t>Medical</t>
  </si>
  <si>
    <t>SHIFTING EXP</t>
  </si>
  <si>
    <t>GET STARTED</t>
  </si>
  <si>
    <t>NOTE:</t>
  </si>
  <si>
    <t>Set your starting balance in the cell L10 then customize your categories and
 planned spending amounts in the 'Income' and 'Expenses' tables below.</t>
  </si>
  <si>
    <t>Only edit highlighted cells.</t>
  </si>
  <si>
    <t>Date</t>
  </si>
  <si>
    <t>Entry</t>
  </si>
  <si>
    <t>Cost</t>
  </si>
  <si>
    <t>Try not to alter cells that contaIns formula.</t>
  </si>
  <si>
    <t>MONTHLY BUDGET</t>
  </si>
  <si>
    <t>Starting Balance:</t>
  </si>
  <si>
    <t>START BALANCE</t>
  </si>
  <si>
    <t>END BALANCE</t>
  </si>
  <si>
    <t>Saved this month</t>
  </si>
  <si>
    <t>Expenses</t>
  </si>
  <si>
    <t>Income</t>
  </si>
  <si>
    <t>Planned</t>
  </si>
  <si>
    <t>Actual</t>
  </si>
  <si>
    <t>Items</t>
  </si>
  <si>
    <t>Diff.</t>
  </si>
  <si>
    <t>Paycheck</t>
  </si>
  <si>
    <t>Food</t>
  </si>
  <si>
    <t>Lend</t>
  </si>
  <si>
    <t>Health/Medical</t>
  </si>
  <si>
    <t>Health/Medical 
 Reimbursments</t>
  </si>
  <si>
    <t>Personal</t>
  </si>
  <si>
    <t>Category 1</t>
  </si>
  <si>
    <t>Gift</t>
  </si>
  <si>
    <t>(mm/dd/yyyy)</t>
  </si>
  <si>
    <t>J     U     N     2     0     2     1</t>
  </si>
  <si>
    <t>Savings in percentage</t>
  </si>
  <si>
    <t>Home</t>
  </si>
  <si>
    <t>Home Expenses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</si>
</sst>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₹]#,##0.00"/>
    <numFmt numFmtId="165" formatCode="dd\ mmmm\ yyyy"/>
    <numFmt numFmtId="166" formatCode="d\ mmmm\ yyyy"/>
    <numFmt numFmtId="167" formatCode="d&quot; &quot;mmmm&quot; &quot;yyyy"/>
  </numFmts>
  <fonts count="20">
    <font>
      <sz val="10"/>
      <color rgb="FF000000"/>
      <name val="Arial"/>
    </font>
    <font>
      <sz val="11"/>
      <color rgb="FF000000"/>
      <name val="Calibri"/>
    </font>
    <font>
      <sz val="24"/>
      <color rgb="FFC65911"/>
      <name val="Lato"/>
    </font>
    <font>
      <sz val="11"/>
      <color rgb="FF000000"/>
      <name val="Lato"/>
    </font>
    <font>
      <b/>
      <sz val="11"/>
      <color rgb="FFFFFFFF"/>
      <name val="Lato"/>
    </font>
    <font>
      <sz val="11"/>
      <color rgb="FFFFFFFF"/>
      <name val="Lato"/>
    </font>
    <font>
      <i/>
      <sz val="11"/>
      <color rgb="FF000000"/>
      <name val="Lato"/>
    </font>
    <font>
      <i/>
      <sz val="11"/>
      <color rgb="FFFFFFFF"/>
      <name val="Lato"/>
    </font>
    <font>
      <sz val="10"/>
      <color theme="1"/>
      <name val="Lato"/>
    </font>
    <font>
      <sz val="10"/>
      <color theme="1"/>
      <name val="Arial"/>
    </font>
    <font>
      <b/>
      <sz val="36"/>
      <color theme="1"/>
      <name val="Raleway"/>
    </font>
    <font>
      <sz val="10"/>
      <name val="Arial"/>
    </font>
    <font>
      <b/>
      <sz val="10"/>
      <color theme="1"/>
      <name val="Lato"/>
    </font>
    <font>
      <sz val="36"/>
      <color rgb="FF000000"/>
      <name val="Lato"/>
    </font>
    <font>
      <sz val="14"/>
      <color rgb="FFC65911"/>
      <name val="Raleway"/>
    </font>
    <font>
      <b/>
      <sz val="14"/>
      <color rgb="FF334960"/>
      <name val="Lato"/>
    </font>
    <font>
      <sz val="20"/>
      <color rgb="FFC65911"/>
      <name val="Lato"/>
    </font>
    <font>
      <sz val="16"/>
      <color rgb="FF000000"/>
      <name val="Lato"/>
    </font>
    <font>
      <b/>
      <sz val="11"/>
      <color rgb="FF000000"/>
      <name val="Lato"/>
    </font>
    <font>
      <i/>
      <sz val="11"/>
      <color rgb="FF687887"/>
      <name val="Lato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8CBAD"/>
        <bgColor rgb="FFF8CBAD"/>
      </patternFill>
    </fill>
    <fill>
      <patternFill patternType="solid">
        <fgColor rgb="FFD9D9D9"/>
        <bgColor rgb="FFD9D9D9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</fills>
  <borders count="14">
    <border>
      <left/>
      <right/>
      <top/>
      <bottom/>
      <diagonal/>
    </border>
    <border>
      <left style="thin">
        <color rgb="FFFF9900"/>
      </left>
      <right/>
      <top style="thin">
        <color rgb="FFFF9900"/>
      </top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 style="thin">
        <color rgb="FFFF9900"/>
      </left>
      <right/>
      <top/>
      <bottom/>
      <diagonal/>
    </border>
    <border>
      <left/>
      <right style="thin">
        <color rgb="FFFF9900"/>
      </right>
      <top/>
      <bottom/>
      <diagonal/>
    </border>
    <border>
      <left style="thin">
        <color rgb="FFFF9900"/>
      </left>
      <right/>
      <top/>
      <bottom style="thin">
        <color rgb="FFFF9900"/>
      </bottom>
      <diagonal/>
    </border>
    <border>
      <left/>
      <right/>
      <top/>
      <bottom style="thin">
        <color rgb="FFFF9900"/>
      </bottom>
      <diagonal/>
    </border>
    <border>
      <left/>
      <right style="thin">
        <color rgb="FFFF9900"/>
      </right>
      <top/>
      <bottom style="thin">
        <color rgb="FFFF9900"/>
      </bottom>
      <diagonal/>
    </border>
    <border>
      <left style="dotted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4" fontId="3" fillId="0" borderId="0" xfId="0" applyNumberFormat="1" applyFont="1" applyAlignment="1"/>
    <xf numFmtId="0" fontId="9" fillId="4" borderId="0" xfId="0" applyFont="1" applyFill="1"/>
    <xf numFmtId="164" fontId="9" fillId="0" borderId="0" xfId="0" applyNumberFormat="1" applyFont="1"/>
    <xf numFmtId="0" fontId="3" fillId="3" borderId="0" xfId="0" applyFont="1" applyFill="1" applyAlignment="1"/>
    <xf numFmtId="164" fontId="3" fillId="5" borderId="0" xfId="0" applyNumberFormat="1" applyFont="1" applyFill="1" applyAlignment="1">
      <alignment horizontal="center" vertical="center"/>
    </xf>
    <xf numFmtId="0" fontId="1" fillId="3" borderId="0" xfId="0" applyFont="1" applyFill="1" applyAlignment="1"/>
    <xf numFmtId="0" fontId="1" fillId="6" borderId="0" xfId="0" applyFont="1" applyFill="1" applyAlignment="1"/>
    <xf numFmtId="0" fontId="1" fillId="3" borderId="9" xfId="0" applyFont="1" applyFill="1" applyBorder="1" applyAlignment="1"/>
    <xf numFmtId="164" fontId="3" fillId="3" borderId="0" xfId="0" applyNumberFormat="1" applyFont="1" applyFill="1" applyAlignment="1"/>
    <xf numFmtId="164" fontId="3" fillId="3" borderId="0" xfId="0" applyNumberFormat="1" applyFont="1" applyFill="1" applyAlignment="1">
      <alignment horizontal="right"/>
    </xf>
    <xf numFmtId="0" fontId="3" fillId="3" borderId="12" xfId="0" applyFont="1" applyFill="1" applyBorder="1" applyAlignment="1"/>
    <xf numFmtId="0" fontId="3" fillId="3" borderId="0" xfId="0" applyFont="1" applyFill="1" applyAlignment="1"/>
    <xf numFmtId="0" fontId="18" fillId="3" borderId="0" xfId="0" applyFont="1" applyFill="1" applyAlignment="1">
      <alignment horizontal="right"/>
    </xf>
    <xf numFmtId="0" fontId="18" fillId="3" borderId="0" xfId="0" applyFont="1" applyFill="1" applyAlignment="1">
      <alignment horizontal="right"/>
    </xf>
    <xf numFmtId="164" fontId="19" fillId="3" borderId="12" xfId="0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1" fillId="3" borderId="0" xfId="0" applyFont="1" applyFill="1" applyAlignment="1"/>
    <xf numFmtId="0" fontId="0" fillId="0" borderId="0" xfId="0" applyFont="1" applyAlignment="1"/>
    <xf numFmtId="0" fontId="14" fillId="3" borderId="0" xfId="0" applyFont="1" applyFill="1" applyAlignment="1">
      <alignment horizontal="center"/>
    </xf>
    <xf numFmtId="0" fontId="11" fillId="0" borderId="10" xfId="0" applyFont="1" applyBorder="1"/>
    <xf numFmtId="164" fontId="1" fillId="3" borderId="0" xfId="0" applyNumberFormat="1" applyFont="1" applyFill="1" applyAlignment="1">
      <alignment horizontal="center"/>
    </xf>
    <xf numFmtId="0" fontId="11" fillId="0" borderId="11" xfId="0" applyFont="1" applyBorder="1"/>
    <xf numFmtId="0" fontId="15" fillId="3" borderId="0" xfId="0" applyFont="1" applyFill="1" applyAlignment="1"/>
    <xf numFmtId="0" fontId="1" fillId="3" borderId="0" xfId="0" applyFont="1" applyFill="1" applyAlignment="1">
      <alignment horizontal="center"/>
    </xf>
    <xf numFmtId="0" fontId="9" fillId="4" borderId="0" xfId="0" applyFont="1" applyFill="1"/>
    <xf numFmtId="0" fontId="3" fillId="8" borderId="0" xfId="0" applyFont="1" applyFill="1" applyAlignment="1"/>
    <xf numFmtId="0" fontId="16" fillId="3" borderId="12" xfId="0" applyFont="1" applyFill="1" applyBorder="1" applyAlignment="1">
      <alignment horizontal="left"/>
    </xf>
    <xf numFmtId="0" fontId="11" fillId="0" borderId="12" xfId="0" applyFont="1" applyBorder="1"/>
    <xf numFmtId="0" fontId="17" fillId="3" borderId="13" xfId="0" applyFont="1" applyFill="1" applyBorder="1" applyAlignment="1">
      <alignment horizontal="left"/>
    </xf>
    <xf numFmtId="0" fontId="11" fillId="0" borderId="13" xfId="0" applyFont="1" applyBorder="1"/>
    <xf numFmtId="0" fontId="3" fillId="7" borderId="13" xfId="0" applyFont="1" applyFill="1" applyBorder="1" applyAlignment="1"/>
    <xf numFmtId="0" fontId="3" fillId="8" borderId="13" xfId="0" applyFont="1" applyFill="1" applyBorder="1" applyAlignment="1"/>
    <xf numFmtId="0" fontId="3" fillId="7" borderId="0" xfId="0" applyFont="1" applyFill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8" fillId="0" borderId="0" xfId="0" applyFont="1"/>
    <xf numFmtId="0" fontId="6" fillId="0" borderId="0" xfId="0" applyFont="1" applyAlignment="1"/>
    <xf numFmtId="0" fontId="7" fillId="2" borderId="0" xfId="0" applyFont="1" applyFill="1" applyAlignment="1"/>
    <xf numFmtId="0" fontId="10" fillId="4" borderId="1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3" fillId="3" borderId="0" xfId="0" applyFont="1" applyFill="1" applyAlignment="1"/>
    <xf numFmtId="0" fontId="12" fillId="4" borderId="6" xfId="0" applyFont="1" applyFill="1" applyBorder="1" applyAlignment="1">
      <alignment horizontal="center"/>
    </xf>
    <xf numFmtId="0" fontId="11" fillId="0" borderId="7" xfId="0" applyFont="1" applyBorder="1"/>
    <xf numFmtId="0" fontId="11" fillId="0" borderId="8" xfId="0" applyFont="1" applyBorder="1"/>
    <xf numFmtId="0" fontId="1" fillId="3" borderId="9" xfId="0" applyFont="1" applyFill="1" applyBorder="1" applyAlignment="1">
      <alignment horizontal="center"/>
    </xf>
    <xf numFmtId="0" fontId="11" fillId="0" borderId="9" xfId="0" applyFont="1" applyBorder="1"/>
    <xf numFmtId="9" fontId="13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4" fontId="13" fillId="6" borderId="0" xfId="0" applyNumberFormat="1" applyFont="1" applyFill="1" applyAlignment="1">
      <alignment horizontal="center"/>
    </xf>
    <xf numFmtId="0" fontId="5" fillId="2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52"/>
  <sheetViews>
    <sheetView showGridLines="0" tabSelected="1" workbookViewId="0"/>
  </sheetViews>
  <sheetFormatPr defaultColWidth="14.44140625" defaultRowHeight="15.75" customHeight="1"/>
  <sheetData>
    <row r="1" spans="1:39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44" t="s">
        <v>0</v>
      </c>
      <c r="Q1" s="28"/>
      <c r="R1" s="28"/>
      <c r="S1" s="28"/>
      <c r="T1" s="2"/>
      <c r="U1" s="44" t="s">
        <v>1</v>
      </c>
      <c r="V1" s="28"/>
      <c r="W1" s="28"/>
      <c r="X1" s="28"/>
      <c r="Y1" s="2"/>
      <c r="Z1" s="44" t="s">
        <v>2</v>
      </c>
      <c r="AA1" s="28"/>
      <c r="AB1" s="28"/>
      <c r="AC1" s="28"/>
      <c r="AD1" s="2"/>
      <c r="AE1" s="44" t="s">
        <v>3</v>
      </c>
      <c r="AF1" s="28"/>
      <c r="AG1" s="28"/>
      <c r="AH1" s="28"/>
      <c r="AI1" s="2"/>
      <c r="AJ1" s="44" t="s">
        <v>4</v>
      </c>
      <c r="AK1" s="28"/>
      <c r="AL1" s="28"/>
      <c r="AM1" s="28"/>
    </row>
    <row r="2" spans="1:39" ht="14.4">
      <c r="A2" s="1"/>
      <c r="B2" s="46" t="s">
        <v>5</v>
      </c>
      <c r="C2" s="28"/>
      <c r="D2" s="28"/>
      <c r="E2" s="28"/>
      <c r="F2" s="28"/>
      <c r="G2" s="28"/>
      <c r="H2" s="28"/>
      <c r="I2" s="47" t="s">
        <v>6</v>
      </c>
      <c r="J2" s="28"/>
      <c r="K2" s="28"/>
      <c r="L2" s="28"/>
      <c r="M2" s="1"/>
      <c r="P2" s="28"/>
      <c r="Q2" s="28"/>
      <c r="R2" s="28"/>
      <c r="S2" s="28"/>
      <c r="T2" s="2"/>
      <c r="U2" s="28"/>
      <c r="V2" s="28"/>
      <c r="W2" s="28"/>
      <c r="X2" s="28"/>
      <c r="Y2" s="2"/>
      <c r="Z2" s="28"/>
      <c r="AA2" s="28"/>
      <c r="AB2" s="28"/>
      <c r="AC2" s="28"/>
      <c r="AD2" s="2"/>
      <c r="AE2" s="28"/>
      <c r="AF2" s="28"/>
      <c r="AG2" s="28"/>
      <c r="AH2" s="28"/>
      <c r="AI2" s="2"/>
      <c r="AJ2" s="28"/>
      <c r="AK2" s="28"/>
      <c r="AL2" s="28"/>
      <c r="AM2" s="28"/>
    </row>
    <row r="3" spans="1:39" ht="14.4">
      <c r="A3" s="1"/>
      <c r="B3" s="65" t="s">
        <v>7</v>
      </c>
      <c r="C3" s="66"/>
      <c r="D3" s="66"/>
      <c r="E3" s="66"/>
      <c r="F3" s="66"/>
      <c r="G3" s="66"/>
      <c r="H3" s="1"/>
      <c r="I3" s="49" t="s">
        <v>8</v>
      </c>
      <c r="J3" s="28"/>
      <c r="K3" s="28"/>
      <c r="L3" s="28"/>
      <c r="M3" s="1"/>
      <c r="P3" s="3" t="s">
        <v>9</v>
      </c>
      <c r="Q3" s="45" t="s">
        <v>10</v>
      </c>
      <c r="R3" s="28"/>
      <c r="S3" s="3" t="s">
        <v>11</v>
      </c>
      <c r="T3" s="2"/>
      <c r="U3" s="3" t="s">
        <v>9</v>
      </c>
      <c r="V3" s="45" t="s">
        <v>10</v>
      </c>
      <c r="W3" s="28"/>
      <c r="X3" s="3" t="s">
        <v>11</v>
      </c>
      <c r="Y3" s="2"/>
      <c r="Z3" s="3" t="s">
        <v>9</v>
      </c>
      <c r="AA3" s="45" t="s">
        <v>10</v>
      </c>
      <c r="AB3" s="28"/>
      <c r="AC3" s="3" t="s">
        <v>11</v>
      </c>
      <c r="AD3" s="2"/>
      <c r="AE3" s="3" t="s">
        <v>9</v>
      </c>
      <c r="AF3" s="45" t="s">
        <v>10</v>
      </c>
      <c r="AG3" s="28"/>
      <c r="AH3" s="3" t="s">
        <v>11</v>
      </c>
      <c r="AI3" s="2"/>
      <c r="AJ3" s="3" t="s">
        <v>9</v>
      </c>
      <c r="AK3" s="45" t="s">
        <v>10</v>
      </c>
      <c r="AL3" s="28"/>
      <c r="AM3" s="3" t="s">
        <v>11</v>
      </c>
    </row>
    <row r="4" spans="1:39" ht="14.4">
      <c r="A4" s="1"/>
      <c r="B4" s="66"/>
      <c r="C4" s="66"/>
      <c r="D4" s="66"/>
      <c r="E4" s="66"/>
      <c r="F4" s="66"/>
      <c r="G4" s="66"/>
      <c r="H4" s="1"/>
      <c r="I4" s="1"/>
      <c r="J4" s="1"/>
      <c r="K4" s="1"/>
      <c r="L4" s="1"/>
      <c r="M4" s="1"/>
      <c r="P4" s="3" t="s">
        <v>32</v>
      </c>
      <c r="Q4" s="2"/>
      <c r="R4" s="2"/>
      <c r="S4" s="4">
        <f>SUM(S5:S6)</f>
        <v>0</v>
      </c>
      <c r="T4" s="2"/>
      <c r="U4" s="3" t="s">
        <v>32</v>
      </c>
      <c r="V4" s="2"/>
      <c r="W4" s="2"/>
      <c r="X4" s="4">
        <f>SUM(X5:X6)</f>
        <v>0</v>
      </c>
      <c r="Y4" s="2"/>
      <c r="Z4" s="3" t="s">
        <v>32</v>
      </c>
      <c r="AA4" s="2"/>
      <c r="AB4" s="2"/>
      <c r="AC4" s="4">
        <f>SUM(AC5:AC6)</f>
        <v>0</v>
      </c>
      <c r="AD4" s="2"/>
      <c r="AE4" s="3" t="s">
        <v>32</v>
      </c>
      <c r="AF4" s="2"/>
      <c r="AG4" s="2"/>
      <c r="AH4" s="4">
        <f>SUM(AH5:AH6)</f>
        <v>0</v>
      </c>
      <c r="AI4" s="2"/>
      <c r="AJ4" s="3" t="s">
        <v>32</v>
      </c>
      <c r="AK4" s="2"/>
      <c r="AL4" s="2"/>
      <c r="AM4" s="4">
        <f>SUM(AM5:AM6)</f>
        <v>0</v>
      </c>
    </row>
    <row r="5" spans="1:39" ht="14.4">
      <c r="A5" s="1"/>
      <c r="B5" s="47"/>
      <c r="C5" s="28"/>
      <c r="D5" s="28"/>
      <c r="E5" s="28"/>
      <c r="F5" s="28"/>
      <c r="G5" s="28"/>
      <c r="H5" s="1"/>
      <c r="I5" s="50" t="s">
        <v>12</v>
      </c>
      <c r="J5" s="28"/>
      <c r="K5" s="28"/>
      <c r="L5" s="28"/>
      <c r="M5" s="1"/>
      <c r="P5" s="5"/>
      <c r="Q5" s="45"/>
      <c r="R5" s="28"/>
      <c r="S5" s="6"/>
      <c r="T5" s="2"/>
      <c r="U5" s="7"/>
      <c r="V5" s="45"/>
      <c r="W5" s="28"/>
      <c r="X5" s="6"/>
      <c r="Y5" s="2"/>
      <c r="Z5" s="25"/>
      <c r="AA5" s="45"/>
      <c r="AB5" s="28"/>
      <c r="AC5" s="6"/>
      <c r="AD5" s="2"/>
      <c r="AE5" s="26"/>
      <c r="AF5" s="45"/>
      <c r="AG5" s="28"/>
      <c r="AH5" s="6"/>
      <c r="AI5" s="2"/>
      <c r="AJ5" s="7"/>
      <c r="AK5" s="45"/>
      <c r="AL5" s="28"/>
      <c r="AM5" s="6"/>
    </row>
    <row r="6" spans="1:39" ht="14.4">
      <c r="A6" s="1"/>
      <c r="B6" s="28"/>
      <c r="C6" s="28"/>
      <c r="D6" s="28"/>
      <c r="E6" s="28"/>
      <c r="F6" s="28"/>
      <c r="G6" s="28"/>
      <c r="H6" s="1"/>
      <c r="I6" s="1"/>
      <c r="J6" s="1"/>
      <c r="K6" s="1"/>
      <c r="L6" s="1"/>
      <c r="M6" s="1"/>
      <c r="P6" s="5"/>
      <c r="Q6" s="45"/>
      <c r="R6" s="28"/>
      <c r="S6" s="6"/>
      <c r="T6" s="2"/>
      <c r="U6" s="2"/>
      <c r="V6" s="48"/>
      <c r="W6" s="28"/>
      <c r="X6" s="2"/>
      <c r="Y6" s="2"/>
      <c r="Z6" s="7"/>
      <c r="AA6" s="45"/>
      <c r="AB6" s="28"/>
      <c r="AC6" s="6"/>
      <c r="AD6" s="2"/>
      <c r="AE6" s="7"/>
      <c r="AF6" s="45"/>
      <c r="AG6" s="28"/>
      <c r="AH6" s="6"/>
      <c r="AI6" s="2"/>
      <c r="AJ6" s="7"/>
      <c r="AK6" s="45"/>
      <c r="AL6" s="28"/>
      <c r="AM6" s="6"/>
    </row>
    <row r="7" spans="1:39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P7" s="5"/>
      <c r="Q7" s="45"/>
      <c r="R7" s="28"/>
      <c r="S7" s="6"/>
      <c r="T7" s="2"/>
      <c r="U7" s="2"/>
      <c r="V7" s="48"/>
      <c r="W7" s="28"/>
      <c r="X7" s="2"/>
      <c r="Y7" s="2"/>
      <c r="Z7" s="2"/>
      <c r="AA7" s="48"/>
      <c r="AB7" s="28"/>
      <c r="AC7" s="8"/>
      <c r="AD7" s="2"/>
      <c r="AE7" s="7"/>
      <c r="AF7" s="45"/>
      <c r="AG7" s="28"/>
      <c r="AH7" s="6"/>
      <c r="AI7" s="2"/>
      <c r="AJ7" s="7"/>
      <c r="AK7" s="45"/>
      <c r="AL7" s="28"/>
      <c r="AM7" s="6"/>
    </row>
    <row r="8" spans="1:39" ht="13.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P8" s="5"/>
      <c r="Q8" s="45"/>
      <c r="R8" s="28"/>
      <c r="S8" s="6"/>
      <c r="T8" s="2"/>
      <c r="U8" s="2"/>
      <c r="V8" s="48"/>
      <c r="W8" s="28"/>
      <c r="X8" s="2"/>
      <c r="Y8" s="2"/>
      <c r="Z8" s="2"/>
      <c r="AA8" s="48"/>
      <c r="AB8" s="28"/>
      <c r="AC8" s="8"/>
      <c r="AD8" s="2"/>
      <c r="AE8" s="7"/>
      <c r="AF8" s="45"/>
      <c r="AG8" s="28"/>
      <c r="AH8" s="6"/>
      <c r="AI8" s="2"/>
      <c r="AJ8" s="7"/>
      <c r="AK8" s="45"/>
      <c r="AL8" s="28"/>
      <c r="AM8" s="6"/>
    </row>
    <row r="9" spans="1:39" ht="27" customHeight="1">
      <c r="A9" s="9"/>
      <c r="B9" s="51" t="s">
        <v>13</v>
      </c>
      <c r="C9" s="52"/>
      <c r="D9" s="52"/>
      <c r="E9" s="52"/>
      <c r="F9" s="52"/>
      <c r="G9" s="53"/>
      <c r="H9" s="9"/>
      <c r="I9" s="9"/>
      <c r="J9" s="9"/>
      <c r="K9" s="9"/>
      <c r="L9" s="9"/>
      <c r="M9" s="9"/>
      <c r="P9" s="5"/>
      <c r="Q9" s="45"/>
      <c r="R9" s="28"/>
      <c r="S9" s="6"/>
      <c r="AC9" s="10"/>
      <c r="AE9" s="7"/>
      <c r="AF9" s="45"/>
      <c r="AG9" s="28"/>
      <c r="AH9" s="6"/>
      <c r="AM9" s="10"/>
    </row>
    <row r="10" spans="1:39" ht="28.5" customHeight="1">
      <c r="A10" s="9"/>
      <c r="B10" s="54"/>
      <c r="C10" s="28"/>
      <c r="D10" s="28"/>
      <c r="E10" s="28"/>
      <c r="F10" s="28"/>
      <c r="G10" s="55"/>
      <c r="H10" s="9"/>
      <c r="I10" s="9"/>
      <c r="J10" s="56" t="s">
        <v>14</v>
      </c>
      <c r="K10" s="28"/>
      <c r="L10" s="12">
        <v>0</v>
      </c>
      <c r="M10" s="9"/>
      <c r="P10" s="5"/>
      <c r="Q10" s="45"/>
      <c r="R10" s="28"/>
      <c r="S10" s="6"/>
    </row>
    <row r="11" spans="1:39" ht="13.8">
      <c r="A11" s="9"/>
      <c r="B11" s="57" t="s">
        <v>33</v>
      </c>
      <c r="C11" s="58"/>
      <c r="D11" s="58"/>
      <c r="E11" s="58"/>
      <c r="F11" s="58"/>
      <c r="G11" s="59"/>
      <c r="H11" s="9"/>
      <c r="I11" s="9"/>
      <c r="J11" s="9"/>
      <c r="K11" s="9"/>
      <c r="L11" s="9"/>
      <c r="M11" s="9"/>
      <c r="P11" s="5"/>
      <c r="Q11" s="45"/>
      <c r="R11" s="28"/>
      <c r="S11" s="6"/>
    </row>
    <row r="12" spans="1:39" ht="13.8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P12" s="5"/>
      <c r="Q12" s="45"/>
      <c r="R12" s="28"/>
      <c r="S12" s="6"/>
    </row>
    <row r="13" spans="1:39" ht="13.8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P13" s="5"/>
      <c r="Q13" s="45"/>
      <c r="R13" s="28"/>
      <c r="S13" s="6"/>
    </row>
    <row r="14" spans="1:39" ht="13.8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P14" s="5"/>
      <c r="Q14" s="45"/>
      <c r="R14" s="28"/>
      <c r="S14" s="6"/>
    </row>
    <row r="15" spans="1:39" ht="14.4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P15" s="5"/>
      <c r="Q15" s="45"/>
      <c r="R15" s="28"/>
      <c r="S15" s="6"/>
    </row>
    <row r="16" spans="1:39" ht="14.4">
      <c r="A16" s="13"/>
      <c r="B16" s="13"/>
      <c r="C16" s="13"/>
      <c r="D16" s="13"/>
      <c r="E16" s="13"/>
      <c r="F16" s="13"/>
      <c r="G16" s="13"/>
      <c r="H16" s="14"/>
      <c r="I16" s="14"/>
      <c r="J16" s="14"/>
      <c r="K16" s="14"/>
      <c r="L16" s="14"/>
      <c r="M16" s="13"/>
      <c r="P16" s="5"/>
      <c r="Q16" s="45"/>
      <c r="R16" s="28"/>
      <c r="S16" s="6"/>
    </row>
    <row r="17" spans="1:19" ht="14.4">
      <c r="A17" s="13"/>
      <c r="B17" s="13"/>
      <c r="C17" s="13"/>
      <c r="D17" s="13"/>
      <c r="E17" s="15"/>
      <c r="F17" s="13"/>
      <c r="G17" s="13"/>
      <c r="H17" s="14"/>
      <c r="I17" s="14"/>
      <c r="J17" s="14"/>
      <c r="K17" s="14"/>
      <c r="L17" s="14"/>
      <c r="M17" s="13"/>
      <c r="P17" s="5"/>
      <c r="Q17" s="45"/>
      <c r="R17" s="28"/>
      <c r="S17" s="6"/>
    </row>
    <row r="18" spans="1:19" ht="14.4">
      <c r="A18" s="13"/>
      <c r="B18" s="13"/>
      <c r="C18" s="27" t="str">
        <f ca="1">IFERROR(__xludf.DUMMYFUNCTION("SPARKLINE(C23,{""charttype"",""column"";""ymin"", 0; ""ymax"",MAX(C23,E23);""firstcolor"",""#334960""})"),"")</f>
        <v/>
      </c>
      <c r="D18" s="28"/>
      <c r="E18" s="60" t="str">
        <f ca="1">IFERROR(__xludf.DUMMYFUNCTION("SPARKLINE(E23,{""charttype"",""column"";""ymin"", 0; ""ymax"",max(C23,E23);""firstcolor"",""#f46524""})"),"")</f>
        <v/>
      </c>
      <c r="F18" s="28"/>
      <c r="G18" s="13"/>
      <c r="H18" s="14"/>
      <c r="I18" s="14"/>
      <c r="J18" s="14"/>
      <c r="K18" s="14"/>
      <c r="L18" s="14"/>
      <c r="M18" s="13"/>
      <c r="P18" s="5"/>
      <c r="Q18" s="45"/>
      <c r="R18" s="28"/>
      <c r="S18" s="6"/>
    </row>
    <row r="19" spans="1:19" ht="44.4">
      <c r="A19" s="13"/>
      <c r="B19" s="13"/>
      <c r="C19" s="28"/>
      <c r="D19" s="28"/>
      <c r="E19" s="61"/>
      <c r="F19" s="28"/>
      <c r="G19" s="13"/>
      <c r="H19" s="14"/>
      <c r="I19" s="62" t="str">
        <f>IFERROR(E23/C23-1, "")</f>
        <v/>
      </c>
      <c r="J19" s="28"/>
      <c r="K19" s="28"/>
      <c r="L19" s="14"/>
      <c r="M19" s="13"/>
      <c r="P19" s="5"/>
      <c r="Q19" s="45"/>
      <c r="R19" s="28"/>
      <c r="S19" s="6"/>
    </row>
    <row r="20" spans="1:19" ht="14.4">
      <c r="A20" s="13"/>
      <c r="B20" s="13"/>
      <c r="C20" s="28"/>
      <c r="D20" s="28"/>
      <c r="E20" s="61"/>
      <c r="F20" s="28"/>
      <c r="G20" s="13"/>
      <c r="H20" s="14"/>
      <c r="I20" s="63" t="s">
        <v>34</v>
      </c>
      <c r="J20" s="28"/>
      <c r="K20" s="28"/>
      <c r="L20" s="14"/>
      <c r="M20" s="13"/>
      <c r="P20" s="5"/>
      <c r="Q20" s="45"/>
      <c r="R20" s="28"/>
      <c r="S20" s="6"/>
    </row>
    <row r="21" spans="1:19" ht="44.4">
      <c r="A21" s="13"/>
      <c r="B21" s="13"/>
      <c r="C21" s="28"/>
      <c r="D21" s="28"/>
      <c r="E21" s="61"/>
      <c r="F21" s="28"/>
      <c r="G21" s="13"/>
      <c r="H21" s="14"/>
      <c r="I21" s="64">
        <f>IFERROR(E23-C23,0)</f>
        <v>0</v>
      </c>
      <c r="J21" s="28"/>
      <c r="K21" s="28"/>
      <c r="L21" s="14"/>
      <c r="M21" s="13"/>
      <c r="P21" s="5"/>
      <c r="Q21" s="45"/>
      <c r="R21" s="28"/>
      <c r="S21" s="6"/>
    </row>
    <row r="22" spans="1:19" ht="17.399999999999999">
      <c r="A22" s="13"/>
      <c r="B22" s="13"/>
      <c r="C22" s="29" t="s">
        <v>15</v>
      </c>
      <c r="D22" s="30"/>
      <c r="E22" s="29" t="s">
        <v>16</v>
      </c>
      <c r="F22" s="28"/>
      <c r="G22" s="13"/>
      <c r="H22" s="14"/>
      <c r="I22" s="63" t="s">
        <v>17</v>
      </c>
      <c r="J22" s="28"/>
      <c r="K22" s="28"/>
      <c r="L22" s="14"/>
      <c r="M22" s="13"/>
      <c r="P22" s="5"/>
      <c r="Q22" s="45"/>
      <c r="R22" s="28"/>
      <c r="S22" s="6"/>
    </row>
    <row r="23" spans="1:19" ht="14.4">
      <c r="A23" s="13"/>
      <c r="B23" s="13"/>
      <c r="C23" s="31">
        <f>IF(ISBLANK(L10),0,L10)</f>
        <v>0</v>
      </c>
      <c r="D23" s="32"/>
      <c r="E23" s="31">
        <f>L10+(I29-C29)</f>
        <v>0</v>
      </c>
      <c r="F23" s="28"/>
      <c r="G23" s="13"/>
      <c r="H23" s="14"/>
      <c r="I23" s="14"/>
      <c r="J23" s="14"/>
      <c r="K23" s="14"/>
      <c r="L23" s="14"/>
      <c r="M23" s="13"/>
      <c r="P23" s="5"/>
      <c r="Q23" s="45"/>
      <c r="R23" s="28"/>
      <c r="S23" s="6"/>
    </row>
    <row r="24" spans="1:19" ht="14.4">
      <c r="A24" s="13"/>
      <c r="B24" s="13"/>
      <c r="C24" s="13"/>
      <c r="D24" s="13"/>
      <c r="E24" s="13"/>
      <c r="F24" s="13"/>
      <c r="G24" s="13"/>
      <c r="H24" s="14"/>
      <c r="I24" s="14"/>
      <c r="J24" s="14"/>
      <c r="K24" s="14"/>
      <c r="L24" s="14"/>
      <c r="M24" s="13"/>
      <c r="P24" s="5"/>
      <c r="Q24" s="45"/>
      <c r="R24" s="28"/>
      <c r="S24" s="6"/>
    </row>
    <row r="25" spans="1:19" ht="14.4">
      <c r="A25" s="13"/>
      <c r="B25" s="13"/>
      <c r="C25" s="13"/>
      <c r="D25" s="13"/>
      <c r="E25" s="13"/>
      <c r="F25" s="13"/>
      <c r="G25" s="13"/>
      <c r="H25" s="14"/>
      <c r="I25" s="14"/>
      <c r="J25" s="14"/>
      <c r="K25" s="14"/>
      <c r="L25" s="14"/>
      <c r="M25" s="13"/>
      <c r="P25" s="5"/>
      <c r="Q25" s="45"/>
      <c r="R25" s="28"/>
      <c r="S25" s="6"/>
    </row>
    <row r="26" spans="1:19" ht="14.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P26" s="5"/>
      <c r="Q26" s="45"/>
      <c r="R26" s="28"/>
      <c r="S26" s="6"/>
    </row>
    <row r="27" spans="1:19" ht="17.399999999999999">
      <c r="A27" s="13"/>
      <c r="B27" s="33" t="s">
        <v>18</v>
      </c>
      <c r="C27" s="28"/>
      <c r="D27" s="28"/>
      <c r="E27" s="28"/>
      <c r="F27" s="28"/>
      <c r="G27" s="13"/>
      <c r="H27" s="33" t="s">
        <v>19</v>
      </c>
      <c r="I27" s="28"/>
      <c r="J27" s="28"/>
      <c r="K27" s="28"/>
      <c r="L27" s="28"/>
      <c r="M27" s="13"/>
    </row>
    <row r="28" spans="1:19" ht="14.4">
      <c r="A28" s="13"/>
      <c r="B28" s="11" t="s">
        <v>20</v>
      </c>
      <c r="C28" s="16">
        <f>D36</f>
        <v>0</v>
      </c>
      <c r="D28" s="34" t="str">
        <f ca="1">IFERROR(__xludf.DUMMYFUNCTION("SPARKLINE(C28,{""charttype"",""bar"";""max"",max(C28:C29);""color1"",""#AEB7C0""})"),"")</f>
        <v/>
      </c>
      <c r="E28" s="28"/>
      <c r="F28" s="28"/>
      <c r="G28" s="13"/>
      <c r="H28" s="11" t="s">
        <v>20</v>
      </c>
      <c r="I28" s="17">
        <f>J36</f>
        <v>0</v>
      </c>
      <c r="J28" s="27" t="str">
        <f ca="1">IFERROR(__xludf.DUMMYFUNCTION("SPARKLINE(I28,{""charttype"",""bar"";""max"",max(I28:I29);""color1"",""#AEB7C0""})"),"")</f>
        <v/>
      </c>
      <c r="K28" s="28"/>
      <c r="L28" s="28"/>
      <c r="M28" s="13"/>
    </row>
    <row r="29" spans="1:19" ht="14.4">
      <c r="A29" s="13"/>
      <c r="B29" s="11" t="s">
        <v>21</v>
      </c>
      <c r="C29" s="16">
        <f>E36</f>
        <v>0</v>
      </c>
      <c r="D29" s="35" t="str">
        <f ca="1">IFERROR(__xludf.DUMMYFUNCTION("SPARKLINE(C29,{""charttype"",""bar"";""max"",max(C28:C29);""color1"",""#334960""})"),"")</f>
        <v/>
      </c>
      <c r="E29" s="28"/>
      <c r="F29" s="28"/>
      <c r="G29" s="13"/>
      <c r="H29" s="11" t="s">
        <v>21</v>
      </c>
      <c r="I29" s="17">
        <f>K36</f>
        <v>0</v>
      </c>
      <c r="J29" s="27" t="str">
        <f ca="1">IFERROR(__xludf.DUMMYFUNCTION("SPARKLINE(I29,{""charttype"",""bar"";""max"",max(I28:I29);""color1"",""#334960""})"),"")</f>
        <v/>
      </c>
      <c r="K29" s="28"/>
      <c r="L29" s="28"/>
      <c r="M29" s="13"/>
    </row>
    <row r="30" spans="1:19" ht="14.4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9" ht="14.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9" ht="14.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ht="14.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 ht="24.6">
      <c r="A34" s="13"/>
      <c r="B34" s="37" t="s">
        <v>18</v>
      </c>
      <c r="C34" s="38"/>
      <c r="D34" s="18"/>
      <c r="E34" s="18"/>
      <c r="F34" s="18"/>
      <c r="G34" s="19"/>
      <c r="H34" s="37" t="s">
        <v>19</v>
      </c>
      <c r="I34" s="38"/>
      <c r="J34" s="18"/>
      <c r="K34" s="18"/>
      <c r="L34" s="18"/>
      <c r="M34" s="13"/>
    </row>
    <row r="35" spans="1:13" ht="14.4">
      <c r="A35" s="13"/>
      <c r="B35" s="39" t="s">
        <v>22</v>
      </c>
      <c r="C35" s="40"/>
      <c r="D35" s="20" t="s">
        <v>20</v>
      </c>
      <c r="E35" s="21" t="s">
        <v>21</v>
      </c>
      <c r="F35" s="21" t="s">
        <v>23</v>
      </c>
      <c r="G35" s="19"/>
      <c r="H35" s="39" t="s">
        <v>22</v>
      </c>
      <c r="I35" s="40"/>
      <c r="J35" s="20" t="s">
        <v>20</v>
      </c>
      <c r="K35" s="21" t="s">
        <v>21</v>
      </c>
      <c r="L35" s="21" t="s">
        <v>23</v>
      </c>
      <c r="M35" s="13"/>
    </row>
    <row r="36" spans="1:13" ht="14.4">
      <c r="A36" s="13"/>
      <c r="B36" s="38"/>
      <c r="C36" s="38"/>
      <c r="D36" s="22">
        <f>SUM(D37:D45)</f>
        <v>0</v>
      </c>
      <c r="E36" s="23">
        <f>SUM(E37:E45)</f>
        <v>0</v>
      </c>
      <c r="F36" s="23">
        <f t="shared" ref="F36:F45" si="0">D36-E36</f>
        <v>0</v>
      </c>
      <c r="G36" s="19"/>
      <c r="H36" s="38"/>
      <c r="I36" s="38"/>
      <c r="J36" s="24">
        <f t="shared" ref="J36:K36" si="1">SUM(J37:J45)</f>
        <v>0</v>
      </c>
      <c r="K36" s="24">
        <f t="shared" si="1"/>
        <v>0</v>
      </c>
      <c r="L36" s="24">
        <f>J36-K36</f>
        <v>0</v>
      </c>
      <c r="M36" s="13"/>
    </row>
    <row r="37" spans="1:13" ht="14.4">
      <c r="A37" s="13"/>
      <c r="B37" s="41" t="s">
        <v>36</v>
      </c>
      <c r="C37" s="40"/>
      <c r="D37" s="16">
        <v>0</v>
      </c>
      <c r="E37" s="16">
        <v>0</v>
      </c>
      <c r="F37" s="16">
        <f t="shared" si="0"/>
        <v>0</v>
      </c>
      <c r="G37" s="19"/>
      <c r="H37" s="42" t="s">
        <v>24</v>
      </c>
      <c r="I37" s="40"/>
      <c r="J37" s="17">
        <v>0</v>
      </c>
      <c r="K37" s="16">
        <v>0</v>
      </c>
      <c r="L37" s="16">
        <f t="shared" ref="L37:L45" si="2">(J37-K37)</f>
        <v>0</v>
      </c>
      <c r="M37" s="13"/>
    </row>
    <row r="38" spans="1:13" ht="14.4">
      <c r="A38" s="13"/>
      <c r="B38" s="43" t="s">
        <v>25</v>
      </c>
      <c r="C38" s="28"/>
      <c r="D38" s="17">
        <v>0</v>
      </c>
      <c r="E38" s="17">
        <f>S4</f>
        <v>0</v>
      </c>
      <c r="F38" s="16">
        <f t="shared" si="0"/>
        <v>0</v>
      </c>
      <c r="G38" s="19"/>
      <c r="H38" s="36" t="s">
        <v>26</v>
      </c>
      <c r="I38" s="28"/>
      <c r="J38" s="17">
        <v>0</v>
      </c>
      <c r="K38" s="16">
        <v>0</v>
      </c>
      <c r="L38" s="16">
        <f t="shared" si="2"/>
        <v>0</v>
      </c>
      <c r="M38" s="13"/>
    </row>
    <row r="39" spans="1:13" ht="14.4">
      <c r="A39" s="13"/>
      <c r="B39" s="43" t="s">
        <v>27</v>
      </c>
      <c r="C39" s="28"/>
      <c r="D39" s="16">
        <v>0</v>
      </c>
      <c r="E39" s="17">
        <f>AH4</f>
        <v>0</v>
      </c>
      <c r="F39" s="16">
        <f t="shared" si="0"/>
        <v>0</v>
      </c>
      <c r="G39" s="19"/>
      <c r="H39" s="36" t="s">
        <v>28</v>
      </c>
      <c r="I39" s="28"/>
      <c r="J39" s="17">
        <v>0</v>
      </c>
      <c r="K39" s="16">
        <v>0</v>
      </c>
      <c r="L39" s="16">
        <f t="shared" si="2"/>
        <v>0</v>
      </c>
      <c r="M39" s="13"/>
    </row>
    <row r="40" spans="1:13" ht="14.4">
      <c r="A40" s="13"/>
      <c r="B40" s="43" t="s">
        <v>29</v>
      </c>
      <c r="C40" s="28"/>
      <c r="D40" s="16">
        <v>0</v>
      </c>
      <c r="E40" s="17">
        <f>AC4</f>
        <v>0</v>
      </c>
      <c r="F40" s="16">
        <f t="shared" si="0"/>
        <v>0</v>
      </c>
      <c r="G40" s="19"/>
      <c r="H40" s="36" t="s">
        <v>30</v>
      </c>
      <c r="I40" s="28"/>
      <c r="J40" s="16">
        <v>0</v>
      </c>
      <c r="K40" s="16">
        <v>0</v>
      </c>
      <c r="L40" s="16">
        <f t="shared" si="2"/>
        <v>0</v>
      </c>
      <c r="M40" s="13"/>
    </row>
    <row r="41" spans="1:13" ht="14.4">
      <c r="A41" s="13"/>
      <c r="B41" s="43" t="s">
        <v>31</v>
      </c>
      <c r="C41" s="28"/>
      <c r="D41" s="16">
        <v>0</v>
      </c>
      <c r="E41" s="17">
        <f>X4</f>
        <v>0</v>
      </c>
      <c r="F41" s="16">
        <f t="shared" si="0"/>
        <v>0</v>
      </c>
      <c r="G41" s="19"/>
      <c r="H41" s="36" t="s">
        <v>30</v>
      </c>
      <c r="I41" s="28"/>
      <c r="J41" s="16">
        <v>0</v>
      </c>
      <c r="K41" s="16">
        <v>0</v>
      </c>
      <c r="L41" s="16">
        <f t="shared" si="2"/>
        <v>0</v>
      </c>
      <c r="M41" s="13"/>
    </row>
    <row r="42" spans="1:13" ht="14.4">
      <c r="A42" s="13"/>
      <c r="B42" s="43" t="s">
        <v>35</v>
      </c>
      <c r="C42" s="28"/>
      <c r="D42" s="16">
        <v>0</v>
      </c>
      <c r="E42" s="16">
        <v>0</v>
      </c>
      <c r="F42" s="16">
        <f t="shared" si="0"/>
        <v>0</v>
      </c>
      <c r="G42" s="19"/>
      <c r="H42" s="36" t="s">
        <v>30</v>
      </c>
      <c r="I42" s="28"/>
      <c r="J42" s="16">
        <v>0</v>
      </c>
      <c r="K42" s="16">
        <v>0</v>
      </c>
      <c r="L42" s="16">
        <f t="shared" si="2"/>
        <v>0</v>
      </c>
      <c r="M42" s="13"/>
    </row>
    <row r="43" spans="1:13" ht="14.4">
      <c r="A43" s="13"/>
      <c r="B43" s="43" t="s">
        <v>30</v>
      </c>
      <c r="C43" s="28"/>
      <c r="D43" s="16">
        <v>0</v>
      </c>
      <c r="E43" s="16">
        <v>0</v>
      </c>
      <c r="F43" s="16">
        <f t="shared" si="0"/>
        <v>0</v>
      </c>
      <c r="G43" s="19"/>
      <c r="H43" s="36" t="s">
        <v>30</v>
      </c>
      <c r="I43" s="28"/>
      <c r="J43" s="16">
        <v>0</v>
      </c>
      <c r="K43" s="16">
        <v>0</v>
      </c>
      <c r="L43" s="16">
        <f t="shared" si="2"/>
        <v>0</v>
      </c>
      <c r="M43" s="13"/>
    </row>
    <row r="44" spans="1:13" ht="14.4">
      <c r="A44" s="13"/>
      <c r="B44" s="43" t="s">
        <v>30</v>
      </c>
      <c r="C44" s="28"/>
      <c r="D44" s="16">
        <v>0</v>
      </c>
      <c r="E44" s="16">
        <v>0</v>
      </c>
      <c r="F44" s="16">
        <f t="shared" si="0"/>
        <v>0</v>
      </c>
      <c r="G44" s="19"/>
      <c r="H44" s="36" t="s">
        <v>30</v>
      </c>
      <c r="I44" s="28"/>
      <c r="J44" s="16">
        <v>0</v>
      </c>
      <c r="K44" s="16">
        <v>0</v>
      </c>
      <c r="L44" s="16">
        <f t="shared" si="2"/>
        <v>0</v>
      </c>
      <c r="M44" s="13"/>
    </row>
    <row r="45" spans="1:13" ht="14.4">
      <c r="A45" s="13"/>
      <c r="B45" s="43" t="s">
        <v>30</v>
      </c>
      <c r="C45" s="28"/>
      <c r="D45" s="16">
        <v>0</v>
      </c>
      <c r="E45" s="16">
        <v>0</v>
      </c>
      <c r="F45" s="16">
        <f t="shared" si="0"/>
        <v>0</v>
      </c>
      <c r="G45" s="19"/>
      <c r="H45" s="36" t="s">
        <v>30</v>
      </c>
      <c r="I45" s="28"/>
      <c r="J45" s="16">
        <v>0</v>
      </c>
      <c r="K45" s="16">
        <v>0</v>
      </c>
      <c r="L45" s="16">
        <f t="shared" si="2"/>
        <v>0</v>
      </c>
      <c r="M45" s="13"/>
    </row>
    <row r="46" spans="1:13" ht="14.4">
      <c r="A46" s="13"/>
      <c r="B46" s="35"/>
      <c r="C46" s="28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 ht="14.4">
      <c r="A47" s="13"/>
      <c r="B47" s="35"/>
      <c r="C47" s="28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ht="13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1:13" ht="13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</row>
    <row r="50" spans="1:13" ht="13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1:13" ht="13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ht="13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</row>
  </sheetData>
  <mergeCells count="98">
    <mergeCell ref="Q22:R22"/>
    <mergeCell ref="Q23:R23"/>
    <mergeCell ref="Q24:R24"/>
    <mergeCell ref="Q25:R25"/>
    <mergeCell ref="Q26:R26"/>
    <mergeCell ref="B9:G10"/>
    <mergeCell ref="J10:K10"/>
    <mergeCell ref="B11:G11"/>
    <mergeCell ref="Q11:R11"/>
    <mergeCell ref="Q21:R21"/>
    <mergeCell ref="C18:D21"/>
    <mergeCell ref="E18:F21"/>
    <mergeCell ref="I19:K19"/>
    <mergeCell ref="I20:K20"/>
    <mergeCell ref="I21:K21"/>
    <mergeCell ref="Q19:R19"/>
    <mergeCell ref="Q20:R20"/>
    <mergeCell ref="B38:C38"/>
    <mergeCell ref="H39:I39"/>
    <mergeCell ref="H40:I40"/>
    <mergeCell ref="D28:F28"/>
    <mergeCell ref="D29:F29"/>
    <mergeCell ref="H38:I38"/>
    <mergeCell ref="B34:C34"/>
    <mergeCell ref="H34:I34"/>
    <mergeCell ref="B35:C36"/>
    <mergeCell ref="H35:I36"/>
    <mergeCell ref="B37:C37"/>
    <mergeCell ref="H37:I37"/>
    <mergeCell ref="H45:I45"/>
    <mergeCell ref="B45:C45"/>
    <mergeCell ref="B46:C46"/>
    <mergeCell ref="B47:C47"/>
    <mergeCell ref="B39:C39"/>
    <mergeCell ref="B40:C40"/>
    <mergeCell ref="B41:C41"/>
    <mergeCell ref="B42:C42"/>
    <mergeCell ref="B43:C43"/>
    <mergeCell ref="B44:C44"/>
    <mergeCell ref="H41:I41"/>
    <mergeCell ref="H42:I42"/>
    <mergeCell ref="H43:I43"/>
    <mergeCell ref="H44:I44"/>
    <mergeCell ref="Q17:R17"/>
    <mergeCell ref="Q18:R18"/>
    <mergeCell ref="Q9:R9"/>
    <mergeCell ref="Q10:R10"/>
    <mergeCell ref="Q12:R12"/>
    <mergeCell ref="Q13:R13"/>
    <mergeCell ref="Q14:R14"/>
    <mergeCell ref="Q15:R15"/>
    <mergeCell ref="Q16:R16"/>
    <mergeCell ref="AK5:AL5"/>
    <mergeCell ref="AK6:AL6"/>
    <mergeCell ref="AK7:AL7"/>
    <mergeCell ref="AK8:AL8"/>
    <mergeCell ref="AF6:AG6"/>
    <mergeCell ref="AF7:AG7"/>
    <mergeCell ref="AF8:AG8"/>
    <mergeCell ref="AF9:AG9"/>
    <mergeCell ref="AF3:AG3"/>
    <mergeCell ref="AF5:AG5"/>
    <mergeCell ref="E22:F22"/>
    <mergeCell ref="I22:K22"/>
    <mergeCell ref="J28:L28"/>
    <mergeCell ref="J29:L29"/>
    <mergeCell ref="C22:D22"/>
    <mergeCell ref="C23:D23"/>
    <mergeCell ref="E23:F23"/>
    <mergeCell ref="B27:F27"/>
    <mergeCell ref="H27:L27"/>
    <mergeCell ref="V8:W8"/>
    <mergeCell ref="AA8:AB8"/>
    <mergeCell ref="Q5:R5"/>
    <mergeCell ref="Q6:R6"/>
    <mergeCell ref="Q7:R7"/>
    <mergeCell ref="Q8:R8"/>
    <mergeCell ref="AA5:AB5"/>
    <mergeCell ref="AA6:AB6"/>
    <mergeCell ref="B2:H2"/>
    <mergeCell ref="B3:G4"/>
    <mergeCell ref="Q3:R3"/>
    <mergeCell ref="AA3:AB3"/>
    <mergeCell ref="V7:W7"/>
    <mergeCell ref="V5:W5"/>
    <mergeCell ref="V6:W6"/>
    <mergeCell ref="AA7:AB7"/>
    <mergeCell ref="B5:G6"/>
    <mergeCell ref="I5:L5"/>
    <mergeCell ref="AJ1:AM2"/>
    <mergeCell ref="AK3:AL3"/>
    <mergeCell ref="U1:X2"/>
    <mergeCell ref="V3:W3"/>
    <mergeCell ref="I2:L2"/>
    <mergeCell ref="I3:L3"/>
    <mergeCell ref="AE1:AH2"/>
    <mergeCell ref="P1:S2"/>
    <mergeCell ref="Z1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Nitro</cp:lastModifiedBy>
  <dcterms:modified xsi:type="dcterms:W3CDTF">2021-06-10T02:37:22Z</dcterms:modified>
</cp:coreProperties>
</file>