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分渠道收入" sheetId="1" r:id="rId1"/>
    <sheet name="分产品收入" sheetId="5" r:id="rId2"/>
    <sheet name="配置-MediaID" sheetId="6" r:id="rId3"/>
    <sheet name="配置-渠道-收入分类" sheetId="4" r:id="rId4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</calcChain>
</file>

<file path=xl/sharedStrings.xml><?xml version="1.0" encoding="utf-8"?>
<sst xmlns="http://schemas.openxmlformats.org/spreadsheetml/2006/main" count="1519" uniqueCount="129">
  <si>
    <t>adcolony</t>
  </si>
  <si>
    <t>appcoach</t>
  </si>
  <si>
    <t>Appia</t>
  </si>
  <si>
    <t/>
  </si>
  <si>
    <t>appia-offline</t>
  </si>
  <si>
    <t>AppLift</t>
  </si>
  <si>
    <t>apploop</t>
  </si>
  <si>
    <t>applovin</t>
  </si>
  <si>
    <t>appnext</t>
  </si>
  <si>
    <t>appsfire-offline</t>
  </si>
  <si>
    <t>glispa</t>
  </si>
  <si>
    <t>ironsource</t>
  </si>
  <si>
    <t>LeadBolt</t>
  </si>
  <si>
    <t>loopme</t>
  </si>
  <si>
    <t>Mdotm</t>
  </si>
  <si>
    <t>mobpartner-off</t>
  </si>
  <si>
    <t>mobvista</t>
  </si>
  <si>
    <t>mopub</t>
  </si>
  <si>
    <t>motive</t>
  </si>
  <si>
    <t>raftika-off</t>
  </si>
  <si>
    <t>startapp-off</t>
  </si>
  <si>
    <t>supersonic</t>
  </si>
  <si>
    <t>tabatoo</t>
  </si>
  <si>
    <t>taptical</t>
  </si>
  <si>
    <t>youappi</t>
  </si>
  <si>
    <t>直客-CPA</t>
  </si>
  <si>
    <t>直客-cpc</t>
  </si>
  <si>
    <t>日期</t>
    <phoneticPr fontId="1" type="noConversion"/>
  </si>
  <si>
    <t>渠道</t>
    <phoneticPr fontId="1" type="noConversion"/>
  </si>
  <si>
    <t>收入</t>
    <phoneticPr fontId="1" type="noConversion"/>
  </si>
  <si>
    <t>直客API</t>
    <phoneticPr fontId="1" type="noConversion"/>
  </si>
  <si>
    <t>直客CPA</t>
    <phoneticPr fontId="1" type="noConversion"/>
  </si>
  <si>
    <t>直客CPC</t>
    <phoneticPr fontId="1" type="noConversion"/>
  </si>
  <si>
    <t>RTB</t>
    <phoneticPr fontId="1" type="noConversion"/>
  </si>
  <si>
    <t>收入分类</t>
    <phoneticPr fontId="1" type="noConversion"/>
  </si>
  <si>
    <t>收入分类</t>
    <phoneticPr fontId="1" type="noConversion"/>
  </si>
  <si>
    <t>Photo Grid－Collage Maker</t>
  </si>
  <si>
    <t>videos</t>
  </si>
  <si>
    <t>PG_Android</t>
  </si>
  <si>
    <t>com.cleanmaster.mguard</t>
  </si>
  <si>
    <t>CPM</t>
  </si>
  <si>
    <t>CM_结果页</t>
  </si>
  <si>
    <t>com.cleanmaster.security</t>
  </si>
  <si>
    <t>CMS_结果页</t>
  </si>
  <si>
    <t>com.ijinshan.kbatterydoctor</t>
  </si>
  <si>
    <t>BD_结果页</t>
  </si>
  <si>
    <t>com.roidapp.photogrid</t>
  </si>
  <si>
    <t>date</t>
    <phoneticPr fontId="1" type="noConversion"/>
  </si>
  <si>
    <t>appName</t>
    <phoneticPr fontId="1" type="noConversion"/>
  </si>
  <si>
    <t>Impression</t>
    <phoneticPr fontId="1" type="noConversion"/>
  </si>
  <si>
    <t>Revenue</t>
    <phoneticPr fontId="1" type="noConversion"/>
  </si>
  <si>
    <t>eCPM</t>
    <phoneticPr fontId="1" type="noConversion"/>
  </si>
  <si>
    <t>CTR</t>
    <phoneticPr fontId="1" type="noConversion"/>
  </si>
  <si>
    <t>CPC</t>
    <phoneticPr fontId="1" type="noConversion"/>
  </si>
  <si>
    <t>Click</t>
    <phoneticPr fontId="1" type="noConversion"/>
  </si>
  <si>
    <t>Src</t>
    <phoneticPr fontId="1" type="noConversion"/>
  </si>
  <si>
    <t>Position</t>
    <phoneticPr fontId="1" type="noConversion"/>
  </si>
  <si>
    <t>Battery Doctor</t>
  </si>
  <si>
    <t>facebook</t>
  </si>
  <si>
    <t>BD_充电屏保</t>
  </si>
  <si>
    <t>BD_天气</t>
  </si>
  <si>
    <t>BD_首页</t>
  </si>
  <si>
    <t>Clean Master</t>
  </si>
  <si>
    <t>CM_AppLock</t>
  </si>
  <si>
    <t>CM_Picks</t>
  </si>
  <si>
    <t>CM_充电屏保</t>
  </si>
  <si>
    <t>CM_卸载页</t>
  </si>
  <si>
    <t>CM_天气</t>
  </si>
  <si>
    <t>CM_测试数据</t>
  </si>
  <si>
    <t>CM_游戏盒子</t>
  </si>
  <si>
    <t>cm_简版</t>
  </si>
  <si>
    <t>CM Browser</t>
  </si>
  <si>
    <t>CMB</t>
  </si>
  <si>
    <t>CM File Manager</t>
  </si>
  <si>
    <t>FM</t>
  </si>
  <si>
    <t>CM Flashlight</t>
  </si>
  <si>
    <t>CM Launcher</t>
  </si>
  <si>
    <t>CM Locker</t>
  </si>
  <si>
    <t>CM Locker_天气</t>
  </si>
  <si>
    <t>CM Security</t>
  </si>
  <si>
    <t>CMS_AppLock</t>
  </si>
  <si>
    <t>CMS_充电屏保</t>
  </si>
  <si>
    <t>CMS_天气</t>
  </si>
  <si>
    <t>Photo Grid</t>
  </si>
  <si>
    <t>PG_IOS</t>
  </si>
  <si>
    <t>Rotate</t>
  </si>
  <si>
    <t>Sketch Guru</t>
  </si>
  <si>
    <t>Battery Doctor-Android</t>
  </si>
  <si>
    <t>admob</t>
  </si>
  <si>
    <t>Battery Doctor-iOS</t>
  </si>
  <si>
    <t>File Manager-Android</t>
  </si>
  <si>
    <t>Photo Grid - iOS</t>
  </si>
  <si>
    <t>Photo Grid－Android</t>
  </si>
  <si>
    <t>Sketch Guru-Android</t>
  </si>
  <si>
    <t>Sketch Guru-ios</t>
  </si>
  <si>
    <t>其他</t>
  </si>
  <si>
    <t>安兔兔</t>
  </si>
  <si>
    <t>轻游戏</t>
  </si>
  <si>
    <t>CMS_测试数据</t>
  </si>
  <si>
    <t>Media ID</t>
    <phoneticPr fontId="3" type="noConversion"/>
  </si>
  <si>
    <t>Media Description</t>
    <phoneticPr fontId="3" type="noConversion"/>
  </si>
  <si>
    <t xml:space="preserve"> CM软管</t>
  </si>
  <si>
    <t xml:space="preserve"> CM游戏盒子</t>
  </si>
  <si>
    <t xml:space="preserve"> 桌面盒子</t>
  </si>
  <si>
    <t xml:space="preserve"> 电池医生_Android_海外</t>
  </si>
  <si>
    <t xml:space="preserve"> Photo Grid - Collage Maker</t>
    <phoneticPr fontId="3" type="noConversion"/>
  </si>
  <si>
    <t xml:space="preserve"> 手机毒霸_android_海外</t>
  </si>
  <si>
    <t xml:space="preserve"> File Manager Explorer</t>
  </si>
  <si>
    <t xml:space="preserve"> 游戏盒子_独立app</t>
  </si>
  <si>
    <t xml:space="preserve"> SDK_cleanmaster</t>
  </si>
  <si>
    <t xml:space="preserve"> 电池医生</t>
  </si>
  <si>
    <t xml:space="preserve"> File Manager</t>
  </si>
  <si>
    <t xml:space="preserve"> CM Locker</t>
  </si>
  <si>
    <t xml:space="preserve"> cm flashlight</t>
  </si>
  <si>
    <t xml:space="preserve"> SDK_电池医生（海外版）</t>
  </si>
  <si>
    <t xml:space="preserve"> SDK_photogrid</t>
  </si>
  <si>
    <t xml:space="preserve"> ASUS Launcher  </t>
    <phoneticPr fontId="3" type="noConversion"/>
  </si>
  <si>
    <t xml:space="preserve"> SDK_手机毒霸（海外版）</t>
  </si>
  <si>
    <t xml:space="preserve"> 手机猎豹_Android_海外</t>
  </si>
  <si>
    <t xml:space="preserve"> SUPER STICK CARTOON HERO</t>
  </si>
  <si>
    <t xml:space="preserve"> CM game</t>
  </si>
  <si>
    <t xml:space="preserve"> Applock For HTC</t>
  </si>
  <si>
    <t xml:space="preserve"> 游戏盒子_白块SDK</t>
  </si>
  <si>
    <t xml:space="preserve"> 聚合Demo</t>
  </si>
  <si>
    <t xml:space="preserve"> DEMO</t>
  </si>
  <si>
    <t xml:space="preserve"> 联运流量</t>
  </si>
  <si>
    <t xml:space="preserve"> CM游戏盒子_国内版</t>
  </si>
  <si>
    <t xml:space="preserve"> CM软管_国内版</t>
  </si>
  <si>
    <t xml:space="preserve">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</si>
</sst>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6" formatCode="\$#,##0.00_);[Red]\(\$#,##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6" fontId="0" fillId="0" borderId="0" xfId="0" applyNumberFormat="1" applyAlignment="1">
      <alignment vertical="center"/>
    </xf>
    <xf numFmtId="0" fontId="2" fillId="0" borderId="0" xfId="0" applyFont="1"/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6" fontId="2" fillId="0" borderId="0" xfId="0" applyNumberFormat="1" applyFont="1" applyAlignment="1">
      <alignment vertical="center"/>
    </xf>
    <xf numFmtId="14" fontId="2" fillId="0" borderId="0" xfId="0" applyNumberFormat="1" applyFont="1"/>
  </cellXfs>
  <cellStyles count="1">
    <cellStyle name="常规" xfId="0" builtinId="0"/>
  </cellStyles>
  <dxfs count="26"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  <numFmt numFmtId="39" formatCode="\$#,##0.00_);[Red]\(\$#,##0.0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D209" totalsRowShown="0" headerRowDxfId="25" dataDxfId="24">
  <autoFilter ref="A1:D209"/>
  <tableColumns count="4">
    <tableColumn id="1" name="日期" dataDxfId="23"/>
    <tableColumn id="2" name="渠道" dataDxfId="22"/>
    <tableColumn id="3" name="收入" dataDxfId="21"/>
    <tableColumn id="4" name="收入分类" dataDxfId="20">
      <calculatedColumnFormula>VLOOKUP(B:B,'配置-渠道-收入分类'!A:B,2)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J404" totalsRowShown="0" headerRowDxfId="15" dataDxfId="14">
  <autoFilter ref="A1:J404"/>
  <tableColumns count="10">
    <tableColumn id="1" name="date" dataDxfId="13"/>
    <tableColumn id="2" name="appName" dataDxfId="12"/>
    <tableColumn id="3" name="Src" dataDxfId="11"/>
    <tableColumn id="4" name="Position" dataDxfId="10"/>
    <tableColumn id="5" name="Impression" dataDxfId="9"/>
    <tableColumn id="6" name="Revenue" dataDxfId="8"/>
    <tableColumn id="7" name="eCPM" dataDxfId="7"/>
    <tableColumn id="8" name="CTR" dataDxfId="6"/>
    <tableColumn id="9" name="CPC" dataDxfId="5"/>
    <tableColumn id="10" name="Click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B29" totalsRowShown="0" headerRowDxfId="1" dataDxfId="0">
  <autoFilter ref="A1:B29"/>
  <tableColumns count="2">
    <tableColumn id="1" name="Media ID" dataDxfId="3"/>
    <tableColumn id="2" name="Media Description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B28" totalsRowShown="0" headerRowDxfId="19" dataDxfId="18">
  <autoFilter ref="A1:B28"/>
  <sortState ref="A2:B28">
    <sortCondition ref="A1:A28"/>
  </sortState>
  <tableColumns count="2">
    <tableColumn id="1" name="渠道" dataDxfId="17"/>
    <tableColumn id="2" name="收入分类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abSelected="1" topLeftCell="A97" workbookViewId="0">
      <selection activeCell="E17" sqref="E17"/>
    </sheetView>
  </sheetViews>
  <sheetFormatPr defaultRowHeight="13.5" x14ac:dyDescent="0.15"/>
  <cols>
    <col min="1" max="1" width="8.875" style="1" bestFit="1" customWidth="1"/>
    <col min="2" max="2" width="13.125" style="2" bestFit="1" customWidth="1"/>
    <col min="3" max="3" width="10.625" style="3" bestFit="1" customWidth="1"/>
    <col min="4" max="4" width="9.5" bestFit="1" customWidth="1"/>
  </cols>
  <sheetData>
    <row r="1" spans="1:4" ht="15.75" x14ac:dyDescent="0.3">
      <c r="A1" s="5" t="s">
        <v>27</v>
      </c>
      <c r="B1" s="6" t="s">
        <v>28</v>
      </c>
      <c r="C1" s="7" t="s">
        <v>29</v>
      </c>
      <c r="D1" s="4" t="s">
        <v>35</v>
      </c>
    </row>
    <row r="2" spans="1:4" ht="15.75" x14ac:dyDescent="0.3">
      <c r="A2" s="5">
        <v>42230</v>
      </c>
      <c r="B2" s="6" t="s">
        <v>0</v>
      </c>
      <c r="C2" s="7">
        <v>499.73</v>
      </c>
      <c r="D2" s="4" t="str">
        <f>VLOOKUP(B:B,'配置-渠道-收入分类'!A:B,2)</f>
        <v>直客API</v>
      </c>
    </row>
    <row r="3" spans="1:4" ht="15.75" x14ac:dyDescent="0.3">
      <c r="A3" s="5">
        <v>42230</v>
      </c>
      <c r="B3" s="6" t="s">
        <v>1</v>
      </c>
      <c r="C3" s="7">
        <v>0</v>
      </c>
      <c r="D3" s="4" t="str">
        <f>VLOOKUP(B:B,'配置-渠道-收入分类'!A:B,2)</f>
        <v>直客API</v>
      </c>
    </row>
    <row r="4" spans="1:4" ht="15.75" x14ac:dyDescent="0.3">
      <c r="A4" s="5">
        <v>42230</v>
      </c>
      <c r="B4" s="6" t="s">
        <v>2</v>
      </c>
      <c r="C4" s="7" t="s">
        <v>3</v>
      </c>
      <c r="D4" s="4" t="str">
        <f>VLOOKUP(B:B,'配置-渠道-收入分类'!A:B,2)</f>
        <v>直客API</v>
      </c>
    </row>
    <row r="5" spans="1:4" ht="15.75" x14ac:dyDescent="0.3">
      <c r="A5" s="5">
        <v>42230</v>
      </c>
      <c r="B5" s="6" t="s">
        <v>4</v>
      </c>
      <c r="C5" s="7">
        <v>2663.25</v>
      </c>
      <c r="D5" s="4" t="str">
        <f>VLOOKUP(B:B,'配置-渠道-收入分类'!A:B,2)</f>
        <v>直客API</v>
      </c>
    </row>
    <row r="6" spans="1:4" ht="15.75" x14ac:dyDescent="0.3">
      <c r="A6" s="5">
        <v>42230</v>
      </c>
      <c r="B6" s="6" t="s">
        <v>5</v>
      </c>
      <c r="C6" s="7">
        <v>197.07</v>
      </c>
      <c r="D6" s="4" t="str">
        <f>VLOOKUP(B:B,'配置-渠道-收入分类'!A:B,2)</f>
        <v>直客API</v>
      </c>
    </row>
    <row r="7" spans="1:4" ht="15.75" x14ac:dyDescent="0.3">
      <c r="A7" s="5">
        <v>42230</v>
      </c>
      <c r="B7" s="6" t="s">
        <v>6</v>
      </c>
      <c r="C7" s="7">
        <v>131.6</v>
      </c>
      <c r="D7" s="4" t="str">
        <f>VLOOKUP(B:B,'配置-渠道-收入分类'!A:B,2)</f>
        <v>直客API</v>
      </c>
    </row>
    <row r="8" spans="1:4" ht="15.75" x14ac:dyDescent="0.3">
      <c r="A8" s="5">
        <v>42230</v>
      </c>
      <c r="B8" s="6" t="s">
        <v>7</v>
      </c>
      <c r="C8" s="7">
        <v>695.65</v>
      </c>
      <c r="D8" s="4" t="str">
        <f>VLOOKUP(B:B,'配置-渠道-收入分类'!A:B,2)</f>
        <v>直客API</v>
      </c>
    </row>
    <row r="9" spans="1:4" ht="15.75" x14ac:dyDescent="0.3">
      <c r="A9" s="5">
        <v>42230</v>
      </c>
      <c r="B9" s="6" t="s">
        <v>8</v>
      </c>
      <c r="C9" s="7">
        <v>1306.7919999999999</v>
      </c>
      <c r="D9" s="4" t="str">
        <f>VLOOKUP(B:B,'配置-渠道-收入分类'!A:B,2)</f>
        <v>直客API</v>
      </c>
    </row>
    <row r="10" spans="1:4" ht="15.75" x14ac:dyDescent="0.3">
      <c r="A10" s="5">
        <v>42230</v>
      </c>
      <c r="B10" s="6" t="s">
        <v>9</v>
      </c>
      <c r="C10" s="7">
        <v>199.87200000000001</v>
      </c>
      <c r="D10" s="4" t="str">
        <f>VLOOKUP(B:B,'配置-渠道-收入分类'!A:B,2)</f>
        <v>直客API</v>
      </c>
    </row>
    <row r="11" spans="1:4" ht="15.75" x14ac:dyDescent="0.3">
      <c r="A11" s="5">
        <v>42230</v>
      </c>
      <c r="B11" s="6" t="s">
        <v>10</v>
      </c>
      <c r="C11" s="7">
        <v>1812.2550000000001</v>
      </c>
      <c r="D11" s="4" t="str">
        <f>VLOOKUP(B:B,'配置-渠道-收入分类'!A:B,2)</f>
        <v>直客API</v>
      </c>
    </row>
    <row r="12" spans="1:4" ht="15.75" x14ac:dyDescent="0.3">
      <c r="A12" s="5">
        <v>42230</v>
      </c>
      <c r="B12" s="6" t="s">
        <v>11</v>
      </c>
      <c r="C12" s="7">
        <v>2949.21</v>
      </c>
      <c r="D12" s="4" t="str">
        <f>VLOOKUP(B:B,'配置-渠道-收入分类'!A:B,2)</f>
        <v>直客API</v>
      </c>
    </row>
    <row r="13" spans="1:4" ht="15.75" x14ac:dyDescent="0.3">
      <c r="A13" s="5">
        <v>42230</v>
      </c>
      <c r="B13" s="6" t="s">
        <v>12</v>
      </c>
      <c r="C13" s="7" t="s">
        <v>3</v>
      </c>
      <c r="D13" s="4" t="str">
        <f>VLOOKUP(B:B,'配置-渠道-收入分类'!A:B,2)</f>
        <v>直客API</v>
      </c>
    </row>
    <row r="14" spans="1:4" ht="15.75" x14ac:dyDescent="0.3">
      <c r="A14" s="5">
        <v>42230</v>
      </c>
      <c r="B14" s="6" t="s">
        <v>13</v>
      </c>
      <c r="C14" s="7">
        <v>2673.35</v>
      </c>
      <c r="D14" s="4" t="str">
        <f>VLOOKUP(B:B,'配置-渠道-收入分类'!A:B,2)</f>
        <v>直客API</v>
      </c>
    </row>
    <row r="15" spans="1:4" ht="15.75" x14ac:dyDescent="0.3">
      <c r="A15" s="5">
        <v>42230</v>
      </c>
      <c r="B15" s="6" t="s">
        <v>14</v>
      </c>
      <c r="C15" s="7">
        <v>0</v>
      </c>
      <c r="D15" s="4" t="str">
        <f>VLOOKUP(B:B,'配置-渠道-收入分类'!A:B,2)</f>
        <v>直客API</v>
      </c>
    </row>
    <row r="16" spans="1:4" ht="15.75" x14ac:dyDescent="0.3">
      <c r="A16" s="5">
        <v>42230</v>
      </c>
      <c r="B16" s="6" t="s">
        <v>15</v>
      </c>
      <c r="C16" s="7">
        <v>449.48</v>
      </c>
      <c r="D16" s="4" t="str">
        <f>VLOOKUP(B:B,'配置-渠道-收入分类'!A:B,2)</f>
        <v>直客API</v>
      </c>
    </row>
    <row r="17" spans="1:4" ht="15.75" x14ac:dyDescent="0.3">
      <c r="A17" s="5">
        <v>42230</v>
      </c>
      <c r="B17" s="6" t="s">
        <v>16</v>
      </c>
      <c r="C17" s="7">
        <v>1595.3</v>
      </c>
      <c r="D17" s="4" t="str">
        <f>VLOOKUP(B:B,'配置-渠道-收入分类'!A:B,2)</f>
        <v>直客API</v>
      </c>
    </row>
    <row r="18" spans="1:4" ht="15.75" x14ac:dyDescent="0.3">
      <c r="A18" s="5">
        <v>42230</v>
      </c>
      <c r="B18" s="6" t="s">
        <v>17</v>
      </c>
      <c r="C18" s="7">
        <v>8856.91</v>
      </c>
      <c r="D18" s="4" t="str">
        <f>VLOOKUP(B:B,'配置-渠道-收入分类'!A:B,2)</f>
        <v>RTB</v>
      </c>
    </row>
    <row r="19" spans="1:4" ht="15.75" x14ac:dyDescent="0.3">
      <c r="A19" s="5">
        <v>42230</v>
      </c>
      <c r="B19" s="6" t="s">
        <v>18</v>
      </c>
      <c r="C19" s="7">
        <v>581.05999999999995</v>
      </c>
      <c r="D19" s="4" t="str">
        <f>VLOOKUP(B:B,'配置-渠道-收入分类'!A:B,2)</f>
        <v>直客API</v>
      </c>
    </row>
    <row r="20" spans="1:4" ht="15.75" x14ac:dyDescent="0.3">
      <c r="A20" s="5">
        <v>42230</v>
      </c>
      <c r="B20" s="6" t="s">
        <v>19</v>
      </c>
      <c r="C20" s="7">
        <v>201.2</v>
      </c>
      <c r="D20" s="4" t="str">
        <f>VLOOKUP(B:B,'配置-渠道-收入分类'!A:B,2)</f>
        <v>直客API</v>
      </c>
    </row>
    <row r="21" spans="1:4" ht="15.75" x14ac:dyDescent="0.3">
      <c r="A21" s="5">
        <v>42230</v>
      </c>
      <c r="B21" s="6" t="s">
        <v>20</v>
      </c>
      <c r="C21" s="7">
        <v>1902.3889999999999</v>
      </c>
      <c r="D21" s="4" t="str">
        <f>VLOOKUP(B:B,'配置-渠道-收入分类'!A:B,2)</f>
        <v>直客API</v>
      </c>
    </row>
    <row r="22" spans="1:4" ht="15.75" x14ac:dyDescent="0.3">
      <c r="A22" s="5">
        <v>42230</v>
      </c>
      <c r="B22" s="6" t="s">
        <v>21</v>
      </c>
      <c r="C22" s="7">
        <v>301.47899999999998</v>
      </c>
      <c r="D22" s="4" t="str">
        <f>VLOOKUP(B:B,'配置-渠道-收入分类'!A:B,2)</f>
        <v>直客API</v>
      </c>
    </row>
    <row r="23" spans="1:4" ht="15.75" x14ac:dyDescent="0.3">
      <c r="A23" s="5">
        <v>42230</v>
      </c>
      <c r="B23" s="6" t="s">
        <v>22</v>
      </c>
      <c r="C23" s="7">
        <v>10.628</v>
      </c>
      <c r="D23" s="4" t="str">
        <f>VLOOKUP(B:B,'配置-渠道-收入分类'!A:B,2)</f>
        <v>直客API</v>
      </c>
    </row>
    <row r="24" spans="1:4" ht="15.75" x14ac:dyDescent="0.3">
      <c r="A24" s="5">
        <v>42230</v>
      </c>
      <c r="B24" s="6" t="s">
        <v>23</v>
      </c>
      <c r="C24" s="7">
        <v>668.89499999999998</v>
      </c>
      <c r="D24" s="4" t="str">
        <f>VLOOKUP(B:B,'配置-渠道-收入分类'!A:B,2)</f>
        <v>直客API</v>
      </c>
    </row>
    <row r="25" spans="1:4" ht="15.75" x14ac:dyDescent="0.3">
      <c r="A25" s="5">
        <v>42230</v>
      </c>
      <c r="B25" s="6" t="s">
        <v>24</v>
      </c>
      <c r="C25" s="7">
        <v>657.39</v>
      </c>
      <c r="D25" s="4" t="str">
        <f>VLOOKUP(B:B,'配置-渠道-收入分类'!A:B,2)</f>
        <v>直客API</v>
      </c>
    </row>
    <row r="26" spans="1:4" ht="15.75" x14ac:dyDescent="0.3">
      <c r="A26" s="5">
        <v>42230</v>
      </c>
      <c r="B26" s="6" t="s">
        <v>25</v>
      </c>
      <c r="C26" s="7">
        <v>3371.03</v>
      </c>
      <c r="D26" s="4" t="str">
        <f>VLOOKUP(B:B,'配置-渠道-收入分类'!A:B,2)</f>
        <v>直客CPA</v>
      </c>
    </row>
    <row r="27" spans="1:4" ht="15.75" x14ac:dyDescent="0.3">
      <c r="A27" s="5">
        <v>42230</v>
      </c>
      <c r="B27" s="6" t="s">
        <v>26</v>
      </c>
      <c r="C27" s="7">
        <v>103580.39599999999</v>
      </c>
      <c r="D27" s="4" t="str">
        <f>VLOOKUP(B:B,'配置-渠道-收入分类'!A:B,2)</f>
        <v>直客CPC</v>
      </c>
    </row>
    <row r="28" spans="1:4" ht="15.75" x14ac:dyDescent="0.3">
      <c r="A28" s="5">
        <v>42231</v>
      </c>
      <c r="B28" s="6" t="s">
        <v>0</v>
      </c>
      <c r="C28" s="7">
        <v>2325.1799999999998</v>
      </c>
      <c r="D28" s="4" t="str">
        <f>VLOOKUP(B:B,'配置-渠道-收入分类'!A:B,2)</f>
        <v>直客API</v>
      </c>
    </row>
    <row r="29" spans="1:4" ht="15.75" x14ac:dyDescent="0.3">
      <c r="A29" s="5">
        <v>42231</v>
      </c>
      <c r="B29" s="6" t="s">
        <v>1</v>
      </c>
      <c r="C29" s="7">
        <v>0</v>
      </c>
      <c r="D29" s="4" t="str">
        <f>VLOOKUP(B:B,'配置-渠道-收入分类'!A:B,2)</f>
        <v>直客API</v>
      </c>
    </row>
    <row r="30" spans="1:4" ht="15.75" x14ac:dyDescent="0.3">
      <c r="A30" s="5">
        <v>42231</v>
      </c>
      <c r="B30" s="6" t="s">
        <v>2</v>
      </c>
      <c r="C30" s="7" t="s">
        <v>3</v>
      </c>
      <c r="D30" s="4" t="str">
        <f>VLOOKUP(B:B,'配置-渠道-收入分类'!A:B,2)</f>
        <v>直客API</v>
      </c>
    </row>
    <row r="31" spans="1:4" ht="15.75" x14ac:dyDescent="0.3">
      <c r="A31" s="5">
        <v>42231</v>
      </c>
      <c r="B31" s="6" t="s">
        <v>4</v>
      </c>
      <c r="C31" s="7">
        <v>2282.2570000000001</v>
      </c>
      <c r="D31" s="4" t="str">
        <f>VLOOKUP(B:B,'配置-渠道-收入分类'!A:B,2)</f>
        <v>直客API</v>
      </c>
    </row>
    <row r="32" spans="1:4" ht="15.75" x14ac:dyDescent="0.3">
      <c r="A32" s="5">
        <v>42231</v>
      </c>
      <c r="B32" s="6" t="s">
        <v>5</v>
      </c>
      <c r="C32" s="7">
        <v>204.37</v>
      </c>
      <c r="D32" s="4" t="str">
        <f>VLOOKUP(B:B,'配置-渠道-收入分类'!A:B,2)</f>
        <v>直客API</v>
      </c>
    </row>
    <row r="33" spans="1:4" ht="15.75" x14ac:dyDescent="0.3">
      <c r="A33" s="5">
        <v>42231</v>
      </c>
      <c r="B33" s="6" t="s">
        <v>6</v>
      </c>
      <c r="C33" s="7">
        <v>102.25</v>
      </c>
      <c r="D33" s="4" t="str">
        <f>VLOOKUP(B:B,'配置-渠道-收入分类'!A:B,2)</f>
        <v>直客API</v>
      </c>
    </row>
    <row r="34" spans="1:4" ht="15.75" x14ac:dyDescent="0.3">
      <c r="A34" s="5">
        <v>42231</v>
      </c>
      <c r="B34" s="6" t="s">
        <v>7</v>
      </c>
      <c r="C34" s="7">
        <v>800.96</v>
      </c>
      <c r="D34" s="4" t="str">
        <f>VLOOKUP(B:B,'配置-渠道-收入分类'!A:B,2)</f>
        <v>直客API</v>
      </c>
    </row>
    <row r="35" spans="1:4" ht="15.75" x14ac:dyDescent="0.3">
      <c r="A35" s="5">
        <v>42231</v>
      </c>
      <c r="B35" s="6" t="s">
        <v>8</v>
      </c>
      <c r="C35" s="7">
        <v>1351.5820000000001</v>
      </c>
      <c r="D35" s="4" t="str">
        <f>VLOOKUP(B:B,'配置-渠道-收入分类'!A:B,2)</f>
        <v>直客API</v>
      </c>
    </row>
    <row r="36" spans="1:4" ht="15.75" x14ac:dyDescent="0.3">
      <c r="A36" s="5">
        <v>42231</v>
      </c>
      <c r="B36" s="6" t="s">
        <v>9</v>
      </c>
      <c r="C36" s="7">
        <v>303.62</v>
      </c>
      <c r="D36" s="4" t="str">
        <f>VLOOKUP(B:B,'配置-渠道-收入分类'!A:B,2)</f>
        <v>直客API</v>
      </c>
    </row>
    <row r="37" spans="1:4" ht="15.75" x14ac:dyDescent="0.3">
      <c r="A37" s="5">
        <v>42231</v>
      </c>
      <c r="B37" s="6" t="s">
        <v>10</v>
      </c>
      <c r="C37" s="7">
        <v>2150.73</v>
      </c>
      <c r="D37" s="4" t="str">
        <f>VLOOKUP(B:B,'配置-渠道-收入分类'!A:B,2)</f>
        <v>直客API</v>
      </c>
    </row>
    <row r="38" spans="1:4" ht="15.75" x14ac:dyDescent="0.3">
      <c r="A38" s="5">
        <v>42231</v>
      </c>
      <c r="B38" s="6" t="s">
        <v>11</v>
      </c>
      <c r="C38" s="7">
        <v>3576.83</v>
      </c>
      <c r="D38" s="4" t="str">
        <f>VLOOKUP(B:B,'配置-渠道-收入分类'!A:B,2)</f>
        <v>直客API</v>
      </c>
    </row>
    <row r="39" spans="1:4" ht="15.75" x14ac:dyDescent="0.3">
      <c r="A39" s="5">
        <v>42231</v>
      </c>
      <c r="B39" s="6" t="s">
        <v>12</v>
      </c>
      <c r="C39" s="7" t="s">
        <v>3</v>
      </c>
      <c r="D39" s="4" t="str">
        <f>VLOOKUP(B:B,'配置-渠道-收入分类'!A:B,2)</f>
        <v>直客API</v>
      </c>
    </row>
    <row r="40" spans="1:4" ht="15.75" x14ac:dyDescent="0.3">
      <c r="A40" s="5">
        <v>42231</v>
      </c>
      <c r="B40" s="6" t="s">
        <v>13</v>
      </c>
      <c r="C40" s="7">
        <v>1979.17</v>
      </c>
      <c r="D40" s="4" t="str">
        <f>VLOOKUP(B:B,'配置-渠道-收入分类'!A:B,2)</f>
        <v>直客API</v>
      </c>
    </row>
    <row r="41" spans="1:4" ht="15.75" x14ac:dyDescent="0.3">
      <c r="A41" s="5">
        <v>42231</v>
      </c>
      <c r="B41" s="6" t="s">
        <v>14</v>
      </c>
      <c r="C41" s="7">
        <v>0</v>
      </c>
      <c r="D41" s="4" t="str">
        <f>VLOOKUP(B:B,'配置-渠道-收入分类'!A:B,2)</f>
        <v>直客API</v>
      </c>
    </row>
    <row r="42" spans="1:4" ht="15.75" x14ac:dyDescent="0.3">
      <c r="A42" s="5">
        <v>42231</v>
      </c>
      <c r="B42" s="6" t="s">
        <v>15</v>
      </c>
      <c r="C42" s="7">
        <v>519.30999999999995</v>
      </c>
      <c r="D42" s="4" t="str">
        <f>VLOOKUP(B:B,'配置-渠道-收入分类'!A:B,2)</f>
        <v>直客API</v>
      </c>
    </row>
    <row r="43" spans="1:4" ht="15.75" x14ac:dyDescent="0.3">
      <c r="A43" s="5">
        <v>42231</v>
      </c>
      <c r="B43" s="6" t="s">
        <v>16</v>
      </c>
      <c r="C43" s="7">
        <v>1722.12</v>
      </c>
      <c r="D43" s="4" t="str">
        <f>VLOOKUP(B:B,'配置-渠道-收入分类'!A:B,2)</f>
        <v>直客API</v>
      </c>
    </row>
    <row r="44" spans="1:4" ht="15.75" x14ac:dyDescent="0.3">
      <c r="A44" s="5">
        <v>42231</v>
      </c>
      <c r="B44" s="6" t="s">
        <v>17</v>
      </c>
      <c r="C44" s="7">
        <v>9701.06</v>
      </c>
      <c r="D44" s="4" t="str">
        <f>VLOOKUP(B:B,'配置-渠道-收入分类'!A:B,2)</f>
        <v>RTB</v>
      </c>
    </row>
    <row r="45" spans="1:4" ht="15.75" x14ac:dyDescent="0.3">
      <c r="A45" s="5">
        <v>42231</v>
      </c>
      <c r="B45" s="6" t="s">
        <v>18</v>
      </c>
      <c r="C45" s="7">
        <v>602.94000000000005</v>
      </c>
      <c r="D45" s="4" t="str">
        <f>VLOOKUP(B:B,'配置-渠道-收入分类'!A:B,2)</f>
        <v>直客API</v>
      </c>
    </row>
    <row r="46" spans="1:4" ht="15.75" x14ac:dyDescent="0.3">
      <c r="A46" s="5">
        <v>42231</v>
      </c>
      <c r="B46" s="6" t="s">
        <v>19</v>
      </c>
      <c r="C46" s="7">
        <v>316.05</v>
      </c>
      <c r="D46" s="4" t="str">
        <f>VLOOKUP(B:B,'配置-渠道-收入分类'!A:B,2)</f>
        <v>直客API</v>
      </c>
    </row>
    <row r="47" spans="1:4" ht="15.75" x14ac:dyDescent="0.3">
      <c r="A47" s="5">
        <v>42231</v>
      </c>
      <c r="B47" s="6" t="s">
        <v>20</v>
      </c>
      <c r="C47" s="7">
        <v>1956.365</v>
      </c>
      <c r="D47" s="4" t="str">
        <f>VLOOKUP(B:B,'配置-渠道-收入分类'!A:B,2)</f>
        <v>直客API</v>
      </c>
    </row>
    <row r="48" spans="1:4" ht="15.75" x14ac:dyDescent="0.3">
      <c r="A48" s="5">
        <v>42231</v>
      </c>
      <c r="B48" s="6" t="s">
        <v>21</v>
      </c>
      <c r="C48" s="7">
        <v>362.404</v>
      </c>
      <c r="D48" s="4" t="str">
        <f>VLOOKUP(B:B,'配置-渠道-收入分类'!A:B,2)</f>
        <v>直客API</v>
      </c>
    </row>
    <row r="49" spans="1:4" ht="15.75" x14ac:dyDescent="0.3">
      <c r="A49" s="5">
        <v>42231</v>
      </c>
      <c r="B49" s="6" t="s">
        <v>22</v>
      </c>
      <c r="C49" s="7">
        <v>5.1230000000000002</v>
      </c>
      <c r="D49" s="4" t="str">
        <f>VLOOKUP(B:B,'配置-渠道-收入分类'!A:B,2)</f>
        <v>直客API</v>
      </c>
    </row>
    <row r="50" spans="1:4" ht="15.75" x14ac:dyDescent="0.3">
      <c r="A50" s="5">
        <v>42231</v>
      </c>
      <c r="B50" s="6" t="s">
        <v>23</v>
      </c>
      <c r="C50" s="7">
        <v>847.32500000000005</v>
      </c>
      <c r="D50" s="4" t="str">
        <f>VLOOKUP(B:B,'配置-渠道-收入分类'!A:B,2)</f>
        <v>直客API</v>
      </c>
    </row>
    <row r="51" spans="1:4" ht="15.75" x14ac:dyDescent="0.3">
      <c r="A51" s="5">
        <v>42231</v>
      </c>
      <c r="B51" s="6" t="s">
        <v>24</v>
      </c>
      <c r="C51" s="7">
        <v>782.22</v>
      </c>
      <c r="D51" s="4" t="str">
        <f>VLOOKUP(B:B,'配置-渠道-收入分类'!A:B,2)</f>
        <v>直客API</v>
      </c>
    </row>
    <row r="52" spans="1:4" ht="15.75" x14ac:dyDescent="0.3">
      <c r="A52" s="5">
        <v>42231</v>
      </c>
      <c r="B52" s="6" t="s">
        <v>25</v>
      </c>
      <c r="C52" s="7">
        <v>5412.97</v>
      </c>
      <c r="D52" s="4" t="str">
        <f>VLOOKUP(B:B,'配置-渠道-收入分类'!A:B,2)</f>
        <v>直客CPA</v>
      </c>
    </row>
    <row r="53" spans="1:4" ht="15.75" x14ac:dyDescent="0.3">
      <c r="A53" s="5">
        <v>42231</v>
      </c>
      <c r="B53" s="6" t="s">
        <v>26</v>
      </c>
      <c r="C53" s="7">
        <v>103683.21400000001</v>
      </c>
      <c r="D53" s="4" t="str">
        <f>VLOOKUP(B:B,'配置-渠道-收入分类'!A:B,2)</f>
        <v>直客CPC</v>
      </c>
    </row>
    <row r="54" spans="1:4" ht="15.75" x14ac:dyDescent="0.3">
      <c r="A54" s="5">
        <v>42232</v>
      </c>
      <c r="B54" s="6" t="s">
        <v>0</v>
      </c>
      <c r="C54" s="7">
        <v>674.86</v>
      </c>
      <c r="D54" s="4" t="str">
        <f>VLOOKUP(B:B,'配置-渠道-收入分类'!A:B,2)</f>
        <v>直客API</v>
      </c>
    </row>
    <row r="55" spans="1:4" ht="15.75" x14ac:dyDescent="0.3">
      <c r="A55" s="5">
        <v>42232</v>
      </c>
      <c r="B55" s="6" t="s">
        <v>1</v>
      </c>
      <c r="C55" s="7">
        <v>0</v>
      </c>
      <c r="D55" s="4" t="str">
        <f>VLOOKUP(B:B,'配置-渠道-收入分类'!A:B,2)</f>
        <v>直客API</v>
      </c>
    </row>
    <row r="56" spans="1:4" ht="15.75" x14ac:dyDescent="0.3">
      <c r="A56" s="5">
        <v>42232</v>
      </c>
      <c r="B56" s="6" t="s">
        <v>2</v>
      </c>
      <c r="C56" s="7" t="s">
        <v>3</v>
      </c>
      <c r="D56" s="4" t="str">
        <f>VLOOKUP(B:B,'配置-渠道-收入分类'!A:B,2)</f>
        <v>直客API</v>
      </c>
    </row>
    <row r="57" spans="1:4" ht="15.75" x14ac:dyDescent="0.3">
      <c r="A57" s="5">
        <v>42232</v>
      </c>
      <c r="B57" s="6" t="s">
        <v>4</v>
      </c>
      <c r="C57" s="7">
        <v>1978.45</v>
      </c>
      <c r="D57" s="4" t="str">
        <f>VLOOKUP(B:B,'配置-渠道-收入分类'!A:B,2)</f>
        <v>直客API</v>
      </c>
    </row>
    <row r="58" spans="1:4" ht="15.75" x14ac:dyDescent="0.3">
      <c r="A58" s="5">
        <v>42232</v>
      </c>
      <c r="B58" s="6" t="s">
        <v>5</v>
      </c>
      <c r="C58" s="7">
        <v>225.26</v>
      </c>
      <c r="D58" s="4" t="str">
        <f>VLOOKUP(B:B,'配置-渠道-收入分类'!A:B,2)</f>
        <v>直客API</v>
      </c>
    </row>
    <row r="59" spans="1:4" ht="15.75" x14ac:dyDescent="0.3">
      <c r="A59" s="5">
        <v>42232</v>
      </c>
      <c r="B59" s="6" t="s">
        <v>6</v>
      </c>
      <c r="C59" s="7">
        <v>128.63999999999999</v>
      </c>
      <c r="D59" s="4" t="str">
        <f>VLOOKUP(B:B,'配置-渠道-收入分类'!A:B,2)</f>
        <v>直客API</v>
      </c>
    </row>
    <row r="60" spans="1:4" ht="15.75" x14ac:dyDescent="0.3">
      <c r="A60" s="5">
        <v>42232</v>
      </c>
      <c r="B60" s="6" t="s">
        <v>7</v>
      </c>
      <c r="C60" s="7">
        <v>897.94</v>
      </c>
      <c r="D60" s="4" t="str">
        <f>VLOOKUP(B:B,'配置-渠道-收入分类'!A:B,2)</f>
        <v>直客API</v>
      </c>
    </row>
    <row r="61" spans="1:4" ht="15.75" x14ac:dyDescent="0.3">
      <c r="A61" s="5">
        <v>42232</v>
      </c>
      <c r="B61" s="6" t="s">
        <v>8</v>
      </c>
      <c r="C61" s="7">
        <v>1622.51</v>
      </c>
      <c r="D61" s="4" t="str">
        <f>VLOOKUP(B:B,'配置-渠道-收入分类'!A:B,2)</f>
        <v>直客API</v>
      </c>
    </row>
    <row r="62" spans="1:4" ht="15.75" x14ac:dyDescent="0.3">
      <c r="A62" s="5">
        <v>42232</v>
      </c>
      <c r="B62" s="6" t="s">
        <v>9</v>
      </c>
      <c r="C62" s="7">
        <v>378.19600000000003</v>
      </c>
      <c r="D62" s="4" t="str">
        <f>VLOOKUP(B:B,'配置-渠道-收入分类'!A:B,2)</f>
        <v>直客API</v>
      </c>
    </row>
    <row r="63" spans="1:4" ht="15.75" x14ac:dyDescent="0.3">
      <c r="A63" s="5">
        <v>42232</v>
      </c>
      <c r="B63" s="6" t="s">
        <v>10</v>
      </c>
      <c r="C63" s="7">
        <v>2109.31</v>
      </c>
      <c r="D63" s="4" t="str">
        <f>VLOOKUP(B:B,'配置-渠道-收入分类'!A:B,2)</f>
        <v>直客API</v>
      </c>
    </row>
    <row r="64" spans="1:4" ht="15.75" x14ac:dyDescent="0.3">
      <c r="A64" s="5">
        <v>42232</v>
      </c>
      <c r="B64" s="6" t="s">
        <v>11</v>
      </c>
      <c r="C64" s="7">
        <v>4002.8960000000002</v>
      </c>
      <c r="D64" s="4" t="str">
        <f>VLOOKUP(B:B,'配置-渠道-收入分类'!A:B,2)</f>
        <v>直客API</v>
      </c>
    </row>
    <row r="65" spans="1:4" ht="15.75" x14ac:dyDescent="0.3">
      <c r="A65" s="5">
        <v>42232</v>
      </c>
      <c r="B65" s="6" t="s">
        <v>12</v>
      </c>
      <c r="C65" s="7" t="s">
        <v>3</v>
      </c>
      <c r="D65" s="4" t="str">
        <f>VLOOKUP(B:B,'配置-渠道-收入分类'!A:B,2)</f>
        <v>直客API</v>
      </c>
    </row>
    <row r="66" spans="1:4" ht="15.75" x14ac:dyDescent="0.3">
      <c r="A66" s="5">
        <v>42232</v>
      </c>
      <c r="B66" s="6" t="s">
        <v>13</v>
      </c>
      <c r="C66" s="7">
        <v>1929.7</v>
      </c>
      <c r="D66" s="4" t="str">
        <f>VLOOKUP(B:B,'配置-渠道-收入分类'!A:B,2)</f>
        <v>直客API</v>
      </c>
    </row>
    <row r="67" spans="1:4" ht="15.75" x14ac:dyDescent="0.3">
      <c r="A67" s="5">
        <v>42232</v>
      </c>
      <c r="B67" s="6" t="s">
        <v>14</v>
      </c>
      <c r="C67" s="7">
        <v>0</v>
      </c>
      <c r="D67" s="4" t="str">
        <f>VLOOKUP(B:B,'配置-渠道-收入分类'!A:B,2)</f>
        <v>直客API</v>
      </c>
    </row>
    <row r="68" spans="1:4" ht="15.75" x14ac:dyDescent="0.3">
      <c r="A68" s="5">
        <v>42232</v>
      </c>
      <c r="B68" s="6" t="s">
        <v>15</v>
      </c>
      <c r="C68" s="7">
        <v>660.95</v>
      </c>
      <c r="D68" s="4" t="str">
        <f>VLOOKUP(B:B,'配置-渠道-收入分类'!A:B,2)</f>
        <v>直客API</v>
      </c>
    </row>
    <row r="69" spans="1:4" ht="15.75" x14ac:dyDescent="0.3">
      <c r="A69" s="5">
        <v>42232</v>
      </c>
      <c r="B69" s="6" t="s">
        <v>16</v>
      </c>
      <c r="C69" s="7">
        <v>1839.42</v>
      </c>
      <c r="D69" s="4" t="str">
        <f>VLOOKUP(B:B,'配置-渠道-收入分类'!A:B,2)</f>
        <v>直客API</v>
      </c>
    </row>
    <row r="70" spans="1:4" ht="15.75" x14ac:dyDescent="0.3">
      <c r="A70" s="5">
        <v>42232</v>
      </c>
      <c r="B70" s="6" t="s">
        <v>17</v>
      </c>
      <c r="C70" s="7">
        <v>9978.18</v>
      </c>
      <c r="D70" s="4" t="str">
        <f>VLOOKUP(B:B,'配置-渠道-收入分类'!A:B,2)</f>
        <v>RTB</v>
      </c>
    </row>
    <row r="71" spans="1:4" ht="15.75" x14ac:dyDescent="0.3">
      <c r="A71" s="5">
        <v>42232</v>
      </c>
      <c r="B71" s="6" t="s">
        <v>18</v>
      </c>
      <c r="C71" s="7">
        <v>681.09</v>
      </c>
      <c r="D71" s="4" t="str">
        <f>VLOOKUP(B:B,'配置-渠道-收入分类'!A:B,2)</f>
        <v>直客API</v>
      </c>
    </row>
    <row r="72" spans="1:4" ht="15.75" x14ac:dyDescent="0.3">
      <c r="A72" s="5">
        <v>42232</v>
      </c>
      <c r="B72" s="6" t="s">
        <v>19</v>
      </c>
      <c r="C72" s="7">
        <v>358.85</v>
      </c>
      <c r="D72" s="4" t="str">
        <f>VLOOKUP(B:B,'配置-渠道-收入分类'!A:B,2)</f>
        <v>直客API</v>
      </c>
    </row>
    <row r="73" spans="1:4" ht="15.75" x14ac:dyDescent="0.3">
      <c r="A73" s="5">
        <v>42232</v>
      </c>
      <c r="B73" s="6" t="s">
        <v>20</v>
      </c>
      <c r="C73" s="7">
        <v>1330.894</v>
      </c>
      <c r="D73" s="4" t="str">
        <f>VLOOKUP(B:B,'配置-渠道-收入分类'!A:B,2)</f>
        <v>直客API</v>
      </c>
    </row>
    <row r="74" spans="1:4" ht="15.75" x14ac:dyDescent="0.3">
      <c r="A74" s="5">
        <v>42232</v>
      </c>
      <c r="B74" s="6" t="s">
        <v>21</v>
      </c>
      <c r="C74" s="7">
        <v>384.00900000000001</v>
      </c>
      <c r="D74" s="4" t="str">
        <f>VLOOKUP(B:B,'配置-渠道-收入分类'!A:B,2)</f>
        <v>直客API</v>
      </c>
    </row>
    <row r="75" spans="1:4" ht="15.75" x14ac:dyDescent="0.3">
      <c r="A75" s="5">
        <v>42232</v>
      </c>
      <c r="B75" s="6" t="s">
        <v>22</v>
      </c>
      <c r="C75" s="7">
        <v>7.74</v>
      </c>
      <c r="D75" s="4" t="str">
        <f>VLOOKUP(B:B,'配置-渠道-收入分类'!A:B,2)</f>
        <v>直客API</v>
      </c>
    </row>
    <row r="76" spans="1:4" ht="15.75" x14ac:dyDescent="0.3">
      <c r="A76" s="5">
        <v>42232</v>
      </c>
      <c r="B76" s="6" t="s">
        <v>23</v>
      </c>
      <c r="C76" s="7">
        <v>892.23500000000001</v>
      </c>
      <c r="D76" s="4" t="str">
        <f>VLOOKUP(B:B,'配置-渠道-收入分类'!A:B,2)</f>
        <v>直客API</v>
      </c>
    </row>
    <row r="77" spans="1:4" ht="15.75" x14ac:dyDescent="0.3">
      <c r="A77" s="5">
        <v>42232</v>
      </c>
      <c r="B77" s="6" t="s">
        <v>24</v>
      </c>
      <c r="C77" s="7">
        <v>807.60199999999998</v>
      </c>
      <c r="D77" s="4" t="str">
        <f>VLOOKUP(B:B,'配置-渠道-收入分类'!A:B,2)</f>
        <v>直客API</v>
      </c>
    </row>
    <row r="78" spans="1:4" ht="15.75" x14ac:dyDescent="0.3">
      <c r="A78" s="5">
        <v>42232</v>
      </c>
      <c r="B78" s="6" t="s">
        <v>25</v>
      </c>
      <c r="C78" s="7">
        <v>5614.1</v>
      </c>
      <c r="D78" s="4" t="str">
        <f>VLOOKUP(B:B,'配置-渠道-收入分类'!A:B,2)</f>
        <v>直客CPA</v>
      </c>
    </row>
    <row r="79" spans="1:4" ht="15.75" x14ac:dyDescent="0.3">
      <c r="A79" s="5">
        <v>42232</v>
      </c>
      <c r="B79" s="6" t="s">
        <v>26</v>
      </c>
      <c r="C79" s="7">
        <v>111246.789</v>
      </c>
      <c r="D79" s="4" t="str">
        <f>VLOOKUP(B:B,'配置-渠道-收入分类'!A:B,2)</f>
        <v>直客CPC</v>
      </c>
    </row>
    <row r="80" spans="1:4" ht="15.75" x14ac:dyDescent="0.3">
      <c r="A80" s="5">
        <v>42233</v>
      </c>
      <c r="B80" s="6" t="s">
        <v>0</v>
      </c>
      <c r="C80" s="7">
        <v>490.12</v>
      </c>
      <c r="D80" s="4" t="str">
        <f>VLOOKUP(B:B,'配置-渠道-收入分类'!A:B,2)</f>
        <v>直客API</v>
      </c>
    </row>
    <row r="81" spans="1:4" ht="15.75" x14ac:dyDescent="0.3">
      <c r="A81" s="5">
        <v>42233</v>
      </c>
      <c r="B81" s="6" t="s">
        <v>1</v>
      </c>
      <c r="C81" s="7">
        <v>0</v>
      </c>
      <c r="D81" s="4" t="str">
        <f>VLOOKUP(B:B,'配置-渠道-收入分类'!A:B,2)</f>
        <v>直客API</v>
      </c>
    </row>
    <row r="82" spans="1:4" ht="15.75" x14ac:dyDescent="0.3">
      <c r="A82" s="5">
        <v>42233</v>
      </c>
      <c r="B82" s="6" t="s">
        <v>2</v>
      </c>
      <c r="C82" s="7" t="s">
        <v>3</v>
      </c>
      <c r="D82" s="4" t="str">
        <f>VLOOKUP(B:B,'配置-渠道-收入分类'!A:B,2)</f>
        <v>直客API</v>
      </c>
    </row>
    <row r="83" spans="1:4" ht="15.75" x14ac:dyDescent="0.3">
      <c r="A83" s="5">
        <v>42233</v>
      </c>
      <c r="B83" s="6" t="s">
        <v>4</v>
      </c>
      <c r="C83" s="7">
        <v>1518.95</v>
      </c>
      <c r="D83" s="4" t="str">
        <f>VLOOKUP(B:B,'配置-渠道-收入分类'!A:B,2)</f>
        <v>直客API</v>
      </c>
    </row>
    <row r="84" spans="1:4" ht="15.75" x14ac:dyDescent="0.3">
      <c r="A84" s="5">
        <v>42233</v>
      </c>
      <c r="B84" s="6" t="s">
        <v>5</v>
      </c>
      <c r="C84" s="7">
        <v>197.21</v>
      </c>
      <c r="D84" s="4" t="str">
        <f>VLOOKUP(B:B,'配置-渠道-收入分类'!A:B,2)</f>
        <v>直客API</v>
      </c>
    </row>
    <row r="85" spans="1:4" ht="15.75" x14ac:dyDescent="0.3">
      <c r="A85" s="5">
        <v>42233</v>
      </c>
      <c r="B85" s="6" t="s">
        <v>6</v>
      </c>
      <c r="C85" s="7">
        <v>112.26</v>
      </c>
      <c r="D85" s="4" t="str">
        <f>VLOOKUP(B:B,'配置-渠道-收入分类'!A:B,2)</f>
        <v>直客API</v>
      </c>
    </row>
    <row r="86" spans="1:4" ht="15.75" x14ac:dyDescent="0.3">
      <c r="A86" s="5">
        <v>42233</v>
      </c>
      <c r="B86" s="6" t="s">
        <v>7</v>
      </c>
      <c r="C86" s="7">
        <v>767.45</v>
      </c>
      <c r="D86" s="4" t="str">
        <f>VLOOKUP(B:B,'配置-渠道-收入分类'!A:B,2)</f>
        <v>直客API</v>
      </c>
    </row>
    <row r="87" spans="1:4" ht="15.75" x14ac:dyDescent="0.3">
      <c r="A87" s="5">
        <v>42233</v>
      </c>
      <c r="B87" s="6" t="s">
        <v>8</v>
      </c>
      <c r="C87" s="7">
        <v>1342.1089999999999</v>
      </c>
      <c r="D87" s="4" t="str">
        <f>VLOOKUP(B:B,'配置-渠道-收入分类'!A:B,2)</f>
        <v>直客API</v>
      </c>
    </row>
    <row r="88" spans="1:4" ht="15.75" x14ac:dyDescent="0.3">
      <c r="A88" s="5">
        <v>42233</v>
      </c>
      <c r="B88" s="6" t="s">
        <v>9</v>
      </c>
      <c r="C88" s="7">
        <v>362.72800000000001</v>
      </c>
      <c r="D88" s="4" t="str">
        <f>VLOOKUP(B:B,'配置-渠道-收入分类'!A:B,2)</f>
        <v>直客API</v>
      </c>
    </row>
    <row r="89" spans="1:4" ht="15.75" x14ac:dyDescent="0.3">
      <c r="A89" s="5">
        <v>42233</v>
      </c>
      <c r="B89" s="6" t="s">
        <v>10</v>
      </c>
      <c r="C89" s="7">
        <v>1646.32</v>
      </c>
      <c r="D89" s="4" t="str">
        <f>VLOOKUP(B:B,'配置-渠道-收入分类'!A:B,2)</f>
        <v>直客API</v>
      </c>
    </row>
    <row r="90" spans="1:4" ht="15.75" x14ac:dyDescent="0.3">
      <c r="A90" s="5">
        <v>42233</v>
      </c>
      <c r="B90" s="6" t="s">
        <v>11</v>
      </c>
      <c r="C90" s="7">
        <v>3504.35</v>
      </c>
      <c r="D90" s="4" t="str">
        <f>VLOOKUP(B:B,'配置-渠道-收入分类'!A:B,2)</f>
        <v>直客API</v>
      </c>
    </row>
    <row r="91" spans="1:4" ht="15.75" x14ac:dyDescent="0.3">
      <c r="A91" s="5">
        <v>42233</v>
      </c>
      <c r="B91" s="6" t="s">
        <v>12</v>
      </c>
      <c r="C91" s="7" t="s">
        <v>3</v>
      </c>
      <c r="D91" s="4" t="str">
        <f>VLOOKUP(B:B,'配置-渠道-收入分类'!A:B,2)</f>
        <v>直客API</v>
      </c>
    </row>
    <row r="92" spans="1:4" ht="15.75" x14ac:dyDescent="0.3">
      <c r="A92" s="5">
        <v>42233</v>
      </c>
      <c r="B92" s="6" t="s">
        <v>13</v>
      </c>
      <c r="C92" s="7">
        <v>2386.69</v>
      </c>
      <c r="D92" s="4" t="str">
        <f>VLOOKUP(B:B,'配置-渠道-收入分类'!A:B,2)</f>
        <v>直客API</v>
      </c>
    </row>
    <row r="93" spans="1:4" ht="15.75" x14ac:dyDescent="0.3">
      <c r="A93" s="5">
        <v>42233</v>
      </c>
      <c r="B93" s="6" t="s">
        <v>14</v>
      </c>
      <c r="C93" s="7">
        <v>0</v>
      </c>
      <c r="D93" s="4" t="str">
        <f>VLOOKUP(B:B,'配置-渠道-收入分类'!A:B,2)</f>
        <v>直客API</v>
      </c>
    </row>
    <row r="94" spans="1:4" ht="15.75" x14ac:dyDescent="0.3">
      <c r="A94" s="5">
        <v>42233</v>
      </c>
      <c r="B94" s="6" t="s">
        <v>15</v>
      </c>
      <c r="C94" s="7">
        <v>570.58000000000004</v>
      </c>
      <c r="D94" s="4" t="str">
        <f>VLOOKUP(B:B,'配置-渠道-收入分类'!A:B,2)</f>
        <v>直客API</v>
      </c>
    </row>
    <row r="95" spans="1:4" ht="15.75" x14ac:dyDescent="0.3">
      <c r="A95" s="5">
        <v>42233</v>
      </c>
      <c r="B95" s="6" t="s">
        <v>16</v>
      </c>
      <c r="C95" s="7">
        <v>1341.48</v>
      </c>
      <c r="D95" s="4" t="str">
        <f>VLOOKUP(B:B,'配置-渠道-收入分类'!A:B,2)</f>
        <v>直客API</v>
      </c>
    </row>
    <row r="96" spans="1:4" ht="15.75" x14ac:dyDescent="0.3">
      <c r="A96" s="5">
        <v>42233</v>
      </c>
      <c r="B96" s="6" t="s">
        <v>17</v>
      </c>
      <c r="C96" s="7">
        <v>10129.36</v>
      </c>
      <c r="D96" s="4" t="str">
        <f>VLOOKUP(B:B,'配置-渠道-收入分类'!A:B,2)</f>
        <v>RTB</v>
      </c>
    </row>
    <row r="97" spans="1:4" ht="15.75" x14ac:dyDescent="0.3">
      <c r="A97" s="5">
        <v>42233</v>
      </c>
      <c r="B97" s="6" t="s">
        <v>18</v>
      </c>
      <c r="C97" s="7">
        <v>704.39</v>
      </c>
      <c r="D97" s="4" t="str">
        <f>VLOOKUP(B:B,'配置-渠道-收入分类'!A:B,2)</f>
        <v>直客API</v>
      </c>
    </row>
    <row r="98" spans="1:4" ht="15.75" x14ac:dyDescent="0.3">
      <c r="A98" s="5">
        <v>42233</v>
      </c>
      <c r="B98" s="6" t="s">
        <v>19</v>
      </c>
      <c r="C98" s="7">
        <v>266</v>
      </c>
      <c r="D98" s="4" t="str">
        <f>VLOOKUP(B:B,'配置-渠道-收入分类'!A:B,2)</f>
        <v>直客API</v>
      </c>
    </row>
    <row r="99" spans="1:4" ht="15.75" x14ac:dyDescent="0.3">
      <c r="A99" s="5">
        <v>42233</v>
      </c>
      <c r="B99" s="6" t="s">
        <v>20</v>
      </c>
      <c r="C99" s="7">
        <v>1253.348</v>
      </c>
      <c r="D99" s="4" t="str">
        <f>VLOOKUP(B:B,'配置-渠道-收入分类'!A:B,2)</f>
        <v>直客API</v>
      </c>
    </row>
    <row r="100" spans="1:4" ht="15.75" x14ac:dyDescent="0.3">
      <c r="A100" s="5">
        <v>42233</v>
      </c>
      <c r="B100" s="6" t="s">
        <v>21</v>
      </c>
      <c r="C100" s="7">
        <v>429.55599999999998</v>
      </c>
      <c r="D100" s="4" t="str">
        <f>VLOOKUP(B:B,'配置-渠道-收入分类'!A:B,2)</f>
        <v>直客API</v>
      </c>
    </row>
    <row r="101" spans="1:4" ht="15.75" x14ac:dyDescent="0.3">
      <c r="A101" s="5">
        <v>42233</v>
      </c>
      <c r="B101" s="6" t="s">
        <v>22</v>
      </c>
      <c r="C101" s="7">
        <v>22.084</v>
      </c>
      <c r="D101" s="4" t="str">
        <f>VLOOKUP(B:B,'配置-渠道-收入分类'!A:B,2)</f>
        <v>直客API</v>
      </c>
    </row>
    <row r="102" spans="1:4" ht="15.75" x14ac:dyDescent="0.3">
      <c r="A102" s="5">
        <v>42233</v>
      </c>
      <c r="B102" s="6" t="s">
        <v>23</v>
      </c>
      <c r="C102" s="7">
        <v>555.84500000000003</v>
      </c>
      <c r="D102" s="4" t="str">
        <f>VLOOKUP(B:B,'配置-渠道-收入分类'!A:B,2)</f>
        <v>直客API</v>
      </c>
    </row>
    <row r="103" spans="1:4" ht="15.75" x14ac:dyDescent="0.3">
      <c r="A103" s="5">
        <v>42233</v>
      </c>
      <c r="B103" s="6" t="s">
        <v>24</v>
      </c>
      <c r="C103" s="7">
        <v>723.42399999999998</v>
      </c>
      <c r="D103" s="4" t="str">
        <f>VLOOKUP(B:B,'配置-渠道-收入分类'!A:B,2)</f>
        <v>直客API</v>
      </c>
    </row>
    <row r="104" spans="1:4" ht="15.75" x14ac:dyDescent="0.3">
      <c r="A104" s="5">
        <v>42233</v>
      </c>
      <c r="B104" s="6" t="s">
        <v>25</v>
      </c>
      <c r="C104" s="7">
        <v>5398.55</v>
      </c>
      <c r="D104" s="4" t="str">
        <f>VLOOKUP(B:B,'配置-渠道-收入分类'!A:B,2)</f>
        <v>直客CPA</v>
      </c>
    </row>
    <row r="105" spans="1:4" ht="15.75" x14ac:dyDescent="0.3">
      <c r="A105" s="5">
        <v>42233</v>
      </c>
      <c r="B105" s="6" t="s">
        <v>26</v>
      </c>
      <c r="C105" s="7">
        <v>107527.06600000001</v>
      </c>
      <c r="D105" s="4" t="str">
        <f>VLOOKUP(B:B,'配置-渠道-收入分类'!A:B,2)</f>
        <v>直客CPC</v>
      </c>
    </row>
    <row r="106" spans="1:4" ht="15.75" x14ac:dyDescent="0.3">
      <c r="A106" s="5">
        <v>42234</v>
      </c>
      <c r="B106" s="6" t="s">
        <v>0</v>
      </c>
      <c r="C106" s="7">
        <v>485.8</v>
      </c>
      <c r="D106" s="4" t="str">
        <f>VLOOKUP(B:B,'配置-渠道-收入分类'!A:B,2)</f>
        <v>直客API</v>
      </c>
    </row>
    <row r="107" spans="1:4" ht="15.75" x14ac:dyDescent="0.3">
      <c r="A107" s="5">
        <v>42234</v>
      </c>
      <c r="B107" s="6" t="s">
        <v>1</v>
      </c>
      <c r="C107" s="7">
        <v>0</v>
      </c>
      <c r="D107" s="4" t="str">
        <f>VLOOKUP(B:B,'配置-渠道-收入分类'!A:B,2)</f>
        <v>直客API</v>
      </c>
    </row>
    <row r="108" spans="1:4" ht="15.75" x14ac:dyDescent="0.3">
      <c r="A108" s="5">
        <v>42234</v>
      </c>
      <c r="B108" s="6" t="s">
        <v>2</v>
      </c>
      <c r="C108" s="7" t="s">
        <v>3</v>
      </c>
      <c r="D108" s="4" t="str">
        <f>VLOOKUP(B:B,'配置-渠道-收入分类'!A:B,2)</f>
        <v>直客API</v>
      </c>
    </row>
    <row r="109" spans="1:4" ht="15.75" x14ac:dyDescent="0.3">
      <c r="A109" s="5">
        <v>42234</v>
      </c>
      <c r="B109" s="6" t="s">
        <v>4</v>
      </c>
      <c r="C109" s="7">
        <v>1782.17</v>
      </c>
      <c r="D109" s="4" t="str">
        <f>VLOOKUP(B:B,'配置-渠道-收入分类'!A:B,2)</f>
        <v>直客API</v>
      </c>
    </row>
    <row r="110" spans="1:4" ht="15.75" x14ac:dyDescent="0.3">
      <c r="A110" s="5">
        <v>42234</v>
      </c>
      <c r="B110" s="6" t="s">
        <v>5</v>
      </c>
      <c r="C110" s="7">
        <v>237.94</v>
      </c>
      <c r="D110" s="4" t="str">
        <f>VLOOKUP(B:B,'配置-渠道-收入分类'!A:B,2)</f>
        <v>直客API</v>
      </c>
    </row>
    <row r="111" spans="1:4" ht="15.75" x14ac:dyDescent="0.3">
      <c r="A111" s="5">
        <v>42234</v>
      </c>
      <c r="B111" s="6" t="s">
        <v>6</v>
      </c>
      <c r="C111" s="7">
        <v>134.63999999999999</v>
      </c>
      <c r="D111" s="4" t="str">
        <f>VLOOKUP(B:B,'配置-渠道-收入分类'!A:B,2)</f>
        <v>直客API</v>
      </c>
    </row>
    <row r="112" spans="1:4" ht="15.75" x14ac:dyDescent="0.3">
      <c r="A112" s="5">
        <v>42234</v>
      </c>
      <c r="B112" s="6" t="s">
        <v>7</v>
      </c>
      <c r="C112" s="7">
        <v>439.22</v>
      </c>
      <c r="D112" s="4" t="str">
        <f>VLOOKUP(B:B,'配置-渠道-收入分类'!A:B,2)</f>
        <v>直客API</v>
      </c>
    </row>
    <row r="113" spans="1:4" ht="15.75" x14ac:dyDescent="0.3">
      <c r="A113" s="5">
        <v>42234</v>
      </c>
      <c r="B113" s="6" t="s">
        <v>8</v>
      </c>
      <c r="C113" s="7">
        <v>1450.8689999999999</v>
      </c>
      <c r="D113" s="4" t="str">
        <f>VLOOKUP(B:B,'配置-渠道-收入分类'!A:B,2)</f>
        <v>直客API</v>
      </c>
    </row>
    <row r="114" spans="1:4" ht="15.75" x14ac:dyDescent="0.3">
      <c r="A114" s="5">
        <v>42234</v>
      </c>
      <c r="B114" s="6" t="s">
        <v>9</v>
      </c>
      <c r="C114" s="7">
        <v>327.06400000000002</v>
      </c>
      <c r="D114" s="4" t="str">
        <f>VLOOKUP(B:B,'配置-渠道-收入分类'!A:B,2)</f>
        <v>直客API</v>
      </c>
    </row>
    <row r="115" spans="1:4" ht="15.75" x14ac:dyDescent="0.3">
      <c r="A115" s="5">
        <v>42234</v>
      </c>
      <c r="B115" s="6" t="s">
        <v>10</v>
      </c>
      <c r="C115" s="7">
        <v>1748.13</v>
      </c>
      <c r="D115" s="4" t="str">
        <f>VLOOKUP(B:B,'配置-渠道-收入分类'!A:B,2)</f>
        <v>直客API</v>
      </c>
    </row>
    <row r="116" spans="1:4" ht="15.75" x14ac:dyDescent="0.3">
      <c r="A116" s="5">
        <v>42234</v>
      </c>
      <c r="B116" s="6" t="s">
        <v>11</v>
      </c>
      <c r="C116" s="7">
        <v>3717.5</v>
      </c>
      <c r="D116" s="4" t="str">
        <f>VLOOKUP(B:B,'配置-渠道-收入分类'!A:B,2)</f>
        <v>直客API</v>
      </c>
    </row>
    <row r="117" spans="1:4" ht="15.75" x14ac:dyDescent="0.3">
      <c r="A117" s="5">
        <v>42234</v>
      </c>
      <c r="B117" s="6" t="s">
        <v>12</v>
      </c>
      <c r="C117" s="7" t="s">
        <v>3</v>
      </c>
      <c r="D117" s="4" t="str">
        <f>VLOOKUP(B:B,'配置-渠道-收入分类'!A:B,2)</f>
        <v>直客API</v>
      </c>
    </row>
    <row r="118" spans="1:4" ht="15.75" x14ac:dyDescent="0.3">
      <c r="A118" s="5">
        <v>42234</v>
      </c>
      <c r="B118" s="6" t="s">
        <v>13</v>
      </c>
      <c r="C118" s="7">
        <v>2875.3</v>
      </c>
      <c r="D118" s="4" t="str">
        <f>VLOOKUP(B:B,'配置-渠道-收入分类'!A:B,2)</f>
        <v>直客API</v>
      </c>
    </row>
    <row r="119" spans="1:4" ht="15.75" x14ac:dyDescent="0.3">
      <c r="A119" s="5">
        <v>42234</v>
      </c>
      <c r="B119" s="6" t="s">
        <v>14</v>
      </c>
      <c r="C119" s="7">
        <v>0</v>
      </c>
      <c r="D119" s="4" t="str">
        <f>VLOOKUP(B:B,'配置-渠道-收入分类'!A:B,2)</f>
        <v>直客API</v>
      </c>
    </row>
    <row r="120" spans="1:4" ht="15.75" x14ac:dyDescent="0.3">
      <c r="A120" s="5">
        <v>42234</v>
      </c>
      <c r="B120" s="6" t="s">
        <v>15</v>
      </c>
      <c r="C120" s="7">
        <v>694.3</v>
      </c>
      <c r="D120" s="4" t="str">
        <f>VLOOKUP(B:B,'配置-渠道-收入分类'!A:B,2)</f>
        <v>直客API</v>
      </c>
    </row>
    <row r="121" spans="1:4" ht="15.75" x14ac:dyDescent="0.3">
      <c r="A121" s="5">
        <v>42234</v>
      </c>
      <c r="B121" s="6" t="s">
        <v>16</v>
      </c>
      <c r="C121" s="7">
        <v>1409.77</v>
      </c>
      <c r="D121" s="4" t="str">
        <f>VLOOKUP(B:B,'配置-渠道-收入分类'!A:B,2)</f>
        <v>直客API</v>
      </c>
    </row>
    <row r="122" spans="1:4" ht="15.75" x14ac:dyDescent="0.3">
      <c r="A122" s="5">
        <v>42234</v>
      </c>
      <c r="B122" s="6" t="s">
        <v>17</v>
      </c>
      <c r="C122" s="7">
        <v>9791.11</v>
      </c>
      <c r="D122" s="4" t="str">
        <f>VLOOKUP(B:B,'配置-渠道-收入分类'!A:B,2)</f>
        <v>RTB</v>
      </c>
    </row>
    <row r="123" spans="1:4" ht="15.75" x14ac:dyDescent="0.3">
      <c r="A123" s="5">
        <v>42234</v>
      </c>
      <c r="B123" s="6" t="s">
        <v>18</v>
      </c>
      <c r="C123" s="7">
        <v>736.61</v>
      </c>
      <c r="D123" s="4" t="str">
        <f>VLOOKUP(B:B,'配置-渠道-收入分类'!A:B,2)</f>
        <v>直客API</v>
      </c>
    </row>
    <row r="124" spans="1:4" ht="15.75" x14ac:dyDescent="0.3">
      <c r="A124" s="5">
        <v>42234</v>
      </c>
      <c r="B124" s="6" t="s">
        <v>19</v>
      </c>
      <c r="C124" s="7">
        <v>205.5</v>
      </c>
      <c r="D124" s="4" t="str">
        <f>VLOOKUP(B:B,'配置-渠道-收入分类'!A:B,2)</f>
        <v>直客API</v>
      </c>
    </row>
    <row r="125" spans="1:4" ht="15.75" x14ac:dyDescent="0.3">
      <c r="A125" s="5">
        <v>42234</v>
      </c>
      <c r="B125" s="6" t="s">
        <v>20</v>
      </c>
      <c r="C125" s="7">
        <v>1385.635</v>
      </c>
      <c r="D125" s="4" t="str">
        <f>VLOOKUP(B:B,'配置-渠道-收入分类'!A:B,2)</f>
        <v>直客API</v>
      </c>
    </row>
    <row r="126" spans="1:4" ht="15.75" x14ac:dyDescent="0.3">
      <c r="A126" s="5">
        <v>42234</v>
      </c>
      <c r="B126" s="6" t="s">
        <v>21</v>
      </c>
      <c r="C126" s="7">
        <v>417.98599999999999</v>
      </c>
      <c r="D126" s="4" t="str">
        <f>VLOOKUP(B:B,'配置-渠道-收入分类'!A:B,2)</f>
        <v>直客API</v>
      </c>
    </row>
    <row r="127" spans="1:4" ht="15.75" x14ac:dyDescent="0.3">
      <c r="A127" s="5">
        <v>42234</v>
      </c>
      <c r="B127" s="6" t="s">
        <v>22</v>
      </c>
      <c r="C127" s="7">
        <v>14.23</v>
      </c>
      <c r="D127" s="4" t="str">
        <f>VLOOKUP(B:B,'配置-渠道-收入分类'!A:B,2)</f>
        <v>直客API</v>
      </c>
    </row>
    <row r="128" spans="1:4" ht="15.75" x14ac:dyDescent="0.3">
      <c r="A128" s="5">
        <v>42234</v>
      </c>
      <c r="B128" s="6" t="s">
        <v>23</v>
      </c>
      <c r="C128" s="7">
        <v>543.29499999999996</v>
      </c>
      <c r="D128" s="4" t="str">
        <f>VLOOKUP(B:B,'配置-渠道-收入分类'!A:B,2)</f>
        <v>直客API</v>
      </c>
    </row>
    <row r="129" spans="1:4" ht="15.75" x14ac:dyDescent="0.3">
      <c r="A129" s="5">
        <v>42234</v>
      </c>
      <c r="B129" s="6" t="s">
        <v>24</v>
      </c>
      <c r="C129" s="7">
        <v>743.14</v>
      </c>
      <c r="D129" s="4" t="str">
        <f>VLOOKUP(B:B,'配置-渠道-收入分类'!A:B,2)</f>
        <v>直客API</v>
      </c>
    </row>
    <row r="130" spans="1:4" ht="15.75" x14ac:dyDescent="0.3">
      <c r="A130" s="5">
        <v>42234</v>
      </c>
      <c r="B130" s="6" t="s">
        <v>25</v>
      </c>
      <c r="C130" s="7">
        <v>6997.2</v>
      </c>
      <c r="D130" s="4" t="str">
        <f>VLOOKUP(B:B,'配置-渠道-收入分类'!A:B,2)</f>
        <v>直客CPA</v>
      </c>
    </row>
    <row r="131" spans="1:4" ht="15.75" x14ac:dyDescent="0.3">
      <c r="A131" s="5">
        <v>42234</v>
      </c>
      <c r="B131" s="6" t="s">
        <v>26</v>
      </c>
      <c r="C131" s="7">
        <v>98058.278000000006</v>
      </c>
      <c r="D131" s="4" t="str">
        <f>VLOOKUP(B:B,'配置-渠道-收入分类'!A:B,2)</f>
        <v>直客CPC</v>
      </c>
    </row>
    <row r="132" spans="1:4" ht="15.75" x14ac:dyDescent="0.3">
      <c r="A132" s="5">
        <v>42235</v>
      </c>
      <c r="B132" s="6" t="s">
        <v>0</v>
      </c>
      <c r="C132" s="7">
        <v>434.84</v>
      </c>
      <c r="D132" s="4" t="str">
        <f>VLOOKUP(B:B,'配置-渠道-收入分类'!A:B,2)</f>
        <v>直客API</v>
      </c>
    </row>
    <row r="133" spans="1:4" ht="15.75" x14ac:dyDescent="0.3">
      <c r="A133" s="5">
        <v>42235</v>
      </c>
      <c r="B133" s="6" t="s">
        <v>1</v>
      </c>
      <c r="C133" s="7">
        <v>0</v>
      </c>
      <c r="D133" s="4" t="str">
        <f>VLOOKUP(B:B,'配置-渠道-收入分类'!A:B,2)</f>
        <v>直客API</v>
      </c>
    </row>
    <row r="134" spans="1:4" ht="15.75" x14ac:dyDescent="0.3">
      <c r="A134" s="5">
        <v>42235</v>
      </c>
      <c r="B134" s="6" t="s">
        <v>2</v>
      </c>
      <c r="C134" s="7" t="s">
        <v>3</v>
      </c>
      <c r="D134" s="4" t="str">
        <f>VLOOKUP(B:B,'配置-渠道-收入分类'!A:B,2)</f>
        <v>直客API</v>
      </c>
    </row>
    <row r="135" spans="1:4" ht="15.75" x14ac:dyDescent="0.3">
      <c r="A135" s="5">
        <v>42235</v>
      </c>
      <c r="B135" s="6" t="s">
        <v>4</v>
      </c>
      <c r="C135" s="7">
        <v>1913.79</v>
      </c>
      <c r="D135" s="4" t="str">
        <f>VLOOKUP(B:B,'配置-渠道-收入分类'!A:B,2)</f>
        <v>直客API</v>
      </c>
    </row>
    <row r="136" spans="1:4" ht="15.75" x14ac:dyDescent="0.3">
      <c r="A136" s="5">
        <v>42235</v>
      </c>
      <c r="B136" s="6" t="s">
        <v>5</v>
      </c>
      <c r="C136" s="7">
        <v>261.69</v>
      </c>
      <c r="D136" s="4" t="str">
        <f>VLOOKUP(B:B,'配置-渠道-收入分类'!A:B,2)</f>
        <v>直客API</v>
      </c>
    </row>
    <row r="137" spans="1:4" ht="15.75" x14ac:dyDescent="0.3">
      <c r="A137" s="5">
        <v>42235</v>
      </c>
      <c r="B137" s="6" t="s">
        <v>6</v>
      </c>
      <c r="C137" s="7">
        <v>142.97</v>
      </c>
      <c r="D137" s="4" t="str">
        <f>VLOOKUP(B:B,'配置-渠道-收入分类'!A:B,2)</f>
        <v>直客API</v>
      </c>
    </row>
    <row r="138" spans="1:4" ht="15.75" x14ac:dyDescent="0.3">
      <c r="A138" s="5">
        <v>42235</v>
      </c>
      <c r="B138" s="6" t="s">
        <v>7</v>
      </c>
      <c r="C138" s="7">
        <v>1976.25</v>
      </c>
      <c r="D138" s="4" t="str">
        <f>VLOOKUP(B:B,'配置-渠道-收入分类'!A:B,2)</f>
        <v>直客API</v>
      </c>
    </row>
    <row r="139" spans="1:4" ht="15.75" x14ac:dyDescent="0.3">
      <c r="A139" s="5">
        <v>42235</v>
      </c>
      <c r="B139" s="6" t="s">
        <v>8</v>
      </c>
      <c r="C139" s="7">
        <v>1506.1210000000001</v>
      </c>
      <c r="D139" s="4" t="str">
        <f>VLOOKUP(B:B,'配置-渠道-收入分类'!A:B,2)</f>
        <v>直客API</v>
      </c>
    </row>
    <row r="140" spans="1:4" ht="15.75" x14ac:dyDescent="0.3">
      <c r="A140" s="5">
        <v>42235</v>
      </c>
      <c r="B140" s="6" t="s">
        <v>9</v>
      </c>
      <c r="C140" s="7">
        <v>279.75200000000001</v>
      </c>
      <c r="D140" s="4" t="str">
        <f>VLOOKUP(B:B,'配置-渠道-收入分类'!A:B,2)</f>
        <v>直客API</v>
      </c>
    </row>
    <row r="141" spans="1:4" ht="15.75" x14ac:dyDescent="0.3">
      <c r="A141" s="5">
        <v>42235</v>
      </c>
      <c r="B141" s="6" t="s">
        <v>10</v>
      </c>
      <c r="C141" s="7">
        <v>1929.33</v>
      </c>
      <c r="D141" s="4" t="str">
        <f>VLOOKUP(B:B,'配置-渠道-收入分类'!A:B,2)</f>
        <v>直客API</v>
      </c>
    </row>
    <row r="142" spans="1:4" ht="15.75" x14ac:dyDescent="0.3">
      <c r="A142" s="5">
        <v>42235</v>
      </c>
      <c r="B142" s="6" t="s">
        <v>11</v>
      </c>
      <c r="C142" s="7">
        <v>4007.85</v>
      </c>
      <c r="D142" s="4" t="str">
        <f>VLOOKUP(B:B,'配置-渠道-收入分类'!A:B,2)</f>
        <v>直客API</v>
      </c>
    </row>
    <row r="143" spans="1:4" ht="15.75" x14ac:dyDescent="0.3">
      <c r="A143" s="5">
        <v>42235</v>
      </c>
      <c r="B143" s="6" t="s">
        <v>12</v>
      </c>
      <c r="C143" s="7">
        <v>0</v>
      </c>
      <c r="D143" s="4" t="str">
        <f>VLOOKUP(B:B,'配置-渠道-收入分类'!A:B,2)</f>
        <v>直客API</v>
      </c>
    </row>
    <row r="144" spans="1:4" ht="15.75" x14ac:dyDescent="0.3">
      <c r="A144" s="5">
        <v>42235</v>
      </c>
      <c r="B144" s="6" t="s">
        <v>13</v>
      </c>
      <c r="C144" s="7">
        <v>2694.48</v>
      </c>
      <c r="D144" s="4" t="str">
        <f>VLOOKUP(B:B,'配置-渠道-收入分类'!A:B,2)</f>
        <v>直客API</v>
      </c>
    </row>
    <row r="145" spans="1:4" ht="15.75" x14ac:dyDescent="0.3">
      <c r="A145" s="5">
        <v>42235</v>
      </c>
      <c r="B145" s="6" t="s">
        <v>14</v>
      </c>
      <c r="C145" s="7">
        <v>0</v>
      </c>
      <c r="D145" s="4" t="str">
        <f>VLOOKUP(B:B,'配置-渠道-收入分类'!A:B,2)</f>
        <v>直客API</v>
      </c>
    </row>
    <row r="146" spans="1:4" ht="15.75" x14ac:dyDescent="0.3">
      <c r="A146" s="5">
        <v>42235</v>
      </c>
      <c r="B146" s="6" t="s">
        <v>15</v>
      </c>
      <c r="C146" s="7">
        <v>560.38</v>
      </c>
      <c r="D146" s="4" t="str">
        <f>VLOOKUP(B:B,'配置-渠道-收入分类'!A:B,2)</f>
        <v>直客API</v>
      </c>
    </row>
    <row r="147" spans="1:4" ht="15.75" x14ac:dyDescent="0.3">
      <c r="A147" s="5">
        <v>42235</v>
      </c>
      <c r="B147" s="6" t="s">
        <v>16</v>
      </c>
      <c r="C147" s="7">
        <v>1841.57</v>
      </c>
      <c r="D147" s="4" t="str">
        <f>VLOOKUP(B:B,'配置-渠道-收入分类'!A:B,2)</f>
        <v>直客API</v>
      </c>
    </row>
    <row r="148" spans="1:4" ht="15.75" x14ac:dyDescent="0.3">
      <c r="A148" s="5">
        <v>42235</v>
      </c>
      <c r="B148" s="6" t="s">
        <v>17</v>
      </c>
      <c r="C148" s="7">
        <v>9648.24</v>
      </c>
      <c r="D148" s="4" t="str">
        <f>VLOOKUP(B:B,'配置-渠道-收入分类'!A:B,2)</f>
        <v>RTB</v>
      </c>
    </row>
    <row r="149" spans="1:4" ht="15.75" x14ac:dyDescent="0.3">
      <c r="A149" s="5">
        <v>42235</v>
      </c>
      <c r="B149" s="6" t="s">
        <v>18</v>
      </c>
      <c r="C149" s="7">
        <v>764.91</v>
      </c>
      <c r="D149" s="4" t="str">
        <f>VLOOKUP(B:B,'配置-渠道-收入分类'!A:B,2)</f>
        <v>直客API</v>
      </c>
    </row>
    <row r="150" spans="1:4" ht="15.75" x14ac:dyDescent="0.3">
      <c r="A150" s="5">
        <v>42235</v>
      </c>
      <c r="B150" s="6" t="s">
        <v>19</v>
      </c>
      <c r="C150" s="7">
        <v>258.64999999999998</v>
      </c>
      <c r="D150" s="4" t="str">
        <f>VLOOKUP(B:B,'配置-渠道-收入分类'!A:B,2)</f>
        <v>直客API</v>
      </c>
    </row>
    <row r="151" spans="1:4" ht="15.75" x14ac:dyDescent="0.3">
      <c r="A151" s="5">
        <v>42235</v>
      </c>
      <c r="B151" s="6" t="s">
        <v>20</v>
      </c>
      <c r="C151" s="7">
        <v>1440.693</v>
      </c>
      <c r="D151" s="4" t="str">
        <f>VLOOKUP(B:B,'配置-渠道-收入分类'!A:B,2)</f>
        <v>直客API</v>
      </c>
    </row>
    <row r="152" spans="1:4" ht="15.75" x14ac:dyDescent="0.3">
      <c r="A152" s="5">
        <v>42235</v>
      </c>
      <c r="B152" s="6" t="s">
        <v>21</v>
      </c>
      <c r="C152" s="7">
        <v>524.13</v>
      </c>
      <c r="D152" s="4" t="str">
        <f>VLOOKUP(B:B,'配置-渠道-收入分类'!A:B,2)</f>
        <v>直客API</v>
      </c>
    </row>
    <row r="153" spans="1:4" ht="15.75" x14ac:dyDescent="0.3">
      <c r="A153" s="5">
        <v>42235</v>
      </c>
      <c r="B153" s="6" t="s">
        <v>22</v>
      </c>
      <c r="C153" s="7">
        <v>1.3129999999999999</v>
      </c>
      <c r="D153" s="4" t="str">
        <f>VLOOKUP(B:B,'配置-渠道-收入分类'!A:B,2)</f>
        <v>直客API</v>
      </c>
    </row>
    <row r="154" spans="1:4" ht="15.75" x14ac:dyDescent="0.3">
      <c r="A154" s="5">
        <v>42235</v>
      </c>
      <c r="B154" s="6" t="s">
        <v>23</v>
      </c>
      <c r="C154" s="7">
        <v>519.04999999999995</v>
      </c>
      <c r="D154" s="4" t="str">
        <f>VLOOKUP(B:B,'配置-渠道-收入分类'!A:B,2)</f>
        <v>直客API</v>
      </c>
    </row>
    <row r="155" spans="1:4" ht="15.75" x14ac:dyDescent="0.3">
      <c r="A155" s="5">
        <v>42235</v>
      </c>
      <c r="B155" s="6" t="s">
        <v>24</v>
      </c>
      <c r="C155" s="7">
        <v>818.69</v>
      </c>
      <c r="D155" s="4" t="str">
        <f>VLOOKUP(B:B,'配置-渠道-收入分类'!A:B,2)</f>
        <v>直客API</v>
      </c>
    </row>
    <row r="156" spans="1:4" ht="15.75" x14ac:dyDescent="0.3">
      <c r="A156" s="5">
        <v>42235</v>
      </c>
      <c r="B156" s="6" t="s">
        <v>25</v>
      </c>
      <c r="C156" s="7">
        <v>7279.04</v>
      </c>
      <c r="D156" s="4" t="str">
        <f>VLOOKUP(B:B,'配置-渠道-收入分类'!A:B,2)</f>
        <v>直客CPA</v>
      </c>
    </row>
    <row r="157" spans="1:4" ht="15.75" x14ac:dyDescent="0.3">
      <c r="A157" s="5">
        <v>42235</v>
      </c>
      <c r="B157" s="6" t="s">
        <v>26</v>
      </c>
      <c r="C157" s="7">
        <v>96537.005000000005</v>
      </c>
      <c r="D157" s="4" t="str">
        <f>VLOOKUP(B:B,'配置-渠道-收入分类'!A:B,2)</f>
        <v>直客CPC</v>
      </c>
    </row>
    <row r="158" spans="1:4" ht="15.75" x14ac:dyDescent="0.3">
      <c r="A158" s="5">
        <v>42236</v>
      </c>
      <c r="B158" s="6" t="s">
        <v>0</v>
      </c>
      <c r="C158" s="7">
        <v>442.59</v>
      </c>
      <c r="D158" s="4" t="str">
        <f>VLOOKUP(B:B,'配置-渠道-收入分类'!A:B,2)</f>
        <v>直客API</v>
      </c>
    </row>
    <row r="159" spans="1:4" ht="15.75" x14ac:dyDescent="0.3">
      <c r="A159" s="5">
        <v>42236</v>
      </c>
      <c r="B159" s="6" t="s">
        <v>1</v>
      </c>
      <c r="C159" s="7">
        <v>0</v>
      </c>
      <c r="D159" s="4" t="str">
        <f>VLOOKUP(B:B,'配置-渠道-收入分类'!A:B,2)</f>
        <v>直客API</v>
      </c>
    </row>
    <row r="160" spans="1:4" ht="15.75" x14ac:dyDescent="0.3">
      <c r="A160" s="5">
        <v>42236</v>
      </c>
      <c r="B160" s="6" t="s">
        <v>2</v>
      </c>
      <c r="C160" s="7" t="s">
        <v>3</v>
      </c>
      <c r="D160" s="4" t="str">
        <f>VLOOKUP(B:B,'配置-渠道-收入分类'!A:B,2)</f>
        <v>直客API</v>
      </c>
    </row>
    <row r="161" spans="1:4" ht="15.75" x14ac:dyDescent="0.3">
      <c r="A161" s="5">
        <v>42236</v>
      </c>
      <c r="B161" s="6" t="s">
        <v>4</v>
      </c>
      <c r="C161" s="7">
        <v>1739.64</v>
      </c>
      <c r="D161" s="4" t="str">
        <f>VLOOKUP(B:B,'配置-渠道-收入分类'!A:B,2)</f>
        <v>直客API</v>
      </c>
    </row>
    <row r="162" spans="1:4" ht="15.75" x14ac:dyDescent="0.3">
      <c r="A162" s="5">
        <v>42236</v>
      </c>
      <c r="B162" s="6" t="s">
        <v>5</v>
      </c>
      <c r="C162" s="7">
        <v>234.26</v>
      </c>
      <c r="D162" s="4" t="str">
        <f>VLOOKUP(B:B,'配置-渠道-收入分类'!A:B,2)</f>
        <v>直客API</v>
      </c>
    </row>
    <row r="163" spans="1:4" ht="15.75" x14ac:dyDescent="0.3">
      <c r="A163" s="5">
        <v>42236</v>
      </c>
      <c r="B163" s="6" t="s">
        <v>6</v>
      </c>
      <c r="C163" s="7">
        <v>171.76</v>
      </c>
      <c r="D163" s="4" t="str">
        <f>VLOOKUP(B:B,'配置-渠道-收入分类'!A:B,2)</f>
        <v>直客API</v>
      </c>
    </row>
    <row r="164" spans="1:4" ht="15.75" x14ac:dyDescent="0.3">
      <c r="A164" s="5">
        <v>42236</v>
      </c>
      <c r="B164" s="6" t="s">
        <v>7</v>
      </c>
      <c r="C164" s="7">
        <v>3399.4</v>
      </c>
      <c r="D164" s="4" t="str">
        <f>VLOOKUP(B:B,'配置-渠道-收入分类'!A:B,2)</f>
        <v>直客API</v>
      </c>
    </row>
    <row r="165" spans="1:4" ht="15.75" x14ac:dyDescent="0.3">
      <c r="A165" s="5">
        <v>42236</v>
      </c>
      <c r="B165" s="6" t="s">
        <v>8</v>
      </c>
      <c r="C165" s="7">
        <v>1738.242</v>
      </c>
      <c r="D165" s="4" t="str">
        <f>VLOOKUP(B:B,'配置-渠道-收入分类'!A:B,2)</f>
        <v>直客API</v>
      </c>
    </row>
    <row r="166" spans="1:4" ht="15.75" x14ac:dyDescent="0.3">
      <c r="A166" s="5">
        <v>42236</v>
      </c>
      <c r="B166" s="6" t="s">
        <v>9</v>
      </c>
      <c r="C166" s="7">
        <v>275.2</v>
      </c>
      <c r="D166" s="4" t="str">
        <f>VLOOKUP(B:B,'配置-渠道-收入分类'!A:B,2)</f>
        <v>直客API</v>
      </c>
    </row>
    <row r="167" spans="1:4" ht="15.75" x14ac:dyDescent="0.3">
      <c r="A167" s="5">
        <v>42236</v>
      </c>
      <c r="B167" s="6" t="s">
        <v>10</v>
      </c>
      <c r="C167" s="7">
        <v>1609.57</v>
      </c>
      <c r="D167" s="4" t="str">
        <f>VLOOKUP(B:B,'配置-渠道-收入分类'!A:B,2)</f>
        <v>直客API</v>
      </c>
    </row>
    <row r="168" spans="1:4" ht="15.75" x14ac:dyDescent="0.3">
      <c r="A168" s="5">
        <v>42236</v>
      </c>
      <c r="B168" s="6" t="s">
        <v>11</v>
      </c>
      <c r="C168" s="7">
        <v>4097.0600000000004</v>
      </c>
      <c r="D168" s="4" t="str">
        <f>VLOOKUP(B:B,'配置-渠道-收入分类'!A:B,2)</f>
        <v>直客API</v>
      </c>
    </row>
    <row r="169" spans="1:4" ht="15.75" x14ac:dyDescent="0.3">
      <c r="A169" s="5">
        <v>42236</v>
      </c>
      <c r="B169" s="6" t="s">
        <v>12</v>
      </c>
      <c r="C169" s="7">
        <v>0</v>
      </c>
      <c r="D169" s="4" t="str">
        <f>VLOOKUP(B:B,'配置-渠道-收入分类'!A:B,2)</f>
        <v>直客API</v>
      </c>
    </row>
    <row r="170" spans="1:4" ht="15.75" x14ac:dyDescent="0.3">
      <c r="A170" s="5">
        <v>42236</v>
      </c>
      <c r="B170" s="6" t="s">
        <v>13</v>
      </c>
      <c r="C170" s="7">
        <v>2748.88</v>
      </c>
      <c r="D170" s="4" t="str">
        <f>VLOOKUP(B:B,'配置-渠道-收入分类'!A:B,2)</f>
        <v>直客API</v>
      </c>
    </row>
    <row r="171" spans="1:4" ht="15.75" x14ac:dyDescent="0.3">
      <c r="A171" s="5">
        <v>42236</v>
      </c>
      <c r="B171" s="6" t="s">
        <v>14</v>
      </c>
      <c r="C171" s="7">
        <v>0</v>
      </c>
      <c r="D171" s="4" t="str">
        <f>VLOOKUP(B:B,'配置-渠道-收入分类'!A:B,2)</f>
        <v>直客API</v>
      </c>
    </row>
    <row r="172" spans="1:4" ht="15.75" x14ac:dyDescent="0.3">
      <c r="A172" s="5">
        <v>42236</v>
      </c>
      <c r="B172" s="6" t="s">
        <v>15</v>
      </c>
      <c r="C172" s="7">
        <v>551.29</v>
      </c>
      <c r="D172" s="4" t="str">
        <f>VLOOKUP(B:B,'配置-渠道-收入分类'!A:B,2)</f>
        <v>直客API</v>
      </c>
    </row>
    <row r="173" spans="1:4" ht="15.75" x14ac:dyDescent="0.3">
      <c r="A173" s="5">
        <v>42236</v>
      </c>
      <c r="B173" s="6" t="s">
        <v>16</v>
      </c>
      <c r="C173" s="7">
        <v>1821.79</v>
      </c>
      <c r="D173" s="4" t="str">
        <f>VLOOKUP(B:B,'配置-渠道-收入分类'!A:B,2)</f>
        <v>直客API</v>
      </c>
    </row>
    <row r="174" spans="1:4" ht="15.75" x14ac:dyDescent="0.3">
      <c r="A174" s="5">
        <v>42236</v>
      </c>
      <c r="B174" s="6" t="s">
        <v>17</v>
      </c>
      <c r="C174" s="7">
        <v>10086.26</v>
      </c>
      <c r="D174" s="4" t="str">
        <f>VLOOKUP(B:B,'配置-渠道-收入分类'!A:B,2)</f>
        <v>RTB</v>
      </c>
    </row>
    <row r="175" spans="1:4" ht="15.75" x14ac:dyDescent="0.3">
      <c r="A175" s="5">
        <v>42236</v>
      </c>
      <c r="B175" s="6" t="s">
        <v>18</v>
      </c>
      <c r="C175" s="7">
        <v>701.94</v>
      </c>
      <c r="D175" s="4" t="str">
        <f>VLOOKUP(B:B,'配置-渠道-收入分类'!A:B,2)</f>
        <v>直客API</v>
      </c>
    </row>
    <row r="176" spans="1:4" ht="15.75" x14ac:dyDescent="0.3">
      <c r="A176" s="5">
        <v>42236</v>
      </c>
      <c r="B176" s="6" t="s">
        <v>19</v>
      </c>
      <c r="C176" s="7">
        <v>281.55</v>
      </c>
      <c r="D176" s="4" t="str">
        <f>VLOOKUP(B:B,'配置-渠道-收入分类'!A:B,2)</f>
        <v>直客API</v>
      </c>
    </row>
    <row r="177" spans="1:4" ht="15.75" x14ac:dyDescent="0.3">
      <c r="A177" s="5">
        <v>42236</v>
      </c>
      <c r="B177" s="6" t="s">
        <v>20</v>
      </c>
      <c r="C177" s="7">
        <v>1452.1769999999999</v>
      </c>
      <c r="D177" s="4" t="str">
        <f>VLOOKUP(B:B,'配置-渠道-收入分类'!A:B,2)</f>
        <v>直客API</v>
      </c>
    </row>
    <row r="178" spans="1:4" ht="15.75" x14ac:dyDescent="0.3">
      <c r="A178" s="5">
        <v>42236</v>
      </c>
      <c r="B178" s="6" t="s">
        <v>21</v>
      </c>
      <c r="C178" s="7">
        <v>642.82000000000005</v>
      </c>
      <c r="D178" s="4" t="str">
        <f>VLOOKUP(B:B,'配置-渠道-收入分类'!A:B,2)</f>
        <v>直客API</v>
      </c>
    </row>
    <row r="179" spans="1:4" ht="15.75" x14ac:dyDescent="0.3">
      <c r="A179" s="5">
        <v>42236</v>
      </c>
      <c r="B179" s="6" t="s">
        <v>22</v>
      </c>
      <c r="C179" s="7">
        <v>0</v>
      </c>
      <c r="D179" s="4" t="str">
        <f>VLOOKUP(B:B,'配置-渠道-收入分类'!A:B,2)</f>
        <v>直客API</v>
      </c>
    </row>
    <row r="180" spans="1:4" ht="15.75" x14ac:dyDescent="0.3">
      <c r="A180" s="5">
        <v>42236</v>
      </c>
      <c r="B180" s="6" t="s">
        <v>23</v>
      </c>
      <c r="C180" s="7">
        <v>511.892</v>
      </c>
      <c r="D180" s="4" t="str">
        <f>VLOOKUP(B:B,'配置-渠道-收入分类'!A:B,2)</f>
        <v>直客API</v>
      </c>
    </row>
    <row r="181" spans="1:4" ht="15.75" x14ac:dyDescent="0.3">
      <c r="A181" s="5">
        <v>42236</v>
      </c>
      <c r="B181" s="6" t="s">
        <v>24</v>
      </c>
      <c r="C181" s="7">
        <v>771.45399999999995</v>
      </c>
      <c r="D181" s="4" t="str">
        <f>VLOOKUP(B:B,'配置-渠道-收入分类'!A:B,2)</f>
        <v>直客API</v>
      </c>
    </row>
    <row r="182" spans="1:4" ht="15.75" x14ac:dyDescent="0.3">
      <c r="A182" s="5">
        <v>42236</v>
      </c>
      <c r="B182" s="6" t="s">
        <v>25</v>
      </c>
      <c r="C182" s="7">
        <v>7070.35</v>
      </c>
      <c r="D182" s="4" t="str">
        <f>VLOOKUP(B:B,'配置-渠道-收入分类'!A:B,2)</f>
        <v>直客CPA</v>
      </c>
    </row>
    <row r="183" spans="1:4" ht="15.75" x14ac:dyDescent="0.3">
      <c r="A183" s="5">
        <v>42236</v>
      </c>
      <c r="B183" s="6" t="s">
        <v>26</v>
      </c>
      <c r="C183" s="7">
        <v>102723.064</v>
      </c>
      <c r="D183" s="4" t="str">
        <f>VLOOKUP(B:B,'配置-渠道-收入分类'!A:B,2)</f>
        <v>直客CPC</v>
      </c>
    </row>
    <row r="184" spans="1:4" ht="15.75" x14ac:dyDescent="0.3">
      <c r="A184" s="5">
        <v>42237</v>
      </c>
      <c r="B184" s="6" t="s">
        <v>0</v>
      </c>
      <c r="C184" s="7">
        <v>474.07</v>
      </c>
      <c r="D184" s="4" t="str">
        <f>VLOOKUP(B:B,'配置-渠道-收入分类'!A:B,2)</f>
        <v>直客API</v>
      </c>
    </row>
    <row r="185" spans="1:4" ht="15.75" x14ac:dyDescent="0.3">
      <c r="A185" s="5">
        <v>42237</v>
      </c>
      <c r="B185" s="6" t="s">
        <v>1</v>
      </c>
      <c r="C185" s="7">
        <v>0</v>
      </c>
      <c r="D185" s="4" t="str">
        <f>VLOOKUP(B:B,'配置-渠道-收入分类'!A:B,2)</f>
        <v>直客API</v>
      </c>
    </row>
    <row r="186" spans="1:4" ht="15.75" x14ac:dyDescent="0.3">
      <c r="A186" s="5">
        <v>42237</v>
      </c>
      <c r="B186" s="6" t="s">
        <v>2</v>
      </c>
      <c r="C186" s="7" t="s">
        <v>3</v>
      </c>
      <c r="D186" s="4" t="str">
        <f>VLOOKUP(B:B,'配置-渠道-收入分类'!A:B,2)</f>
        <v>直客API</v>
      </c>
    </row>
    <row r="187" spans="1:4" ht="15.75" x14ac:dyDescent="0.3">
      <c r="A187" s="5">
        <v>42237</v>
      </c>
      <c r="B187" s="6" t="s">
        <v>4</v>
      </c>
      <c r="C187" s="7">
        <v>1375.28</v>
      </c>
      <c r="D187" s="4" t="str">
        <f>VLOOKUP(B:B,'配置-渠道-收入分类'!A:B,2)</f>
        <v>直客API</v>
      </c>
    </row>
    <row r="188" spans="1:4" ht="15.75" x14ac:dyDescent="0.3">
      <c r="A188" s="5">
        <v>42237</v>
      </c>
      <c r="B188" s="6" t="s">
        <v>5</v>
      </c>
      <c r="C188" s="7">
        <v>221.11</v>
      </c>
      <c r="D188" s="4" t="str">
        <f>VLOOKUP(B:B,'配置-渠道-收入分类'!A:B,2)</f>
        <v>直客API</v>
      </c>
    </row>
    <row r="189" spans="1:4" ht="15.75" x14ac:dyDescent="0.3">
      <c r="A189" s="5">
        <v>42237</v>
      </c>
      <c r="B189" s="6" t="s">
        <v>6</v>
      </c>
      <c r="C189" s="7">
        <v>170.01499999999999</v>
      </c>
      <c r="D189" s="4" t="str">
        <f>VLOOKUP(B:B,'配置-渠道-收入分类'!A:B,2)</f>
        <v>直客API</v>
      </c>
    </row>
    <row r="190" spans="1:4" ht="15.75" x14ac:dyDescent="0.3">
      <c r="A190" s="5">
        <v>42237</v>
      </c>
      <c r="B190" s="6" t="s">
        <v>7</v>
      </c>
      <c r="C190" s="7">
        <v>3513.88</v>
      </c>
      <c r="D190" s="4" t="str">
        <f>VLOOKUP(B:B,'配置-渠道-收入分类'!A:B,2)</f>
        <v>直客API</v>
      </c>
    </row>
    <row r="191" spans="1:4" ht="15.75" x14ac:dyDescent="0.3">
      <c r="A191" s="5">
        <v>42237</v>
      </c>
      <c r="B191" s="6" t="s">
        <v>8</v>
      </c>
      <c r="C191" s="7">
        <v>1614.473</v>
      </c>
      <c r="D191" s="4" t="str">
        <f>VLOOKUP(B:B,'配置-渠道-收入分类'!A:B,2)</f>
        <v>直客API</v>
      </c>
    </row>
    <row r="192" spans="1:4" ht="15.75" x14ac:dyDescent="0.3">
      <c r="A192" s="5">
        <v>42237</v>
      </c>
      <c r="B192" s="6" t="s">
        <v>9</v>
      </c>
      <c r="C192" s="7">
        <v>239.744</v>
      </c>
      <c r="D192" s="4" t="str">
        <f>VLOOKUP(B:B,'配置-渠道-收入分类'!A:B,2)</f>
        <v>直客API</v>
      </c>
    </row>
    <row r="193" spans="1:4" ht="15.75" x14ac:dyDescent="0.3">
      <c r="A193" s="5">
        <v>42237</v>
      </c>
      <c r="B193" s="6" t="s">
        <v>10</v>
      </c>
      <c r="C193" s="7">
        <v>1554.83</v>
      </c>
      <c r="D193" s="4" t="str">
        <f>VLOOKUP(B:B,'配置-渠道-收入分类'!A:B,2)</f>
        <v>直客API</v>
      </c>
    </row>
    <row r="194" spans="1:4" ht="15.75" x14ac:dyDescent="0.3">
      <c r="A194" s="5">
        <v>42237</v>
      </c>
      <c r="B194" s="6" t="s">
        <v>11</v>
      </c>
      <c r="C194" s="7">
        <v>3508.79</v>
      </c>
      <c r="D194" s="4" t="str">
        <f>VLOOKUP(B:B,'配置-渠道-收入分类'!A:B,2)</f>
        <v>直客API</v>
      </c>
    </row>
    <row r="195" spans="1:4" ht="15.75" x14ac:dyDescent="0.3">
      <c r="A195" s="5">
        <v>42237</v>
      </c>
      <c r="B195" s="6" t="s">
        <v>12</v>
      </c>
      <c r="C195" s="7" t="s">
        <v>3</v>
      </c>
      <c r="D195" s="4" t="str">
        <f>VLOOKUP(B:B,'配置-渠道-收入分类'!A:B,2)</f>
        <v>直客API</v>
      </c>
    </row>
    <row r="196" spans="1:4" ht="15.75" x14ac:dyDescent="0.3">
      <c r="A196" s="5">
        <v>42237</v>
      </c>
      <c r="B196" s="6" t="s">
        <v>13</v>
      </c>
      <c r="C196" s="7">
        <v>3416.77</v>
      </c>
      <c r="D196" s="4" t="str">
        <f>VLOOKUP(B:B,'配置-渠道-收入分类'!A:B,2)</f>
        <v>直客API</v>
      </c>
    </row>
    <row r="197" spans="1:4" ht="15.75" x14ac:dyDescent="0.3">
      <c r="A197" s="5">
        <v>42237</v>
      </c>
      <c r="B197" s="6" t="s">
        <v>14</v>
      </c>
      <c r="C197" s="7">
        <v>0</v>
      </c>
      <c r="D197" s="4" t="str">
        <f>VLOOKUP(B:B,'配置-渠道-收入分类'!A:B,2)</f>
        <v>直客API</v>
      </c>
    </row>
    <row r="198" spans="1:4" ht="15.75" x14ac:dyDescent="0.3">
      <c r="A198" s="5">
        <v>42237</v>
      </c>
      <c r="B198" s="6" t="s">
        <v>15</v>
      </c>
      <c r="C198" s="7">
        <v>664.74</v>
      </c>
      <c r="D198" s="4" t="str">
        <f>VLOOKUP(B:B,'配置-渠道-收入分类'!A:B,2)</f>
        <v>直客API</v>
      </c>
    </row>
    <row r="199" spans="1:4" ht="15.75" x14ac:dyDescent="0.3">
      <c r="A199" s="5">
        <v>42237</v>
      </c>
      <c r="B199" s="6" t="s">
        <v>16</v>
      </c>
      <c r="C199" s="7">
        <v>1741.26</v>
      </c>
      <c r="D199" s="4" t="str">
        <f>VLOOKUP(B:B,'配置-渠道-收入分类'!A:B,2)</f>
        <v>直客API</v>
      </c>
    </row>
    <row r="200" spans="1:4" ht="15.75" x14ac:dyDescent="0.3">
      <c r="A200" s="5">
        <v>42237</v>
      </c>
      <c r="B200" s="6" t="s">
        <v>17</v>
      </c>
      <c r="C200" s="7">
        <v>9195</v>
      </c>
      <c r="D200" s="4" t="str">
        <f>VLOOKUP(B:B,'配置-渠道-收入分类'!A:B,2)</f>
        <v>RTB</v>
      </c>
    </row>
    <row r="201" spans="1:4" ht="15.75" x14ac:dyDescent="0.3">
      <c r="A201" s="5">
        <v>42237</v>
      </c>
      <c r="B201" s="6" t="s">
        <v>18</v>
      </c>
      <c r="C201" s="7">
        <v>741.17</v>
      </c>
      <c r="D201" s="4" t="str">
        <f>VLOOKUP(B:B,'配置-渠道-收入分类'!A:B,2)</f>
        <v>直客API</v>
      </c>
    </row>
    <row r="202" spans="1:4" ht="15.75" x14ac:dyDescent="0.3">
      <c r="A202" s="5">
        <v>42237</v>
      </c>
      <c r="B202" s="6" t="s">
        <v>19</v>
      </c>
      <c r="C202" s="7">
        <v>238.35</v>
      </c>
      <c r="D202" s="4" t="str">
        <f>VLOOKUP(B:B,'配置-渠道-收入分类'!A:B,2)</f>
        <v>直客API</v>
      </c>
    </row>
    <row r="203" spans="1:4" ht="15.75" x14ac:dyDescent="0.3">
      <c r="A203" s="5">
        <v>42237</v>
      </c>
      <c r="B203" s="6" t="s">
        <v>20</v>
      </c>
      <c r="C203" s="7">
        <v>1302.268</v>
      </c>
      <c r="D203" s="4" t="str">
        <f>VLOOKUP(B:B,'配置-渠道-收入分类'!A:B,2)</f>
        <v>直客API</v>
      </c>
    </row>
    <row r="204" spans="1:4" ht="15.75" x14ac:dyDescent="0.3">
      <c r="A204" s="5">
        <v>42237</v>
      </c>
      <c r="B204" s="6" t="s">
        <v>21</v>
      </c>
      <c r="C204" s="7">
        <v>1502.8320000000001</v>
      </c>
      <c r="D204" s="4" t="str">
        <f>VLOOKUP(B:B,'配置-渠道-收入分类'!A:B,2)</f>
        <v>直客API</v>
      </c>
    </row>
    <row r="205" spans="1:4" ht="15.75" x14ac:dyDescent="0.3">
      <c r="A205" s="5">
        <v>42237</v>
      </c>
      <c r="B205" s="6" t="s">
        <v>22</v>
      </c>
      <c r="C205" s="7">
        <v>0.84</v>
      </c>
      <c r="D205" s="4" t="str">
        <f>VLOOKUP(B:B,'配置-渠道-收入分类'!A:B,2)</f>
        <v>直客API</v>
      </c>
    </row>
    <row r="206" spans="1:4" ht="15.75" x14ac:dyDescent="0.3">
      <c r="A206" s="5">
        <v>42237</v>
      </c>
      <c r="B206" s="6" t="s">
        <v>23</v>
      </c>
      <c r="C206" s="7">
        <v>505.34</v>
      </c>
      <c r="D206" s="4" t="str">
        <f>VLOOKUP(B:B,'配置-渠道-收入分类'!A:B,2)</f>
        <v>直客API</v>
      </c>
    </row>
    <row r="207" spans="1:4" ht="15.75" x14ac:dyDescent="0.3">
      <c r="A207" s="5">
        <v>42237</v>
      </c>
      <c r="B207" s="6" t="s">
        <v>24</v>
      </c>
      <c r="C207" s="7">
        <v>570.5</v>
      </c>
      <c r="D207" s="4" t="str">
        <f>VLOOKUP(B:B,'配置-渠道-收入分类'!A:B,2)</f>
        <v>直客API</v>
      </c>
    </row>
    <row r="208" spans="1:4" ht="15.75" x14ac:dyDescent="0.3">
      <c r="A208" s="5">
        <v>42237</v>
      </c>
      <c r="B208" s="6" t="s">
        <v>25</v>
      </c>
      <c r="C208" s="7">
        <v>6068.32</v>
      </c>
      <c r="D208" s="4" t="str">
        <f>VLOOKUP(B:B,'配置-渠道-收入分类'!A:B,2)</f>
        <v>直客CPA</v>
      </c>
    </row>
    <row r="209" spans="1:4" ht="15.75" x14ac:dyDescent="0.3">
      <c r="A209" s="5">
        <v>42237</v>
      </c>
      <c r="B209" s="6" t="s">
        <v>26</v>
      </c>
      <c r="C209" s="7">
        <v>108355.205</v>
      </c>
      <c r="D209" s="4" t="str">
        <f>VLOOKUP(B:B,'配置-渠道-收入分类'!A:B,2)</f>
        <v>直客CPC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"/>
  <sheetViews>
    <sheetView topLeftCell="A130" workbookViewId="0">
      <selection activeCell="D68" sqref="D68"/>
    </sheetView>
  </sheetViews>
  <sheetFormatPr defaultRowHeight="13.5" x14ac:dyDescent="0.15"/>
  <cols>
    <col min="1" max="1" width="8.875" bestFit="1" customWidth="1"/>
    <col min="2" max="2" width="22.875" bestFit="1" customWidth="1"/>
    <col min="3" max="3" width="8.375" bestFit="1" customWidth="1"/>
    <col min="4" max="4" width="13.375" bestFit="1" customWidth="1"/>
    <col min="5" max="5" width="12" bestFit="1" customWidth="1"/>
    <col min="6" max="6" width="10" bestFit="1" customWidth="1"/>
    <col min="7" max="7" width="7.875" bestFit="1" customWidth="1"/>
    <col min="8" max="9" width="6.75" bestFit="1" customWidth="1"/>
    <col min="10" max="10" width="7.625" bestFit="1" customWidth="1"/>
  </cols>
  <sheetData>
    <row r="1" spans="1:10" ht="15.75" x14ac:dyDescent="0.3">
      <c r="A1" s="4" t="s">
        <v>47</v>
      </c>
      <c r="B1" s="4" t="s">
        <v>48</v>
      </c>
      <c r="C1" s="4" t="s">
        <v>55</v>
      </c>
      <c r="D1" s="4" t="s">
        <v>56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</row>
    <row r="2" spans="1:10" ht="15.75" x14ac:dyDescent="0.3">
      <c r="A2" s="8">
        <v>42228</v>
      </c>
      <c r="B2" s="4" t="s">
        <v>36</v>
      </c>
      <c r="C2" s="4" t="s">
        <v>37</v>
      </c>
      <c r="D2" s="4" t="s">
        <v>38</v>
      </c>
      <c r="E2" s="4">
        <v>83214</v>
      </c>
      <c r="F2" s="4">
        <v>487.12</v>
      </c>
      <c r="G2" s="4">
        <v>5.8537999999999997</v>
      </c>
      <c r="H2" s="4">
        <v>4.7100000000000003E-2</v>
      </c>
      <c r="I2" s="4">
        <v>0.1244</v>
      </c>
      <c r="J2" s="4">
        <v>3917</v>
      </c>
    </row>
    <row r="3" spans="1:10" ht="15.75" x14ac:dyDescent="0.3">
      <c r="A3" s="8">
        <v>42229</v>
      </c>
      <c r="B3" s="4" t="s">
        <v>36</v>
      </c>
      <c r="C3" s="4" t="s">
        <v>37</v>
      </c>
      <c r="D3" s="4" t="s">
        <v>38</v>
      </c>
      <c r="E3" s="4">
        <v>79452</v>
      </c>
      <c r="F3" s="4">
        <v>499.7</v>
      </c>
      <c r="G3" s="4">
        <v>6.2892999999999999</v>
      </c>
      <c r="H3" s="4">
        <v>4.8599999999999997E-2</v>
      </c>
      <c r="I3" s="4">
        <v>0.12939999999999999</v>
      </c>
      <c r="J3" s="4">
        <v>3861</v>
      </c>
    </row>
    <row r="4" spans="1:10" ht="15.75" x14ac:dyDescent="0.3">
      <c r="A4" s="8">
        <v>42230</v>
      </c>
      <c r="B4" s="4" t="s">
        <v>36</v>
      </c>
      <c r="C4" s="4" t="s">
        <v>37</v>
      </c>
      <c r="D4" s="4" t="s">
        <v>38</v>
      </c>
      <c r="E4" s="4">
        <v>78271</v>
      </c>
      <c r="F4" s="4">
        <v>566.44000000000005</v>
      </c>
      <c r="G4" s="4">
        <v>7.2369000000000003</v>
      </c>
      <c r="H4" s="4">
        <v>4.6899999999999997E-2</v>
      </c>
      <c r="I4" s="4">
        <v>0.15429999999999999</v>
      </c>
      <c r="J4" s="4">
        <v>3670</v>
      </c>
    </row>
    <row r="5" spans="1:10" ht="15.75" x14ac:dyDescent="0.3">
      <c r="A5" s="8">
        <v>42231</v>
      </c>
      <c r="B5" s="4" t="s">
        <v>36</v>
      </c>
      <c r="C5" s="4" t="s">
        <v>37</v>
      </c>
      <c r="D5" s="4" t="s">
        <v>38</v>
      </c>
      <c r="E5" s="4">
        <v>239416</v>
      </c>
      <c r="F5" s="4">
        <v>2325.17</v>
      </c>
      <c r="G5" s="4">
        <v>9.7118000000000002</v>
      </c>
      <c r="H5" s="4">
        <v>5.0999999999999997E-2</v>
      </c>
      <c r="I5" s="4">
        <v>0.1903</v>
      </c>
      <c r="J5" s="4">
        <v>12218</v>
      </c>
    </row>
    <row r="6" spans="1:10" ht="15.75" x14ac:dyDescent="0.3">
      <c r="A6" s="8">
        <v>42232</v>
      </c>
      <c r="B6" s="4" t="s">
        <v>36</v>
      </c>
      <c r="C6" s="4" t="s">
        <v>37</v>
      </c>
      <c r="D6" s="4" t="s">
        <v>38</v>
      </c>
      <c r="E6" s="4">
        <v>88760</v>
      </c>
      <c r="F6" s="4">
        <v>674.85</v>
      </c>
      <c r="G6" s="4">
        <v>7.6031000000000004</v>
      </c>
      <c r="H6" s="4">
        <v>4.3700000000000003E-2</v>
      </c>
      <c r="I6" s="4">
        <v>0.1739</v>
      </c>
      <c r="J6" s="4">
        <v>3880</v>
      </c>
    </row>
    <row r="7" spans="1:10" ht="15.75" x14ac:dyDescent="0.3">
      <c r="A7" s="8">
        <v>42233</v>
      </c>
      <c r="B7" s="4" t="s">
        <v>36</v>
      </c>
      <c r="C7" s="4" t="s">
        <v>37</v>
      </c>
      <c r="D7" s="4" t="s">
        <v>38</v>
      </c>
      <c r="E7" s="4">
        <v>73261</v>
      </c>
      <c r="F7" s="4">
        <v>490.15</v>
      </c>
      <c r="G7" s="4">
        <v>6.6905000000000001</v>
      </c>
      <c r="H7" s="4">
        <v>4.3700000000000003E-2</v>
      </c>
      <c r="I7" s="4">
        <v>0.15310000000000001</v>
      </c>
      <c r="J7" s="4">
        <v>3202</v>
      </c>
    </row>
    <row r="8" spans="1:10" ht="15.75" x14ac:dyDescent="0.3">
      <c r="A8" s="8">
        <v>42234</v>
      </c>
      <c r="B8" s="4" t="s">
        <v>36</v>
      </c>
      <c r="C8" s="4" t="s">
        <v>37</v>
      </c>
      <c r="D8" s="4" t="s">
        <v>38</v>
      </c>
      <c r="E8" s="4">
        <v>71103</v>
      </c>
      <c r="F8" s="4">
        <v>485.75</v>
      </c>
      <c r="G8" s="4">
        <v>6.8315999999999999</v>
      </c>
      <c r="H8" s="4">
        <v>4.2599999999999999E-2</v>
      </c>
      <c r="I8" s="4">
        <v>0.1603</v>
      </c>
      <c r="J8" s="4">
        <v>3031</v>
      </c>
    </row>
    <row r="9" spans="1:10" ht="15.75" x14ac:dyDescent="0.3">
      <c r="A9" s="8">
        <v>42235</v>
      </c>
      <c r="B9" s="4" t="s">
        <v>36</v>
      </c>
      <c r="C9" s="4" t="s">
        <v>37</v>
      </c>
      <c r="D9" s="4" t="s">
        <v>38</v>
      </c>
      <c r="E9" s="4">
        <v>72021</v>
      </c>
      <c r="F9" s="4">
        <v>434.83</v>
      </c>
      <c r="G9" s="4">
        <v>6.0374999999999996</v>
      </c>
      <c r="H9" s="4">
        <v>4.2000000000000003E-2</v>
      </c>
      <c r="I9" s="4">
        <v>0.14360000000000001</v>
      </c>
      <c r="J9" s="4">
        <v>3028</v>
      </c>
    </row>
    <row r="10" spans="1:10" ht="15.75" x14ac:dyDescent="0.3">
      <c r="A10" s="8">
        <v>42236</v>
      </c>
      <c r="B10" s="4" t="s">
        <v>36</v>
      </c>
      <c r="C10" s="4" t="s">
        <v>37</v>
      </c>
      <c r="D10" s="4" t="s">
        <v>38</v>
      </c>
      <c r="E10" s="4">
        <v>69746</v>
      </c>
      <c r="F10" s="4">
        <v>423.96</v>
      </c>
      <c r="G10" s="4">
        <v>6.0785999999999998</v>
      </c>
      <c r="H10" s="4">
        <v>4.1500000000000002E-2</v>
      </c>
      <c r="I10" s="4">
        <v>0.14660000000000001</v>
      </c>
      <c r="J10" s="4">
        <v>2892</v>
      </c>
    </row>
    <row r="11" spans="1:10" ht="15.75" x14ac:dyDescent="0.3">
      <c r="A11" s="8">
        <v>42237</v>
      </c>
      <c r="B11" s="4" t="s">
        <v>36</v>
      </c>
      <c r="C11" s="4" t="s">
        <v>37</v>
      </c>
      <c r="D11" s="4" t="s">
        <v>38</v>
      </c>
      <c r="E11" s="4">
        <v>74640</v>
      </c>
      <c r="F11" s="4">
        <v>458.16</v>
      </c>
      <c r="G11" s="4">
        <v>6.1383000000000001</v>
      </c>
      <c r="H11" s="4">
        <v>4.0099999999999997E-2</v>
      </c>
      <c r="I11" s="4">
        <v>0.15290000000000001</v>
      </c>
      <c r="J11" s="4">
        <v>2996</v>
      </c>
    </row>
    <row r="12" spans="1:10" ht="15.75" x14ac:dyDescent="0.3">
      <c r="A12" s="8">
        <v>42238</v>
      </c>
      <c r="B12" s="4" t="s">
        <v>36</v>
      </c>
      <c r="C12" s="4" t="s">
        <v>37</v>
      </c>
      <c r="D12" s="4" t="s">
        <v>38</v>
      </c>
      <c r="E12" s="4">
        <v>222526</v>
      </c>
      <c r="F12" s="4">
        <v>1455.45</v>
      </c>
      <c r="G12" s="4">
        <v>6.5406000000000004</v>
      </c>
      <c r="H12" s="4">
        <v>4.5699999999999998E-2</v>
      </c>
      <c r="I12" s="4">
        <v>0.14319999999999999</v>
      </c>
      <c r="J12" s="4">
        <v>10162</v>
      </c>
    </row>
    <row r="13" spans="1:10" ht="15.75" x14ac:dyDescent="0.3">
      <c r="A13" s="8">
        <v>42239</v>
      </c>
      <c r="B13" s="4" t="s">
        <v>36</v>
      </c>
      <c r="C13" s="4" t="s">
        <v>37</v>
      </c>
      <c r="D13" s="4" t="s">
        <v>38</v>
      </c>
      <c r="E13" s="4">
        <v>142298</v>
      </c>
      <c r="F13" s="4">
        <v>1737.72</v>
      </c>
      <c r="G13" s="4">
        <v>12.2118</v>
      </c>
      <c r="H13" s="4">
        <v>4.5100000000000001E-2</v>
      </c>
      <c r="I13" s="4">
        <v>0.27079999999999999</v>
      </c>
      <c r="J13" s="4">
        <v>6417</v>
      </c>
    </row>
    <row r="14" spans="1:10" ht="15.75" x14ac:dyDescent="0.3">
      <c r="A14" s="8">
        <v>42226</v>
      </c>
      <c r="B14" s="4" t="s">
        <v>39</v>
      </c>
      <c r="C14" s="4" t="s">
        <v>40</v>
      </c>
      <c r="D14" s="4" t="s">
        <v>41</v>
      </c>
      <c r="E14" s="4">
        <v>564936</v>
      </c>
      <c r="F14" s="4">
        <v>370.95</v>
      </c>
      <c r="G14" s="4">
        <v>0.65659999999999996</v>
      </c>
      <c r="H14" s="4">
        <v>7.1999999999999998E-3</v>
      </c>
      <c r="I14" s="4">
        <v>9.06E-2</v>
      </c>
      <c r="J14" s="4">
        <v>4093</v>
      </c>
    </row>
    <row r="15" spans="1:10" ht="15.75" x14ac:dyDescent="0.3">
      <c r="A15" s="8">
        <v>42226</v>
      </c>
      <c r="B15" s="4" t="s">
        <v>42</v>
      </c>
      <c r="C15" s="4" t="s">
        <v>40</v>
      </c>
      <c r="D15" s="4" t="s">
        <v>43</v>
      </c>
      <c r="E15" s="4">
        <v>120878</v>
      </c>
      <c r="F15" s="4">
        <v>222.32</v>
      </c>
      <c r="G15" s="4">
        <v>1.8391999999999999</v>
      </c>
      <c r="H15" s="4">
        <v>1.67E-2</v>
      </c>
      <c r="I15" s="4">
        <v>0.1101</v>
      </c>
      <c r="J15" s="4">
        <v>2019</v>
      </c>
    </row>
    <row r="16" spans="1:10" ht="15.75" x14ac:dyDescent="0.3">
      <c r="A16" s="8">
        <v>42226</v>
      </c>
      <c r="B16" s="4" t="s">
        <v>44</v>
      </c>
      <c r="C16" s="4" t="s">
        <v>40</v>
      </c>
      <c r="D16" s="4" t="s">
        <v>45</v>
      </c>
      <c r="E16" s="4">
        <v>86196</v>
      </c>
      <c r="F16" s="4">
        <v>145.94</v>
      </c>
      <c r="G16" s="4">
        <v>1.6931</v>
      </c>
      <c r="H16" s="4">
        <v>1.4500000000000001E-2</v>
      </c>
      <c r="I16" s="4">
        <v>0.1171</v>
      </c>
      <c r="J16" s="4">
        <v>1246</v>
      </c>
    </row>
    <row r="17" spans="1:10" ht="15.75" x14ac:dyDescent="0.3">
      <c r="A17" s="8">
        <v>42226</v>
      </c>
      <c r="B17" s="4" t="s">
        <v>46</v>
      </c>
      <c r="C17" s="4" t="s">
        <v>40</v>
      </c>
      <c r="D17" s="4" t="s">
        <v>38</v>
      </c>
      <c r="E17" s="4">
        <v>9894</v>
      </c>
      <c r="F17" s="4">
        <v>1.67</v>
      </c>
      <c r="G17" s="4">
        <v>0.16880000000000001</v>
      </c>
      <c r="H17" s="4">
        <v>8.0000000000000002E-3</v>
      </c>
      <c r="I17" s="4">
        <v>2.1100000000000001E-2</v>
      </c>
      <c r="J17" s="4">
        <v>79</v>
      </c>
    </row>
    <row r="18" spans="1:10" ht="15.75" x14ac:dyDescent="0.3">
      <c r="A18" s="8">
        <v>42227</v>
      </c>
      <c r="B18" s="4" t="s">
        <v>39</v>
      </c>
      <c r="C18" s="4" t="s">
        <v>40</v>
      </c>
      <c r="D18" s="4" t="s">
        <v>41</v>
      </c>
      <c r="E18" s="4">
        <v>490317</v>
      </c>
      <c r="F18" s="4">
        <v>351.73</v>
      </c>
      <c r="G18" s="4">
        <v>0.71740000000000004</v>
      </c>
      <c r="H18" s="4">
        <v>8.0000000000000002E-3</v>
      </c>
      <c r="I18" s="4">
        <v>8.9599999999999999E-2</v>
      </c>
      <c r="J18" s="4">
        <v>3927</v>
      </c>
    </row>
    <row r="19" spans="1:10" ht="15.75" x14ac:dyDescent="0.3">
      <c r="A19" s="8">
        <v>42227</v>
      </c>
      <c r="B19" s="4" t="s">
        <v>42</v>
      </c>
      <c r="C19" s="4" t="s">
        <v>40</v>
      </c>
      <c r="D19" s="4" t="s">
        <v>43</v>
      </c>
      <c r="E19" s="4">
        <v>112644</v>
      </c>
      <c r="F19" s="4">
        <v>255.78</v>
      </c>
      <c r="G19" s="4">
        <v>2.2707000000000002</v>
      </c>
      <c r="H19" s="4">
        <v>2.29E-2</v>
      </c>
      <c r="I19" s="4">
        <v>9.9199999999999997E-2</v>
      </c>
      <c r="J19" s="4">
        <v>2579</v>
      </c>
    </row>
    <row r="20" spans="1:10" ht="15.75" x14ac:dyDescent="0.3">
      <c r="A20" s="8">
        <v>42227</v>
      </c>
      <c r="B20" s="4" t="s">
        <v>44</v>
      </c>
      <c r="C20" s="4" t="s">
        <v>40</v>
      </c>
      <c r="D20" s="4" t="s">
        <v>45</v>
      </c>
      <c r="E20" s="4">
        <v>69132</v>
      </c>
      <c r="F20" s="4">
        <v>116.11</v>
      </c>
      <c r="G20" s="4">
        <v>1.6795</v>
      </c>
      <c r="H20" s="4">
        <v>1.5299999999999999E-2</v>
      </c>
      <c r="I20" s="4">
        <v>0.11</v>
      </c>
      <c r="J20" s="4">
        <v>1056</v>
      </c>
    </row>
    <row r="21" spans="1:10" ht="15.75" x14ac:dyDescent="0.3">
      <c r="A21" s="8">
        <v>42227</v>
      </c>
      <c r="B21" s="4" t="s">
        <v>46</v>
      </c>
      <c r="C21" s="4" t="s">
        <v>40</v>
      </c>
      <c r="D21" s="4" t="s">
        <v>38</v>
      </c>
      <c r="E21" s="4">
        <v>9265</v>
      </c>
      <c r="F21" s="4">
        <v>1.06</v>
      </c>
      <c r="G21" s="4">
        <v>0.1144</v>
      </c>
      <c r="H21" s="4">
        <v>1.11E-2</v>
      </c>
      <c r="I21" s="4">
        <v>1.03E-2</v>
      </c>
      <c r="J21" s="4">
        <v>103</v>
      </c>
    </row>
    <row r="22" spans="1:10" ht="15.75" x14ac:dyDescent="0.3">
      <c r="A22" s="8">
        <v>42228</v>
      </c>
      <c r="B22" s="4" t="s">
        <v>39</v>
      </c>
      <c r="C22" s="4" t="s">
        <v>40</v>
      </c>
      <c r="D22" s="4" t="s">
        <v>41</v>
      </c>
      <c r="E22" s="4">
        <v>392731</v>
      </c>
      <c r="F22" s="4">
        <v>269.97000000000003</v>
      </c>
      <c r="G22" s="4">
        <v>0.68740000000000001</v>
      </c>
      <c r="H22" s="4">
        <v>7.3000000000000001E-3</v>
      </c>
      <c r="I22" s="4">
        <v>9.4100000000000003E-2</v>
      </c>
      <c r="J22" s="4">
        <v>2868</v>
      </c>
    </row>
    <row r="23" spans="1:10" ht="15.75" x14ac:dyDescent="0.3">
      <c r="A23" s="8">
        <v>42228</v>
      </c>
      <c r="B23" s="4" t="s">
        <v>42</v>
      </c>
      <c r="C23" s="4" t="s">
        <v>40</v>
      </c>
      <c r="D23" s="4" t="s">
        <v>43</v>
      </c>
      <c r="E23" s="4">
        <v>99711</v>
      </c>
      <c r="F23" s="4">
        <v>217.18</v>
      </c>
      <c r="G23" s="4">
        <v>2.1781000000000001</v>
      </c>
      <c r="H23" s="4">
        <v>1.67E-2</v>
      </c>
      <c r="I23" s="4">
        <v>0.1308</v>
      </c>
      <c r="J23" s="4">
        <v>1661</v>
      </c>
    </row>
    <row r="24" spans="1:10" ht="15.75" x14ac:dyDescent="0.3">
      <c r="A24" s="8">
        <v>42228</v>
      </c>
      <c r="B24" s="4" t="s">
        <v>44</v>
      </c>
      <c r="C24" s="4" t="s">
        <v>40</v>
      </c>
      <c r="D24" s="4" t="s">
        <v>45</v>
      </c>
      <c r="E24" s="4">
        <v>33038</v>
      </c>
      <c r="F24" s="4">
        <v>72.540000000000006</v>
      </c>
      <c r="G24" s="4">
        <v>2.1957</v>
      </c>
      <c r="H24" s="4">
        <v>1.3899999999999999E-2</v>
      </c>
      <c r="I24" s="4">
        <v>0.158</v>
      </c>
      <c r="J24" s="4">
        <v>459</v>
      </c>
    </row>
    <row r="25" spans="1:10" ht="15.75" x14ac:dyDescent="0.3">
      <c r="A25" s="8">
        <v>42228</v>
      </c>
      <c r="B25" s="4" t="s">
        <v>46</v>
      </c>
      <c r="C25" s="4" t="s">
        <v>40</v>
      </c>
      <c r="D25" s="4" t="s">
        <v>38</v>
      </c>
      <c r="E25" s="4">
        <v>8256</v>
      </c>
      <c r="F25" s="4">
        <v>3.07</v>
      </c>
      <c r="G25" s="4">
        <v>0.37190000000000001</v>
      </c>
      <c r="H25" s="4">
        <v>1.24E-2</v>
      </c>
      <c r="I25" s="4">
        <v>3.0099999999999998E-2</v>
      </c>
      <c r="J25" s="4">
        <v>102</v>
      </c>
    </row>
    <row r="26" spans="1:10" ht="15.75" x14ac:dyDescent="0.3">
      <c r="A26" s="8">
        <v>42229</v>
      </c>
      <c r="B26" s="4" t="s">
        <v>39</v>
      </c>
      <c r="C26" s="4" t="s">
        <v>40</v>
      </c>
      <c r="D26" s="4" t="s">
        <v>41</v>
      </c>
      <c r="E26" s="4">
        <v>412755</v>
      </c>
      <c r="F26" s="4">
        <v>250.6</v>
      </c>
      <c r="G26" s="4">
        <v>0.60709999999999997</v>
      </c>
      <c r="H26" s="4">
        <v>7.1999999999999998E-3</v>
      </c>
      <c r="I26" s="4">
        <v>8.4500000000000006E-2</v>
      </c>
      <c r="J26" s="4">
        <v>2964</v>
      </c>
    </row>
    <row r="27" spans="1:10" ht="15.75" x14ac:dyDescent="0.3">
      <c r="A27" s="8">
        <v>42229</v>
      </c>
      <c r="B27" s="4" t="s">
        <v>42</v>
      </c>
      <c r="C27" s="4" t="s">
        <v>40</v>
      </c>
      <c r="D27" s="4" t="s">
        <v>43</v>
      </c>
      <c r="E27" s="4">
        <v>115756</v>
      </c>
      <c r="F27" s="4">
        <v>268.51</v>
      </c>
      <c r="G27" s="4">
        <v>2.3195999999999999</v>
      </c>
      <c r="H27" s="4">
        <v>2.2499999999999999E-2</v>
      </c>
      <c r="I27" s="4">
        <v>0.10290000000000001</v>
      </c>
      <c r="J27" s="4">
        <v>2610</v>
      </c>
    </row>
    <row r="28" spans="1:10" ht="15.75" x14ac:dyDescent="0.3">
      <c r="A28" s="8">
        <v>42229</v>
      </c>
      <c r="B28" s="4" t="s">
        <v>44</v>
      </c>
      <c r="C28" s="4" t="s">
        <v>40</v>
      </c>
      <c r="D28" s="4" t="s">
        <v>45</v>
      </c>
      <c r="E28" s="4">
        <v>38995</v>
      </c>
      <c r="F28" s="4">
        <v>82.46</v>
      </c>
      <c r="G28" s="4">
        <v>2.1145999999999998</v>
      </c>
      <c r="H28" s="4">
        <v>1.9400000000000001E-2</v>
      </c>
      <c r="I28" s="4">
        <v>0.1089</v>
      </c>
      <c r="J28" s="4">
        <v>757</v>
      </c>
    </row>
    <row r="29" spans="1:10" ht="15.75" x14ac:dyDescent="0.3">
      <c r="A29" s="8">
        <v>42229</v>
      </c>
      <c r="B29" s="4" t="s">
        <v>46</v>
      </c>
      <c r="C29" s="4" t="s">
        <v>40</v>
      </c>
      <c r="D29" s="4" t="s">
        <v>38</v>
      </c>
      <c r="E29" s="4">
        <v>8359</v>
      </c>
      <c r="F29" s="4">
        <v>2.04</v>
      </c>
      <c r="G29" s="4">
        <v>0.24399999999999999</v>
      </c>
      <c r="H29" s="4">
        <v>1.15E-2</v>
      </c>
      <c r="I29" s="4">
        <v>2.1299999999999999E-2</v>
      </c>
      <c r="J29" s="4">
        <v>96</v>
      </c>
    </row>
    <row r="30" spans="1:10" ht="15.75" x14ac:dyDescent="0.3">
      <c r="A30" s="8">
        <v>42230</v>
      </c>
      <c r="B30" s="4" t="s">
        <v>39</v>
      </c>
      <c r="C30" s="4" t="s">
        <v>40</v>
      </c>
      <c r="D30" s="4" t="s">
        <v>41</v>
      </c>
      <c r="E30" s="4">
        <v>506362</v>
      </c>
      <c r="F30" s="4">
        <v>297.14999999999998</v>
      </c>
      <c r="G30" s="4">
        <v>0.58679999999999999</v>
      </c>
      <c r="H30" s="4">
        <v>7.7999999999999996E-3</v>
      </c>
      <c r="I30" s="4">
        <v>7.5200000000000003E-2</v>
      </c>
      <c r="J30" s="4">
        <v>3953</v>
      </c>
    </row>
    <row r="31" spans="1:10" ht="15.75" x14ac:dyDescent="0.3">
      <c r="A31" s="8">
        <v>42230</v>
      </c>
      <c r="B31" s="4" t="s">
        <v>42</v>
      </c>
      <c r="C31" s="4" t="s">
        <v>40</v>
      </c>
      <c r="D31" s="4" t="s">
        <v>43</v>
      </c>
      <c r="E31" s="4">
        <v>138997</v>
      </c>
      <c r="F31" s="4">
        <v>307.52</v>
      </c>
      <c r="G31" s="4">
        <v>2.2124000000000001</v>
      </c>
      <c r="H31" s="4">
        <v>2.35E-2</v>
      </c>
      <c r="I31" s="4">
        <v>9.4E-2</v>
      </c>
      <c r="J31" s="4">
        <v>3270</v>
      </c>
    </row>
    <row r="32" spans="1:10" ht="15.75" x14ac:dyDescent="0.3">
      <c r="A32" s="8">
        <v>42230</v>
      </c>
      <c r="B32" s="4" t="s">
        <v>44</v>
      </c>
      <c r="C32" s="4" t="s">
        <v>40</v>
      </c>
      <c r="D32" s="4" t="s">
        <v>45</v>
      </c>
      <c r="E32" s="4">
        <v>59637</v>
      </c>
      <c r="F32" s="4">
        <v>88.08</v>
      </c>
      <c r="G32" s="4">
        <v>1.4769000000000001</v>
      </c>
      <c r="H32" s="4">
        <v>1.4200000000000001E-2</v>
      </c>
      <c r="I32" s="4">
        <v>0.10440000000000001</v>
      </c>
      <c r="J32" s="4">
        <v>844</v>
      </c>
    </row>
    <row r="33" spans="1:10" ht="15.75" x14ac:dyDescent="0.3">
      <c r="A33" s="8">
        <v>42230</v>
      </c>
      <c r="B33" s="4" t="s">
        <v>46</v>
      </c>
      <c r="C33" s="4" t="s">
        <v>40</v>
      </c>
      <c r="D33" s="4" t="s">
        <v>38</v>
      </c>
      <c r="E33" s="4">
        <v>8477</v>
      </c>
      <c r="F33" s="4">
        <v>3</v>
      </c>
      <c r="G33" s="4">
        <v>0.35389999999999999</v>
      </c>
      <c r="H33" s="4">
        <v>1.2200000000000001E-2</v>
      </c>
      <c r="I33" s="4">
        <v>2.9100000000000001E-2</v>
      </c>
      <c r="J33" s="4">
        <v>103</v>
      </c>
    </row>
    <row r="34" spans="1:10" ht="15.75" x14ac:dyDescent="0.3">
      <c r="A34" s="8">
        <v>42231</v>
      </c>
      <c r="B34" s="4" t="s">
        <v>39</v>
      </c>
      <c r="C34" s="4" t="s">
        <v>40</v>
      </c>
      <c r="D34" s="4" t="s">
        <v>41</v>
      </c>
      <c r="E34" s="4">
        <v>493771</v>
      </c>
      <c r="F34" s="4">
        <v>359.03</v>
      </c>
      <c r="G34" s="4">
        <v>0.72709999999999997</v>
      </c>
      <c r="H34" s="4">
        <v>8.9999999999999993E-3</v>
      </c>
      <c r="I34" s="4">
        <v>8.1100000000000005E-2</v>
      </c>
      <c r="J34" s="4">
        <v>4427</v>
      </c>
    </row>
    <row r="35" spans="1:10" ht="15.75" x14ac:dyDescent="0.3">
      <c r="A35" s="8">
        <v>42231</v>
      </c>
      <c r="B35" s="4" t="s">
        <v>42</v>
      </c>
      <c r="C35" s="4" t="s">
        <v>40</v>
      </c>
      <c r="D35" s="4" t="s">
        <v>43</v>
      </c>
      <c r="E35" s="4">
        <v>144355</v>
      </c>
      <c r="F35" s="4">
        <v>324.94</v>
      </c>
      <c r="G35" s="4">
        <v>2.2509999999999999</v>
      </c>
      <c r="H35" s="4">
        <v>2.3E-2</v>
      </c>
      <c r="I35" s="4">
        <v>9.7799999999999998E-2</v>
      </c>
      <c r="J35" s="4">
        <v>3321</v>
      </c>
    </row>
    <row r="36" spans="1:10" ht="15.75" x14ac:dyDescent="0.3">
      <c r="A36" s="8">
        <v>42231</v>
      </c>
      <c r="B36" s="4" t="s">
        <v>44</v>
      </c>
      <c r="C36" s="4" t="s">
        <v>40</v>
      </c>
      <c r="D36" s="4" t="s">
        <v>45</v>
      </c>
      <c r="E36" s="4">
        <v>85047</v>
      </c>
      <c r="F36" s="4">
        <v>114.5</v>
      </c>
      <c r="G36" s="4">
        <v>1.3463000000000001</v>
      </c>
      <c r="H36" s="4">
        <v>1.49E-2</v>
      </c>
      <c r="I36" s="4">
        <v>9.0399999999999994E-2</v>
      </c>
      <c r="J36" s="4">
        <v>1266</v>
      </c>
    </row>
    <row r="37" spans="1:10" ht="15.75" x14ac:dyDescent="0.3">
      <c r="A37" s="8">
        <v>42231</v>
      </c>
      <c r="B37" s="4" t="s">
        <v>46</v>
      </c>
      <c r="C37" s="4" t="s">
        <v>40</v>
      </c>
      <c r="D37" s="4" t="s">
        <v>38</v>
      </c>
      <c r="E37" s="4">
        <v>10511</v>
      </c>
      <c r="F37" s="4">
        <v>2.4900000000000002</v>
      </c>
      <c r="G37" s="4">
        <v>0.2369</v>
      </c>
      <c r="H37" s="4">
        <v>9.7999999999999997E-3</v>
      </c>
      <c r="I37" s="4">
        <v>2.4199999999999999E-2</v>
      </c>
      <c r="J37" s="4">
        <v>103</v>
      </c>
    </row>
    <row r="38" spans="1:10" ht="15.75" x14ac:dyDescent="0.3">
      <c r="A38" s="8">
        <v>42232</v>
      </c>
      <c r="B38" s="4" t="s">
        <v>39</v>
      </c>
      <c r="C38" s="4" t="s">
        <v>40</v>
      </c>
      <c r="D38" s="4" t="s">
        <v>41</v>
      </c>
      <c r="E38" s="4">
        <v>502444</v>
      </c>
      <c r="F38" s="4">
        <v>361.13</v>
      </c>
      <c r="G38" s="4">
        <v>0.71870000000000001</v>
      </c>
      <c r="H38" s="4">
        <v>8.5000000000000006E-3</v>
      </c>
      <c r="I38" s="4">
        <v>8.4199999999999997E-2</v>
      </c>
      <c r="J38" s="4">
        <v>4288</v>
      </c>
    </row>
    <row r="39" spans="1:10" ht="15.75" x14ac:dyDescent="0.3">
      <c r="A39" s="8">
        <v>42232</v>
      </c>
      <c r="B39" s="4" t="s">
        <v>42</v>
      </c>
      <c r="C39" s="4" t="s">
        <v>40</v>
      </c>
      <c r="D39" s="4" t="s">
        <v>43</v>
      </c>
      <c r="E39" s="4">
        <v>142943</v>
      </c>
      <c r="F39" s="4">
        <v>397.71</v>
      </c>
      <c r="G39" s="4">
        <v>2.7823000000000002</v>
      </c>
      <c r="H39" s="4">
        <v>2.3699999999999999E-2</v>
      </c>
      <c r="I39" s="4">
        <v>0.11749999999999999</v>
      </c>
      <c r="J39" s="4">
        <v>3386</v>
      </c>
    </row>
    <row r="40" spans="1:10" ht="15.75" x14ac:dyDescent="0.3">
      <c r="A40" s="8">
        <v>42232</v>
      </c>
      <c r="B40" s="4" t="s">
        <v>44</v>
      </c>
      <c r="C40" s="4" t="s">
        <v>40</v>
      </c>
      <c r="D40" s="4" t="s">
        <v>45</v>
      </c>
      <c r="E40" s="4">
        <v>83020</v>
      </c>
      <c r="F40" s="4">
        <v>136.43</v>
      </c>
      <c r="G40" s="4">
        <v>1.6433</v>
      </c>
      <c r="H40" s="4">
        <v>1.61E-2</v>
      </c>
      <c r="I40" s="4">
        <v>0.10199999999999999</v>
      </c>
      <c r="J40" s="4">
        <v>1338</v>
      </c>
    </row>
    <row r="41" spans="1:10" ht="15.75" x14ac:dyDescent="0.3">
      <c r="A41" s="8">
        <v>42232</v>
      </c>
      <c r="B41" s="4" t="s">
        <v>46</v>
      </c>
      <c r="C41" s="4" t="s">
        <v>40</v>
      </c>
      <c r="D41" s="4" t="s">
        <v>38</v>
      </c>
      <c r="E41" s="4">
        <v>12486</v>
      </c>
      <c r="F41" s="4">
        <v>2.67</v>
      </c>
      <c r="G41" s="4">
        <v>0.21379999999999999</v>
      </c>
      <c r="H41" s="4">
        <v>7.7999999999999996E-3</v>
      </c>
      <c r="I41" s="4">
        <v>2.75E-2</v>
      </c>
      <c r="J41" s="4">
        <v>97</v>
      </c>
    </row>
    <row r="42" spans="1:10" ht="15.75" x14ac:dyDescent="0.3">
      <c r="A42" s="8">
        <v>42233</v>
      </c>
      <c r="B42" s="4" t="s">
        <v>39</v>
      </c>
      <c r="C42" s="4" t="s">
        <v>40</v>
      </c>
      <c r="D42" s="4" t="s">
        <v>41</v>
      </c>
      <c r="E42" s="4">
        <v>427863</v>
      </c>
      <c r="F42" s="4">
        <v>301.19</v>
      </c>
      <c r="G42" s="4">
        <v>0.70389999999999997</v>
      </c>
      <c r="H42" s="4">
        <v>8.2000000000000007E-3</v>
      </c>
      <c r="I42" s="4">
        <v>8.5400000000000004E-2</v>
      </c>
      <c r="J42" s="4">
        <v>3525</v>
      </c>
    </row>
    <row r="43" spans="1:10" ht="15.75" x14ac:dyDescent="0.3">
      <c r="A43" s="8">
        <v>42233</v>
      </c>
      <c r="B43" s="4" t="s">
        <v>42</v>
      </c>
      <c r="C43" s="4" t="s">
        <v>40</v>
      </c>
      <c r="D43" s="4" t="s">
        <v>43</v>
      </c>
      <c r="E43" s="4">
        <v>122410</v>
      </c>
      <c r="F43" s="4">
        <v>331.22</v>
      </c>
      <c r="G43" s="4">
        <v>2.7058</v>
      </c>
      <c r="H43" s="4">
        <v>2.5399999999999999E-2</v>
      </c>
      <c r="I43" s="4">
        <v>0.1067</v>
      </c>
      <c r="J43" s="4">
        <v>3105</v>
      </c>
    </row>
    <row r="44" spans="1:10" ht="15.75" x14ac:dyDescent="0.3">
      <c r="A44" s="8">
        <v>42233</v>
      </c>
      <c r="B44" s="4" t="s">
        <v>44</v>
      </c>
      <c r="C44" s="4" t="s">
        <v>40</v>
      </c>
      <c r="D44" s="4" t="s">
        <v>45</v>
      </c>
      <c r="E44" s="4">
        <v>70593</v>
      </c>
      <c r="F44" s="4">
        <v>131.58000000000001</v>
      </c>
      <c r="G44" s="4">
        <v>1.8638999999999999</v>
      </c>
      <c r="H44" s="4">
        <v>1.5299999999999999E-2</v>
      </c>
      <c r="I44" s="4">
        <v>0.1217</v>
      </c>
      <c r="J44" s="4">
        <v>1081</v>
      </c>
    </row>
    <row r="45" spans="1:10" ht="15.75" x14ac:dyDescent="0.3">
      <c r="A45" s="8">
        <v>42233</v>
      </c>
      <c r="B45" s="4" t="s">
        <v>46</v>
      </c>
      <c r="C45" s="4" t="s">
        <v>40</v>
      </c>
      <c r="D45" s="4" t="s">
        <v>38</v>
      </c>
      <c r="E45" s="4">
        <v>11428</v>
      </c>
      <c r="F45" s="4">
        <v>3.46</v>
      </c>
      <c r="G45" s="4">
        <v>0.30280000000000001</v>
      </c>
      <c r="H45" s="4">
        <v>7.1999999999999998E-3</v>
      </c>
      <c r="I45" s="4">
        <v>4.2200000000000001E-2</v>
      </c>
      <c r="J45" s="4">
        <v>82</v>
      </c>
    </row>
    <row r="46" spans="1:10" ht="15.75" x14ac:dyDescent="0.3">
      <c r="A46" s="8">
        <v>42234</v>
      </c>
      <c r="B46" s="4" t="s">
        <v>39</v>
      </c>
      <c r="C46" s="4" t="s">
        <v>40</v>
      </c>
      <c r="D46" s="4" t="s">
        <v>41</v>
      </c>
      <c r="E46" s="4">
        <v>226996</v>
      </c>
      <c r="F46" s="4">
        <v>183.9</v>
      </c>
      <c r="G46" s="4">
        <v>0.81010000000000004</v>
      </c>
      <c r="H46" s="4">
        <v>0.01</v>
      </c>
      <c r="I46" s="4">
        <v>8.1299999999999997E-2</v>
      </c>
      <c r="J46" s="4">
        <v>2263</v>
      </c>
    </row>
    <row r="47" spans="1:10" ht="15.75" x14ac:dyDescent="0.3">
      <c r="A47" s="8">
        <v>42234</v>
      </c>
      <c r="B47" s="4" t="s">
        <v>42</v>
      </c>
      <c r="C47" s="4" t="s">
        <v>40</v>
      </c>
      <c r="D47" s="4" t="s">
        <v>43</v>
      </c>
      <c r="E47" s="4">
        <v>64748</v>
      </c>
      <c r="F47" s="4">
        <v>201.82</v>
      </c>
      <c r="G47" s="4">
        <v>3.117</v>
      </c>
      <c r="H47" s="4">
        <v>3.1600000000000003E-2</v>
      </c>
      <c r="I47" s="4">
        <v>9.8599999999999993E-2</v>
      </c>
      <c r="J47" s="4">
        <v>2047</v>
      </c>
    </row>
    <row r="48" spans="1:10" ht="15.75" x14ac:dyDescent="0.3">
      <c r="A48" s="8">
        <v>42234</v>
      </c>
      <c r="B48" s="4" t="s">
        <v>44</v>
      </c>
      <c r="C48" s="4" t="s">
        <v>40</v>
      </c>
      <c r="D48" s="4" t="s">
        <v>45</v>
      </c>
      <c r="E48" s="4">
        <v>35670</v>
      </c>
      <c r="F48" s="4">
        <v>51.16</v>
      </c>
      <c r="G48" s="4">
        <v>1.4342999999999999</v>
      </c>
      <c r="H48" s="4">
        <v>1.8800000000000001E-2</v>
      </c>
      <c r="I48" s="4">
        <v>7.6100000000000001E-2</v>
      </c>
      <c r="J48" s="4">
        <v>672</v>
      </c>
    </row>
    <row r="49" spans="1:10" ht="15.75" x14ac:dyDescent="0.3">
      <c r="A49" s="8">
        <v>42234</v>
      </c>
      <c r="B49" s="4" t="s">
        <v>46</v>
      </c>
      <c r="C49" s="4" t="s">
        <v>40</v>
      </c>
      <c r="D49" s="4" t="s">
        <v>38</v>
      </c>
      <c r="E49" s="4">
        <v>7775</v>
      </c>
      <c r="F49" s="4">
        <v>2.34</v>
      </c>
      <c r="G49" s="4">
        <v>0.30099999999999999</v>
      </c>
      <c r="H49" s="4">
        <v>0.01</v>
      </c>
      <c r="I49" s="4">
        <v>0.03</v>
      </c>
      <c r="J49" s="4">
        <v>78</v>
      </c>
    </row>
    <row r="50" spans="1:10" ht="15.75" x14ac:dyDescent="0.3">
      <c r="A50" s="8">
        <v>42235</v>
      </c>
      <c r="B50" s="4" t="s">
        <v>39</v>
      </c>
      <c r="C50" s="4" t="s">
        <v>40</v>
      </c>
      <c r="D50" s="4" t="s">
        <v>41</v>
      </c>
      <c r="E50" s="4">
        <v>785312</v>
      </c>
      <c r="F50" s="4">
        <v>1689.25</v>
      </c>
      <c r="G50" s="4">
        <v>2.1511</v>
      </c>
      <c r="H50" s="4">
        <v>1.6E-2</v>
      </c>
      <c r="I50" s="4">
        <v>0.13400000000000001</v>
      </c>
      <c r="J50" s="4">
        <v>12602</v>
      </c>
    </row>
    <row r="51" spans="1:10" ht="15.75" x14ac:dyDescent="0.3">
      <c r="A51" s="8">
        <v>42235</v>
      </c>
      <c r="B51" s="4" t="s">
        <v>42</v>
      </c>
      <c r="C51" s="4" t="s">
        <v>40</v>
      </c>
      <c r="D51" s="4" t="s">
        <v>43</v>
      </c>
      <c r="E51" s="4">
        <v>68885</v>
      </c>
      <c r="F51" s="4">
        <v>224.86</v>
      </c>
      <c r="G51" s="4">
        <v>3.2643</v>
      </c>
      <c r="H51" s="4">
        <v>2.5100000000000001E-2</v>
      </c>
      <c r="I51" s="4">
        <v>0.13020000000000001</v>
      </c>
      <c r="J51" s="4">
        <v>1727</v>
      </c>
    </row>
    <row r="52" spans="1:10" ht="15.75" x14ac:dyDescent="0.3">
      <c r="A52" s="8">
        <v>42235</v>
      </c>
      <c r="B52" s="4" t="s">
        <v>44</v>
      </c>
      <c r="C52" s="4" t="s">
        <v>40</v>
      </c>
      <c r="D52" s="4" t="s">
        <v>45</v>
      </c>
      <c r="E52" s="4">
        <v>34267</v>
      </c>
      <c r="F52" s="4">
        <v>60.64</v>
      </c>
      <c r="G52" s="4">
        <v>1.7696000000000001</v>
      </c>
      <c r="H52" s="4">
        <v>2.23E-2</v>
      </c>
      <c r="I52" s="4">
        <v>7.9500000000000001E-2</v>
      </c>
      <c r="J52" s="4">
        <v>763</v>
      </c>
    </row>
    <row r="53" spans="1:10" ht="15.75" x14ac:dyDescent="0.3">
      <c r="A53" s="8">
        <v>42235</v>
      </c>
      <c r="B53" s="4" t="s">
        <v>46</v>
      </c>
      <c r="C53" s="4" t="s">
        <v>40</v>
      </c>
      <c r="D53" s="4" t="s">
        <v>38</v>
      </c>
      <c r="E53" s="4">
        <v>8560</v>
      </c>
      <c r="F53" s="4">
        <v>1.5</v>
      </c>
      <c r="G53" s="4">
        <v>0.17519999999999999</v>
      </c>
      <c r="H53" s="4">
        <v>1.06E-2</v>
      </c>
      <c r="I53" s="4">
        <v>1.6500000000000001E-2</v>
      </c>
      <c r="J53" s="4">
        <v>91</v>
      </c>
    </row>
    <row r="54" spans="1:10" ht="15.75" x14ac:dyDescent="0.3">
      <c r="A54" s="8">
        <v>42236</v>
      </c>
      <c r="B54" s="4" t="s">
        <v>39</v>
      </c>
      <c r="C54" s="4" t="s">
        <v>40</v>
      </c>
      <c r="D54" s="4" t="s">
        <v>41</v>
      </c>
      <c r="E54" s="4">
        <v>1245077</v>
      </c>
      <c r="F54" s="4">
        <v>2975.05</v>
      </c>
      <c r="G54" s="4">
        <v>2.3895</v>
      </c>
      <c r="H54" s="4">
        <v>1.37E-2</v>
      </c>
      <c r="I54" s="4">
        <v>0.17419999999999999</v>
      </c>
      <c r="J54" s="4">
        <v>17075</v>
      </c>
    </row>
    <row r="55" spans="1:10" ht="15.75" x14ac:dyDescent="0.3">
      <c r="A55" s="8">
        <v>42236</v>
      </c>
      <c r="B55" s="4" t="s">
        <v>42</v>
      </c>
      <c r="C55" s="4" t="s">
        <v>40</v>
      </c>
      <c r="D55" s="4" t="s">
        <v>43</v>
      </c>
      <c r="E55" s="4">
        <v>83547</v>
      </c>
      <c r="F55" s="4">
        <v>312.26</v>
      </c>
      <c r="G55" s="4">
        <v>3.7374999999999998</v>
      </c>
      <c r="H55" s="4">
        <v>1.8800000000000001E-2</v>
      </c>
      <c r="I55" s="4">
        <v>0.19889999999999999</v>
      </c>
      <c r="J55" s="4">
        <v>1570</v>
      </c>
    </row>
    <row r="56" spans="1:10" ht="15.75" x14ac:dyDescent="0.3">
      <c r="A56" s="8">
        <v>42236</v>
      </c>
      <c r="B56" s="4" t="s">
        <v>44</v>
      </c>
      <c r="C56" s="4" t="s">
        <v>40</v>
      </c>
      <c r="D56" s="4" t="s">
        <v>45</v>
      </c>
      <c r="E56" s="4">
        <v>38469</v>
      </c>
      <c r="F56" s="4">
        <v>108.45</v>
      </c>
      <c r="G56" s="4">
        <v>2.8191999999999999</v>
      </c>
      <c r="H56" s="4">
        <v>1.5800000000000002E-2</v>
      </c>
      <c r="I56" s="4">
        <v>0.17810000000000001</v>
      </c>
      <c r="J56" s="4">
        <v>609</v>
      </c>
    </row>
    <row r="57" spans="1:10" ht="15.75" x14ac:dyDescent="0.3">
      <c r="A57" s="8">
        <v>42236</v>
      </c>
      <c r="B57" s="4" t="s">
        <v>46</v>
      </c>
      <c r="C57" s="4" t="s">
        <v>40</v>
      </c>
      <c r="D57" s="4" t="s">
        <v>38</v>
      </c>
      <c r="E57" s="4">
        <v>11155</v>
      </c>
      <c r="F57" s="4">
        <v>3.64</v>
      </c>
      <c r="G57" s="4">
        <v>0.32629999999999998</v>
      </c>
      <c r="H57" s="4">
        <v>9.1999999999999998E-3</v>
      </c>
      <c r="I57" s="4">
        <v>3.5299999999999998E-2</v>
      </c>
      <c r="J57" s="4">
        <v>103</v>
      </c>
    </row>
    <row r="58" spans="1:10" ht="15.75" x14ac:dyDescent="0.3">
      <c r="A58" s="8">
        <v>42237</v>
      </c>
      <c r="B58" s="4" t="s">
        <v>39</v>
      </c>
      <c r="C58" s="4" t="s">
        <v>40</v>
      </c>
      <c r="D58" s="4" t="s">
        <v>41</v>
      </c>
      <c r="E58" s="4">
        <v>1201116</v>
      </c>
      <c r="F58" s="4">
        <v>3133.29</v>
      </c>
      <c r="G58" s="4">
        <v>2.6086</v>
      </c>
      <c r="H58" s="4">
        <v>1.3299999999999999E-2</v>
      </c>
      <c r="I58" s="4">
        <v>0.19620000000000001</v>
      </c>
      <c r="J58" s="4">
        <v>15967</v>
      </c>
    </row>
    <row r="59" spans="1:10" ht="15.75" x14ac:dyDescent="0.3">
      <c r="A59" s="8">
        <v>42237</v>
      </c>
      <c r="B59" s="4" t="s">
        <v>42</v>
      </c>
      <c r="C59" s="4" t="s">
        <v>40</v>
      </c>
      <c r="D59" s="4" t="s">
        <v>43</v>
      </c>
      <c r="E59" s="4">
        <v>74345</v>
      </c>
      <c r="F59" s="4">
        <v>323.49</v>
      </c>
      <c r="G59" s="4">
        <v>4.3512000000000004</v>
      </c>
      <c r="H59" s="4">
        <v>1.7100000000000001E-2</v>
      </c>
      <c r="I59" s="4">
        <v>0.25490000000000002</v>
      </c>
      <c r="J59" s="4">
        <v>1269</v>
      </c>
    </row>
    <row r="60" spans="1:10" ht="15.75" x14ac:dyDescent="0.3">
      <c r="A60" s="8">
        <v>42237</v>
      </c>
      <c r="B60" s="4" t="s">
        <v>44</v>
      </c>
      <c r="C60" s="4" t="s">
        <v>40</v>
      </c>
      <c r="D60" s="4" t="s">
        <v>45</v>
      </c>
      <c r="E60" s="4">
        <v>19466</v>
      </c>
      <c r="F60" s="4">
        <v>54.97</v>
      </c>
      <c r="G60" s="4">
        <v>2.8239000000000001</v>
      </c>
      <c r="H60" s="4">
        <v>1.49E-2</v>
      </c>
      <c r="I60" s="4">
        <v>0.18959999999999999</v>
      </c>
      <c r="J60" s="4">
        <v>290</v>
      </c>
    </row>
    <row r="61" spans="1:10" ht="15.75" x14ac:dyDescent="0.3">
      <c r="A61" s="8">
        <v>42237</v>
      </c>
      <c r="B61" s="4" t="s">
        <v>46</v>
      </c>
      <c r="C61" s="4" t="s">
        <v>40</v>
      </c>
      <c r="D61" s="4" t="s">
        <v>38</v>
      </c>
      <c r="E61" s="4">
        <v>10049</v>
      </c>
      <c r="F61" s="4">
        <v>2.13</v>
      </c>
      <c r="G61" s="4">
        <v>0.21199999999999999</v>
      </c>
      <c r="H61" s="4">
        <v>7.6E-3</v>
      </c>
      <c r="I61" s="4">
        <v>2.8000000000000001E-2</v>
      </c>
      <c r="J61" s="4">
        <v>76</v>
      </c>
    </row>
    <row r="62" spans="1:10" ht="15.75" x14ac:dyDescent="0.3">
      <c r="A62" s="8">
        <v>42238</v>
      </c>
      <c r="B62" s="4" t="s">
        <v>39</v>
      </c>
      <c r="C62" s="4" t="s">
        <v>40</v>
      </c>
      <c r="D62" s="4" t="s">
        <v>41</v>
      </c>
      <c r="E62" s="4">
        <v>1220946</v>
      </c>
      <c r="F62" s="4">
        <v>3002.9</v>
      </c>
      <c r="G62" s="4">
        <v>2.4594999999999998</v>
      </c>
      <c r="H62" s="4">
        <v>1.38E-2</v>
      </c>
      <c r="I62" s="4">
        <v>0.1787</v>
      </c>
      <c r="J62" s="4">
        <v>16803</v>
      </c>
    </row>
    <row r="63" spans="1:10" ht="15.75" x14ac:dyDescent="0.3">
      <c r="A63" s="8">
        <v>42238</v>
      </c>
      <c r="B63" s="4" t="s">
        <v>42</v>
      </c>
      <c r="C63" s="4" t="s">
        <v>40</v>
      </c>
      <c r="D63" s="4" t="s">
        <v>43</v>
      </c>
      <c r="E63" s="4">
        <v>79564</v>
      </c>
      <c r="F63" s="4">
        <v>354.12</v>
      </c>
      <c r="G63" s="4">
        <v>4.4508000000000001</v>
      </c>
      <c r="H63" s="4">
        <v>1.9699999999999999E-2</v>
      </c>
      <c r="I63" s="4">
        <v>0.22639999999999999</v>
      </c>
      <c r="J63" s="4">
        <v>1564</v>
      </c>
    </row>
    <row r="64" spans="1:10" ht="15.75" x14ac:dyDescent="0.3">
      <c r="A64" s="8">
        <v>42238</v>
      </c>
      <c r="B64" s="4" t="s">
        <v>44</v>
      </c>
      <c r="C64" s="4" t="s">
        <v>40</v>
      </c>
      <c r="D64" s="4" t="s">
        <v>45</v>
      </c>
      <c r="E64" s="4">
        <v>16186</v>
      </c>
      <c r="F64" s="4">
        <v>39.26</v>
      </c>
      <c r="G64" s="4">
        <v>2.4256000000000002</v>
      </c>
      <c r="H64" s="4">
        <v>1.4500000000000001E-2</v>
      </c>
      <c r="I64" s="4">
        <v>0.1671</v>
      </c>
      <c r="J64" s="4">
        <v>235</v>
      </c>
    </row>
    <row r="65" spans="1:10" ht="15.75" x14ac:dyDescent="0.3">
      <c r="A65" s="8">
        <v>42238</v>
      </c>
      <c r="B65" s="4" t="s">
        <v>46</v>
      </c>
      <c r="C65" s="4" t="s">
        <v>40</v>
      </c>
      <c r="D65" s="4" t="s">
        <v>38</v>
      </c>
      <c r="E65" s="4">
        <v>11729</v>
      </c>
      <c r="F65" s="4">
        <v>2.2200000000000002</v>
      </c>
      <c r="G65" s="4">
        <v>0.1893</v>
      </c>
      <c r="H65" s="4">
        <v>9.2999999999999992E-3</v>
      </c>
      <c r="I65" s="4">
        <v>2.0400000000000001E-2</v>
      </c>
      <c r="J65" s="4">
        <v>109</v>
      </c>
    </row>
    <row r="66" spans="1:10" ht="15.75" x14ac:dyDescent="0.3">
      <c r="A66" s="8">
        <v>42239</v>
      </c>
      <c r="B66" s="4" t="s">
        <v>39</v>
      </c>
      <c r="C66" s="4" t="s">
        <v>40</v>
      </c>
      <c r="D66" s="4" t="s">
        <v>41</v>
      </c>
      <c r="E66" s="4">
        <v>1288044</v>
      </c>
      <c r="F66" s="4">
        <v>2928.08</v>
      </c>
      <c r="G66" s="4">
        <v>2.2732999999999999</v>
      </c>
      <c r="H66" s="4">
        <v>1.6299999999999999E-2</v>
      </c>
      <c r="I66" s="4">
        <v>0.1396</v>
      </c>
      <c r="J66" s="4">
        <v>20980</v>
      </c>
    </row>
    <row r="67" spans="1:10" ht="15.75" x14ac:dyDescent="0.3">
      <c r="A67" s="8">
        <v>42239</v>
      </c>
      <c r="B67" s="4" t="s">
        <v>42</v>
      </c>
      <c r="C67" s="4" t="s">
        <v>40</v>
      </c>
      <c r="D67" s="4" t="s">
        <v>43</v>
      </c>
      <c r="E67" s="4">
        <v>94012</v>
      </c>
      <c r="F67" s="4">
        <v>319.27</v>
      </c>
      <c r="G67" s="4">
        <v>3.3961000000000001</v>
      </c>
      <c r="H67" s="4">
        <v>2.63E-2</v>
      </c>
      <c r="I67" s="4">
        <v>0.12909999999999999</v>
      </c>
      <c r="J67" s="4">
        <v>2474</v>
      </c>
    </row>
    <row r="68" spans="1:10" ht="15.75" x14ac:dyDescent="0.3">
      <c r="A68" s="8">
        <v>42239</v>
      </c>
      <c r="B68" s="4" t="s">
        <v>44</v>
      </c>
      <c r="C68" s="4" t="s">
        <v>40</v>
      </c>
      <c r="D68" s="4" t="s">
        <v>45</v>
      </c>
      <c r="E68" s="4">
        <v>25373</v>
      </c>
      <c r="F68" s="4">
        <v>49.03</v>
      </c>
      <c r="G68" s="4">
        <v>1.9323999999999999</v>
      </c>
      <c r="H68" s="4">
        <v>1.41E-2</v>
      </c>
      <c r="I68" s="4">
        <v>0.13700000000000001</v>
      </c>
      <c r="J68" s="4">
        <v>358</v>
      </c>
    </row>
    <row r="69" spans="1:10" ht="15.75" x14ac:dyDescent="0.3">
      <c r="A69" s="8">
        <v>42239</v>
      </c>
      <c r="B69" s="4" t="s">
        <v>46</v>
      </c>
      <c r="C69" s="4" t="s">
        <v>40</v>
      </c>
      <c r="D69" s="4" t="s">
        <v>38</v>
      </c>
      <c r="E69" s="4">
        <v>12486</v>
      </c>
      <c r="F69" s="4">
        <v>3.79</v>
      </c>
      <c r="G69" s="4">
        <v>0.30349999999999999</v>
      </c>
      <c r="H69" s="4">
        <v>7.3000000000000001E-3</v>
      </c>
      <c r="I69" s="4">
        <v>4.1599999999999998E-2</v>
      </c>
      <c r="J69" s="4">
        <v>91</v>
      </c>
    </row>
    <row r="70" spans="1:10" ht="15.75" x14ac:dyDescent="0.3">
      <c r="A70" s="8">
        <v>42240</v>
      </c>
      <c r="B70" s="4" t="s">
        <v>39</v>
      </c>
      <c r="C70" s="4" t="s">
        <v>40</v>
      </c>
      <c r="D70" s="4" t="s">
        <v>41</v>
      </c>
      <c r="E70" s="4">
        <v>545748</v>
      </c>
      <c r="F70" s="4">
        <v>1432.46</v>
      </c>
      <c r="G70" s="4">
        <v>2.6248</v>
      </c>
      <c r="H70" s="4">
        <v>1.18E-2</v>
      </c>
      <c r="I70" s="4">
        <v>0.22220000000000001</v>
      </c>
      <c r="J70" s="4">
        <v>6448</v>
      </c>
    </row>
    <row r="71" spans="1:10" ht="15.75" x14ac:dyDescent="0.3">
      <c r="A71" s="8">
        <v>42240</v>
      </c>
      <c r="B71" s="4" t="s">
        <v>42</v>
      </c>
      <c r="C71" s="4" t="s">
        <v>40</v>
      </c>
      <c r="D71" s="4" t="s">
        <v>43</v>
      </c>
      <c r="E71" s="4">
        <v>37433</v>
      </c>
      <c r="F71" s="4">
        <v>157.44999999999999</v>
      </c>
      <c r="G71" s="4">
        <v>4.2061999999999999</v>
      </c>
      <c r="H71" s="4">
        <v>1.7399999999999999E-2</v>
      </c>
      <c r="I71" s="4">
        <v>0.24110000000000001</v>
      </c>
      <c r="J71" s="4">
        <v>653</v>
      </c>
    </row>
    <row r="72" spans="1:10" ht="15.75" x14ac:dyDescent="0.3">
      <c r="A72" s="8">
        <v>42240</v>
      </c>
      <c r="B72" s="4" t="s">
        <v>44</v>
      </c>
      <c r="C72" s="4" t="s">
        <v>40</v>
      </c>
      <c r="D72" s="4" t="s">
        <v>45</v>
      </c>
      <c r="E72" s="4">
        <v>11676</v>
      </c>
      <c r="F72" s="4">
        <v>27.38</v>
      </c>
      <c r="G72" s="4">
        <v>2.3450000000000002</v>
      </c>
      <c r="H72" s="4">
        <v>1.46E-2</v>
      </c>
      <c r="I72" s="4">
        <v>0.16009999999999999</v>
      </c>
      <c r="J72" s="4">
        <v>171</v>
      </c>
    </row>
    <row r="73" spans="1:10" ht="15.75" x14ac:dyDescent="0.3">
      <c r="A73" s="8">
        <v>42240</v>
      </c>
      <c r="B73" s="4" t="s">
        <v>46</v>
      </c>
      <c r="C73" s="4" t="s">
        <v>40</v>
      </c>
      <c r="D73" s="4" t="s">
        <v>38</v>
      </c>
      <c r="E73" s="4">
        <v>3711</v>
      </c>
      <c r="F73" s="4">
        <v>0.34</v>
      </c>
      <c r="G73" s="4">
        <v>9.1600000000000001E-2</v>
      </c>
      <c r="H73" s="4">
        <v>7.0000000000000001E-3</v>
      </c>
      <c r="I73" s="4">
        <v>1.3100000000000001E-2</v>
      </c>
      <c r="J73" s="4">
        <v>26</v>
      </c>
    </row>
    <row r="74" spans="1:10" ht="15.75" x14ac:dyDescent="0.3">
      <c r="A74" s="8">
        <v>42227</v>
      </c>
      <c r="B74" s="4" t="s">
        <v>57</v>
      </c>
      <c r="C74" s="4" t="s">
        <v>58</v>
      </c>
      <c r="D74" s="4" t="s">
        <v>59</v>
      </c>
      <c r="E74" s="4">
        <v>27939782</v>
      </c>
      <c r="F74" s="4">
        <v>17409.929707527099</v>
      </c>
      <c r="G74" s="4">
        <v>0.62309999999999999</v>
      </c>
      <c r="H74" s="4">
        <v>9.4000000000000004E-3</v>
      </c>
      <c r="I74" s="4">
        <v>6.6500000000000004E-2</v>
      </c>
      <c r="J74" s="4">
        <v>261641</v>
      </c>
    </row>
    <row r="75" spans="1:10" ht="15.75" x14ac:dyDescent="0.3">
      <c r="A75" s="8">
        <v>42227</v>
      </c>
      <c r="B75" s="4" t="s">
        <v>57</v>
      </c>
      <c r="C75" s="4" t="s">
        <v>58</v>
      </c>
      <c r="D75" s="4" t="s">
        <v>60</v>
      </c>
      <c r="E75" s="4">
        <v>10</v>
      </c>
      <c r="F75" s="4">
        <v>0.25</v>
      </c>
      <c r="G75" s="4">
        <v>25</v>
      </c>
      <c r="H75" s="4">
        <v>0.5</v>
      </c>
      <c r="I75" s="4">
        <v>0.05</v>
      </c>
      <c r="J75" s="4">
        <v>5</v>
      </c>
    </row>
    <row r="76" spans="1:10" ht="15.75" x14ac:dyDescent="0.3">
      <c r="A76" s="8">
        <v>42227</v>
      </c>
      <c r="B76" s="4" t="s">
        <v>57</v>
      </c>
      <c r="C76" s="4" t="s">
        <v>58</v>
      </c>
      <c r="D76" s="4" t="s">
        <v>45</v>
      </c>
      <c r="E76" s="4">
        <v>6452326</v>
      </c>
      <c r="F76" s="4">
        <v>5931.6300058364804</v>
      </c>
      <c r="G76" s="4">
        <v>0.91930000000000001</v>
      </c>
      <c r="H76" s="4">
        <v>1.3100000000000001E-2</v>
      </c>
      <c r="I76" s="4">
        <v>7.0199999999999999E-2</v>
      </c>
      <c r="J76" s="4">
        <v>84530</v>
      </c>
    </row>
    <row r="77" spans="1:10" ht="15.75" x14ac:dyDescent="0.3">
      <c r="A77" s="8">
        <v>42227</v>
      </c>
      <c r="B77" s="4" t="s">
        <v>57</v>
      </c>
      <c r="C77" s="4" t="s">
        <v>58</v>
      </c>
      <c r="D77" s="4" t="s">
        <v>61</v>
      </c>
      <c r="E77" s="4">
        <v>5853789</v>
      </c>
      <c r="F77" s="4">
        <v>4200.0399107038902</v>
      </c>
      <c r="G77" s="4">
        <v>0.71750000000000003</v>
      </c>
      <c r="H77" s="4">
        <v>1.1900000000000001E-2</v>
      </c>
      <c r="I77" s="4">
        <v>6.0499999999999998E-2</v>
      </c>
      <c r="J77" s="4">
        <v>69371</v>
      </c>
    </row>
    <row r="78" spans="1:10" ht="15.75" x14ac:dyDescent="0.3">
      <c r="A78" s="8">
        <v>42227</v>
      </c>
      <c r="B78" s="4" t="s">
        <v>62</v>
      </c>
      <c r="C78" s="4" t="s">
        <v>58</v>
      </c>
      <c r="D78" s="4" t="s">
        <v>63</v>
      </c>
      <c r="E78" s="4">
        <v>173473454</v>
      </c>
      <c r="F78" s="4">
        <v>43597.4398633241</v>
      </c>
      <c r="G78" s="4">
        <v>0.25130000000000002</v>
      </c>
      <c r="H78" s="4">
        <v>1.11E-2</v>
      </c>
      <c r="I78" s="4">
        <v>2.2700000000000001E-2</v>
      </c>
      <c r="J78" s="4">
        <v>1924182</v>
      </c>
    </row>
    <row r="79" spans="1:10" ht="15.75" x14ac:dyDescent="0.3">
      <c r="A79" s="8">
        <v>42227</v>
      </c>
      <c r="B79" s="4" t="s">
        <v>62</v>
      </c>
      <c r="C79" s="4" t="s">
        <v>58</v>
      </c>
      <c r="D79" s="4" t="s">
        <v>64</v>
      </c>
      <c r="E79" s="4">
        <v>286002</v>
      </c>
      <c r="F79" s="4">
        <v>554.030029296875</v>
      </c>
      <c r="G79" s="4">
        <v>1.9372</v>
      </c>
      <c r="H79" s="4">
        <v>1.83E-2</v>
      </c>
      <c r="I79" s="4">
        <v>0.10580000000000001</v>
      </c>
      <c r="J79" s="4">
        <v>5236</v>
      </c>
    </row>
    <row r="80" spans="1:10" ht="15.75" x14ac:dyDescent="0.3">
      <c r="A80" s="8">
        <v>42227</v>
      </c>
      <c r="B80" s="4" t="s">
        <v>62</v>
      </c>
      <c r="C80" s="4" t="s">
        <v>58</v>
      </c>
      <c r="D80" s="4" t="s">
        <v>65</v>
      </c>
      <c r="E80" s="4">
        <v>494870914</v>
      </c>
      <c r="F80" s="4">
        <v>129485.05734395899</v>
      </c>
      <c r="G80" s="4">
        <v>0.26169999999999999</v>
      </c>
      <c r="H80" s="4">
        <v>1.0699999999999999E-2</v>
      </c>
      <c r="I80" s="4">
        <v>2.4500000000000001E-2</v>
      </c>
      <c r="J80" s="4">
        <v>5285800</v>
      </c>
    </row>
    <row r="81" spans="1:10" ht="15.75" x14ac:dyDescent="0.3">
      <c r="A81" s="8">
        <v>42227</v>
      </c>
      <c r="B81" s="4" t="s">
        <v>62</v>
      </c>
      <c r="C81" s="4" t="s">
        <v>58</v>
      </c>
      <c r="D81" s="4" t="s">
        <v>66</v>
      </c>
      <c r="E81" s="4">
        <v>555616</v>
      </c>
      <c r="F81" s="4">
        <v>779.13000488281205</v>
      </c>
      <c r="G81" s="4">
        <v>1.4023000000000001</v>
      </c>
      <c r="H81" s="4">
        <v>1.89E-2</v>
      </c>
      <c r="I81" s="4">
        <v>7.4099999999999999E-2</v>
      </c>
      <c r="J81" s="4">
        <v>10516</v>
      </c>
    </row>
    <row r="82" spans="1:10" ht="15.75" x14ac:dyDescent="0.3">
      <c r="A82" s="8">
        <v>42227</v>
      </c>
      <c r="B82" s="4" t="s">
        <v>62</v>
      </c>
      <c r="C82" s="4" t="s">
        <v>58</v>
      </c>
      <c r="D82" s="4" t="s">
        <v>67</v>
      </c>
      <c r="E82" s="4">
        <v>214</v>
      </c>
      <c r="F82" s="4">
        <v>2.5100000277161598</v>
      </c>
      <c r="G82" s="4">
        <v>11.728999999999999</v>
      </c>
      <c r="H82" s="4">
        <v>0.1636</v>
      </c>
      <c r="I82" s="4">
        <v>7.17E-2</v>
      </c>
      <c r="J82" s="4">
        <v>35</v>
      </c>
    </row>
    <row r="83" spans="1:10" ht="15.75" x14ac:dyDescent="0.3">
      <c r="A83" s="8">
        <v>42227</v>
      </c>
      <c r="B83" s="4" t="s">
        <v>62</v>
      </c>
      <c r="C83" s="4" t="s">
        <v>58</v>
      </c>
      <c r="D83" s="4" t="s">
        <v>68</v>
      </c>
      <c r="E83" s="4">
        <v>15</v>
      </c>
      <c r="F83" s="4">
        <v>0.129999995231628</v>
      </c>
      <c r="G83" s="4">
        <v>8.6667000000000005</v>
      </c>
      <c r="H83" s="4">
        <v>0.1333</v>
      </c>
      <c r="I83" s="4">
        <v>6.5000000000000002E-2</v>
      </c>
      <c r="J83" s="4">
        <v>2</v>
      </c>
    </row>
    <row r="84" spans="1:10" ht="15.75" x14ac:dyDescent="0.3">
      <c r="A84" s="8">
        <v>42227</v>
      </c>
      <c r="B84" s="4" t="s">
        <v>62</v>
      </c>
      <c r="C84" s="4" t="s">
        <v>58</v>
      </c>
      <c r="D84" s="4" t="s">
        <v>69</v>
      </c>
      <c r="E84" s="4">
        <v>473563</v>
      </c>
      <c r="F84" s="4">
        <v>1948.47001886367</v>
      </c>
      <c r="G84" s="4">
        <v>4.1144999999999996</v>
      </c>
      <c r="H84" s="4">
        <v>2.5899999999999999E-2</v>
      </c>
      <c r="I84" s="4">
        <v>0.159</v>
      </c>
      <c r="J84" s="4">
        <v>12256</v>
      </c>
    </row>
    <row r="85" spans="1:10" ht="15.75" x14ac:dyDescent="0.3">
      <c r="A85" s="8">
        <v>42227</v>
      </c>
      <c r="B85" s="4" t="s">
        <v>62</v>
      </c>
      <c r="C85" s="4" t="s">
        <v>58</v>
      </c>
      <c r="D85" s="4" t="s">
        <v>70</v>
      </c>
      <c r="E85" s="4">
        <v>29</v>
      </c>
      <c r="F85" s="4">
        <v>0.18999999761581399</v>
      </c>
      <c r="G85" s="4">
        <v>6.5517000000000003</v>
      </c>
      <c r="H85" s="4">
        <v>0.3448</v>
      </c>
      <c r="I85" s="4">
        <v>1.9E-2</v>
      </c>
      <c r="J85" s="4">
        <v>10</v>
      </c>
    </row>
    <row r="86" spans="1:10" ht="15.75" x14ac:dyDescent="0.3">
      <c r="A86" s="8">
        <v>42227</v>
      </c>
      <c r="B86" s="4" t="s">
        <v>62</v>
      </c>
      <c r="C86" s="4" t="s">
        <v>58</v>
      </c>
      <c r="D86" s="4" t="s">
        <v>41</v>
      </c>
      <c r="E86" s="4">
        <v>30581674</v>
      </c>
      <c r="F86" s="4">
        <v>40587.929872095498</v>
      </c>
      <c r="G86" s="4">
        <v>1.3271999999999999</v>
      </c>
      <c r="H86" s="4">
        <v>1.5900000000000001E-2</v>
      </c>
      <c r="I86" s="4">
        <v>8.3500000000000005E-2</v>
      </c>
      <c r="J86" s="4">
        <v>485991</v>
      </c>
    </row>
    <row r="87" spans="1:10" ht="15.75" x14ac:dyDescent="0.3">
      <c r="A87" s="8">
        <v>42227</v>
      </c>
      <c r="B87" s="4" t="s">
        <v>71</v>
      </c>
      <c r="C87" s="4" t="s">
        <v>58</v>
      </c>
      <c r="D87" s="4" t="s">
        <v>72</v>
      </c>
      <c r="E87" s="4">
        <v>3032900</v>
      </c>
      <c r="F87" s="4">
        <v>962.87999773025501</v>
      </c>
      <c r="G87" s="4">
        <v>0.3175</v>
      </c>
      <c r="H87" s="4">
        <v>4.0000000000000001E-3</v>
      </c>
      <c r="I87" s="4">
        <v>7.9699999999999993E-2</v>
      </c>
      <c r="J87" s="4">
        <v>12074</v>
      </c>
    </row>
    <row r="88" spans="1:10" ht="15.75" x14ac:dyDescent="0.3">
      <c r="A88" s="8">
        <v>42227</v>
      </c>
      <c r="B88" s="4" t="s">
        <v>73</v>
      </c>
      <c r="C88" s="4" t="s">
        <v>58</v>
      </c>
      <c r="D88" s="4" t="s">
        <v>74</v>
      </c>
      <c r="E88" s="4">
        <v>292080</v>
      </c>
      <c r="F88" s="4">
        <v>195.510001637041</v>
      </c>
      <c r="G88" s="4">
        <v>0.6694</v>
      </c>
      <c r="H88" s="4">
        <v>3.4200000000000001E-2</v>
      </c>
      <c r="I88" s="4">
        <v>1.9599999999999999E-2</v>
      </c>
      <c r="J88" s="4">
        <v>9980</v>
      </c>
    </row>
    <row r="89" spans="1:10" ht="15.75" x14ac:dyDescent="0.3">
      <c r="A89" s="8">
        <v>42227</v>
      </c>
      <c r="B89" s="4" t="s">
        <v>75</v>
      </c>
      <c r="C89" s="4" t="s">
        <v>58</v>
      </c>
      <c r="D89" s="4" t="s">
        <v>75</v>
      </c>
      <c r="E89" s="4">
        <v>265342</v>
      </c>
      <c r="F89" s="4">
        <v>382.79000854492102</v>
      </c>
      <c r="G89" s="4">
        <v>1.4426000000000001</v>
      </c>
      <c r="H89" s="4">
        <v>3.5799999999999998E-2</v>
      </c>
      <c r="I89" s="4">
        <v>4.0300000000000002E-2</v>
      </c>
      <c r="J89" s="4">
        <v>9506</v>
      </c>
    </row>
    <row r="90" spans="1:10" ht="15.75" x14ac:dyDescent="0.3">
      <c r="A90" s="8">
        <v>42227</v>
      </c>
      <c r="B90" s="4" t="s">
        <v>76</v>
      </c>
      <c r="C90" s="4" t="s">
        <v>58</v>
      </c>
      <c r="D90" s="4" t="s">
        <v>76</v>
      </c>
      <c r="E90" s="4">
        <v>141941</v>
      </c>
      <c r="F90" s="4">
        <v>1638.3100221119801</v>
      </c>
      <c r="G90" s="4">
        <v>11.542199999999999</v>
      </c>
      <c r="H90" s="4">
        <v>5.1999999999999998E-2</v>
      </c>
      <c r="I90" s="4">
        <v>0.2218</v>
      </c>
      <c r="J90" s="4">
        <v>7387</v>
      </c>
    </row>
    <row r="91" spans="1:10" ht="15.75" x14ac:dyDescent="0.3">
      <c r="A91" s="8">
        <v>42227</v>
      </c>
      <c r="B91" s="4" t="s">
        <v>77</v>
      </c>
      <c r="C91" s="4" t="s">
        <v>58</v>
      </c>
      <c r="D91" s="4" t="s">
        <v>78</v>
      </c>
      <c r="E91" s="4">
        <v>1203307</v>
      </c>
      <c r="F91" s="4">
        <v>3755.2999267578102</v>
      </c>
      <c r="G91" s="4">
        <v>3.1208</v>
      </c>
      <c r="H91" s="4">
        <v>7.9000000000000001E-2</v>
      </c>
      <c r="I91" s="4">
        <v>3.95E-2</v>
      </c>
      <c r="J91" s="4">
        <v>95064</v>
      </c>
    </row>
    <row r="92" spans="1:10" ht="15.75" x14ac:dyDescent="0.3">
      <c r="A92" s="8">
        <v>42227</v>
      </c>
      <c r="B92" s="4" t="s">
        <v>79</v>
      </c>
      <c r="C92" s="4" t="s">
        <v>58</v>
      </c>
      <c r="D92" s="4" t="s">
        <v>80</v>
      </c>
      <c r="E92" s="4">
        <v>414913859</v>
      </c>
      <c r="F92" s="4">
        <v>227589.09907436301</v>
      </c>
      <c r="G92" s="4">
        <v>0.54849999999999999</v>
      </c>
      <c r="H92" s="4">
        <v>1.0500000000000001E-2</v>
      </c>
      <c r="I92" s="4">
        <v>5.2299999999999999E-2</v>
      </c>
      <c r="J92" s="4">
        <v>4348201</v>
      </c>
    </row>
    <row r="93" spans="1:10" ht="15.75" x14ac:dyDescent="0.3">
      <c r="A93" s="8">
        <v>42227</v>
      </c>
      <c r="B93" s="4" t="s">
        <v>79</v>
      </c>
      <c r="C93" s="4" t="s">
        <v>58</v>
      </c>
      <c r="D93" s="4" t="s">
        <v>81</v>
      </c>
      <c r="E93" s="4">
        <v>62462723</v>
      </c>
      <c r="F93" s="4">
        <v>21540.9296875</v>
      </c>
      <c r="G93" s="4">
        <v>0.34489999999999998</v>
      </c>
      <c r="H93" s="4">
        <v>1.0200000000000001E-2</v>
      </c>
      <c r="I93" s="4">
        <v>3.39E-2</v>
      </c>
      <c r="J93" s="4">
        <v>634809</v>
      </c>
    </row>
    <row r="94" spans="1:10" ht="15.75" x14ac:dyDescent="0.3">
      <c r="A94" s="8">
        <v>42227</v>
      </c>
      <c r="B94" s="4" t="s">
        <v>79</v>
      </c>
      <c r="C94" s="4" t="s">
        <v>58</v>
      </c>
      <c r="D94" s="4" t="s">
        <v>82</v>
      </c>
      <c r="E94" s="4">
        <v>77679</v>
      </c>
      <c r="F94" s="4">
        <v>105.58999633789</v>
      </c>
      <c r="G94" s="4">
        <v>1.3593</v>
      </c>
      <c r="H94" s="4">
        <v>2.5899999999999999E-2</v>
      </c>
      <c r="I94" s="4">
        <v>5.2499999999999998E-2</v>
      </c>
      <c r="J94" s="4">
        <v>2013</v>
      </c>
    </row>
    <row r="95" spans="1:10" ht="15.75" x14ac:dyDescent="0.3">
      <c r="A95" s="8">
        <v>42227</v>
      </c>
      <c r="B95" s="4" t="s">
        <v>79</v>
      </c>
      <c r="C95" s="4" t="s">
        <v>58</v>
      </c>
      <c r="D95" s="4" t="s">
        <v>43</v>
      </c>
      <c r="E95" s="4">
        <v>16615245</v>
      </c>
      <c r="F95" s="4">
        <v>31148.510927705</v>
      </c>
      <c r="G95" s="4">
        <v>1.8747</v>
      </c>
      <c r="H95" s="4">
        <v>2.4500000000000001E-2</v>
      </c>
      <c r="I95" s="4">
        <v>7.6600000000000001E-2</v>
      </c>
      <c r="J95" s="4">
        <v>406479</v>
      </c>
    </row>
    <row r="96" spans="1:10" ht="15.75" x14ac:dyDescent="0.3">
      <c r="A96" s="8">
        <v>42227</v>
      </c>
      <c r="B96" s="4" t="s">
        <v>83</v>
      </c>
      <c r="C96" s="4" t="s">
        <v>58</v>
      </c>
      <c r="D96" s="4" t="s">
        <v>38</v>
      </c>
      <c r="E96" s="4">
        <v>32148744</v>
      </c>
      <c r="F96" s="4">
        <v>5636.4200208038001</v>
      </c>
      <c r="G96" s="4">
        <v>0.17530000000000001</v>
      </c>
      <c r="H96" s="4">
        <v>7.7000000000000002E-3</v>
      </c>
      <c r="I96" s="4">
        <v>2.2599999999999999E-2</v>
      </c>
      <c r="J96" s="4">
        <v>249011</v>
      </c>
    </row>
    <row r="97" spans="1:10" ht="15.75" x14ac:dyDescent="0.3">
      <c r="A97" s="8">
        <v>42227</v>
      </c>
      <c r="B97" s="4" t="s">
        <v>83</v>
      </c>
      <c r="C97" s="4" t="s">
        <v>58</v>
      </c>
      <c r="D97" s="4" t="s">
        <v>84</v>
      </c>
      <c r="E97" s="4">
        <v>9633657</v>
      </c>
      <c r="F97" s="4">
        <v>2352.4400601387001</v>
      </c>
      <c r="G97" s="4">
        <v>0.2442</v>
      </c>
      <c r="H97" s="4">
        <v>8.8999999999999999E-3</v>
      </c>
      <c r="I97" s="4">
        <v>2.75E-2</v>
      </c>
      <c r="J97" s="4">
        <v>85589</v>
      </c>
    </row>
    <row r="98" spans="1:10" ht="15.75" x14ac:dyDescent="0.3">
      <c r="A98" s="8">
        <v>42227</v>
      </c>
      <c r="B98" s="4" t="s">
        <v>85</v>
      </c>
      <c r="C98" s="4" t="s">
        <v>58</v>
      </c>
      <c r="D98" s="4" t="s">
        <v>85</v>
      </c>
      <c r="E98" s="4">
        <v>1184</v>
      </c>
      <c r="F98" s="4">
        <v>0.33000001311302102</v>
      </c>
      <c r="G98" s="4">
        <v>0.2787</v>
      </c>
      <c r="H98" s="4">
        <v>1.8599999999999998E-2</v>
      </c>
      <c r="I98" s="4">
        <v>1.4999999999999999E-2</v>
      </c>
      <c r="J98" s="4">
        <v>22</v>
      </c>
    </row>
    <row r="99" spans="1:10" ht="15.75" x14ac:dyDescent="0.3">
      <c r="A99" s="8">
        <v>42227</v>
      </c>
      <c r="B99" s="4" t="s">
        <v>86</v>
      </c>
      <c r="C99" s="4" t="s">
        <v>58</v>
      </c>
      <c r="D99" s="4" t="s">
        <v>86</v>
      </c>
      <c r="E99" s="4">
        <v>73489</v>
      </c>
      <c r="F99" s="4">
        <v>43.510000098496597</v>
      </c>
      <c r="G99" s="4">
        <v>0.59209999999999996</v>
      </c>
      <c r="H99" s="4">
        <v>1.3899999999999999E-2</v>
      </c>
      <c r="I99" s="4">
        <v>4.2599999999999999E-2</v>
      </c>
      <c r="J99" s="4">
        <v>1022</v>
      </c>
    </row>
    <row r="100" spans="1:10" ht="15.75" x14ac:dyDescent="0.3">
      <c r="A100" s="8">
        <v>42228</v>
      </c>
      <c r="B100" s="4" t="s">
        <v>57</v>
      </c>
      <c r="C100" s="4" t="s">
        <v>58</v>
      </c>
      <c r="D100" s="4" t="s">
        <v>59</v>
      </c>
      <c r="E100" s="4">
        <v>27707503</v>
      </c>
      <c r="F100" s="4">
        <v>17977.6101703643</v>
      </c>
      <c r="G100" s="4">
        <v>0.64880000000000004</v>
      </c>
      <c r="H100" s="4">
        <v>9.4000000000000004E-3</v>
      </c>
      <c r="I100" s="4">
        <v>6.9400000000000003E-2</v>
      </c>
      <c r="J100" s="4">
        <v>259086</v>
      </c>
    </row>
    <row r="101" spans="1:10" ht="15.75" x14ac:dyDescent="0.3">
      <c r="A101" s="8">
        <v>42228</v>
      </c>
      <c r="B101" s="4" t="s">
        <v>57</v>
      </c>
      <c r="C101" s="4" t="s">
        <v>58</v>
      </c>
      <c r="D101" s="4" t="s">
        <v>60</v>
      </c>
      <c r="E101" s="4">
        <v>6</v>
      </c>
      <c r="F101" s="4">
        <v>7.0000000298023196E-2</v>
      </c>
      <c r="G101" s="4">
        <v>11.666700000000001</v>
      </c>
      <c r="H101" s="4">
        <v>0.83330000000000004</v>
      </c>
      <c r="I101" s="4">
        <v>1.4E-2</v>
      </c>
      <c r="J101" s="4">
        <v>5</v>
      </c>
    </row>
    <row r="102" spans="1:10" ht="15.75" x14ac:dyDescent="0.3">
      <c r="A102" s="8">
        <v>42228</v>
      </c>
      <c r="B102" s="4" t="s">
        <v>57</v>
      </c>
      <c r="C102" s="4" t="s">
        <v>58</v>
      </c>
      <c r="D102" s="4" t="s">
        <v>45</v>
      </c>
      <c r="E102" s="4">
        <v>6151553</v>
      </c>
      <c r="F102" s="4">
        <v>6494.2599970102301</v>
      </c>
      <c r="G102" s="4">
        <v>1.0557000000000001</v>
      </c>
      <c r="H102" s="4">
        <v>1.32E-2</v>
      </c>
      <c r="I102" s="4">
        <v>7.9799999999999996E-2</v>
      </c>
      <c r="J102" s="4">
        <v>81351</v>
      </c>
    </row>
    <row r="103" spans="1:10" ht="15.75" x14ac:dyDescent="0.3">
      <c r="A103" s="8">
        <v>42228</v>
      </c>
      <c r="B103" s="4" t="s">
        <v>57</v>
      </c>
      <c r="C103" s="4" t="s">
        <v>58</v>
      </c>
      <c r="D103" s="4" t="s">
        <v>61</v>
      </c>
      <c r="E103" s="4">
        <v>5502043</v>
      </c>
      <c r="F103" s="4">
        <v>4469.2200583219501</v>
      </c>
      <c r="G103" s="4">
        <v>0.81230000000000002</v>
      </c>
      <c r="H103" s="4">
        <v>1.2E-2</v>
      </c>
      <c r="I103" s="4">
        <v>6.7900000000000002E-2</v>
      </c>
      <c r="J103" s="4">
        <v>65783</v>
      </c>
    </row>
    <row r="104" spans="1:10" ht="15.75" x14ac:dyDescent="0.3">
      <c r="A104" s="8">
        <v>42228</v>
      </c>
      <c r="B104" s="4" t="s">
        <v>62</v>
      </c>
      <c r="C104" s="4" t="s">
        <v>58</v>
      </c>
      <c r="D104" s="4" t="s">
        <v>63</v>
      </c>
      <c r="E104" s="4">
        <v>173168984</v>
      </c>
      <c r="F104" s="4">
        <v>44643.770215034398</v>
      </c>
      <c r="G104" s="4">
        <v>0.25779999999999997</v>
      </c>
      <c r="H104" s="4">
        <v>1.11E-2</v>
      </c>
      <c r="I104" s="4">
        <v>2.3300000000000001E-2</v>
      </c>
      <c r="J104" s="4">
        <v>1919139</v>
      </c>
    </row>
    <row r="105" spans="1:10" ht="15.75" x14ac:dyDescent="0.3">
      <c r="A105" s="8">
        <v>42228</v>
      </c>
      <c r="B105" s="4" t="s">
        <v>62</v>
      </c>
      <c r="C105" s="4" t="s">
        <v>58</v>
      </c>
      <c r="D105" s="4" t="s">
        <v>64</v>
      </c>
      <c r="E105" s="4">
        <v>283689</v>
      </c>
      <c r="F105" s="4">
        <v>670.88000488281205</v>
      </c>
      <c r="G105" s="4">
        <v>2.3647999999999998</v>
      </c>
      <c r="H105" s="4">
        <v>1.8200000000000001E-2</v>
      </c>
      <c r="I105" s="4">
        <v>0.1303</v>
      </c>
      <c r="J105" s="4">
        <v>5150</v>
      </c>
    </row>
    <row r="106" spans="1:10" ht="15.75" x14ac:dyDescent="0.3">
      <c r="A106" s="8">
        <v>42228</v>
      </c>
      <c r="B106" s="4" t="s">
        <v>62</v>
      </c>
      <c r="C106" s="4" t="s">
        <v>58</v>
      </c>
      <c r="D106" s="4" t="s">
        <v>65</v>
      </c>
      <c r="E106" s="4">
        <v>500279047</v>
      </c>
      <c r="F106" s="4">
        <v>135914.34764861999</v>
      </c>
      <c r="G106" s="4">
        <v>0.2717</v>
      </c>
      <c r="H106" s="4">
        <v>1.04E-2</v>
      </c>
      <c r="I106" s="4">
        <v>2.6200000000000001E-2</v>
      </c>
      <c r="J106" s="4">
        <v>5193561</v>
      </c>
    </row>
    <row r="107" spans="1:10" ht="15.75" x14ac:dyDescent="0.3">
      <c r="A107" s="8">
        <v>42228</v>
      </c>
      <c r="B107" s="4" t="s">
        <v>62</v>
      </c>
      <c r="C107" s="4" t="s">
        <v>58</v>
      </c>
      <c r="D107" s="4" t="s">
        <v>66</v>
      </c>
      <c r="E107" s="4">
        <v>556004</v>
      </c>
      <c r="F107" s="4">
        <v>944.45001220703102</v>
      </c>
      <c r="G107" s="4">
        <v>1.6986000000000001</v>
      </c>
      <c r="H107" s="4">
        <v>1.8499999999999999E-2</v>
      </c>
      <c r="I107" s="4">
        <v>9.1600000000000001E-2</v>
      </c>
      <c r="J107" s="4">
        <v>10307</v>
      </c>
    </row>
    <row r="108" spans="1:10" ht="15.75" x14ac:dyDescent="0.3">
      <c r="A108" s="8">
        <v>42228</v>
      </c>
      <c r="B108" s="4" t="s">
        <v>62</v>
      </c>
      <c r="C108" s="4" t="s">
        <v>58</v>
      </c>
      <c r="D108" s="4" t="s">
        <v>67</v>
      </c>
      <c r="E108" s="4">
        <v>260</v>
      </c>
      <c r="F108" s="4">
        <v>0.72000001743435804</v>
      </c>
      <c r="G108" s="4">
        <v>2.7692000000000001</v>
      </c>
      <c r="H108" s="4">
        <v>1.9199999999999998E-2</v>
      </c>
      <c r="I108" s="4">
        <v>0.14399999999999999</v>
      </c>
      <c r="J108" s="4">
        <v>5</v>
      </c>
    </row>
    <row r="109" spans="1:10" ht="15.75" x14ac:dyDescent="0.3">
      <c r="A109" s="8">
        <v>42228</v>
      </c>
      <c r="B109" s="4" t="s">
        <v>62</v>
      </c>
      <c r="C109" s="4" t="s">
        <v>58</v>
      </c>
      <c r="D109" s="4" t="s">
        <v>68</v>
      </c>
      <c r="E109" s="4">
        <v>42</v>
      </c>
      <c r="F109" s="4">
        <v>0.36000001430511402</v>
      </c>
      <c r="G109" s="4">
        <v>8.5714000000000006</v>
      </c>
      <c r="H109" s="4">
        <v>9.5200000000000007E-2</v>
      </c>
      <c r="I109" s="4">
        <v>0.09</v>
      </c>
      <c r="J109" s="4">
        <v>4</v>
      </c>
    </row>
    <row r="110" spans="1:10" ht="15.75" x14ac:dyDescent="0.3">
      <c r="A110" s="8">
        <v>42228</v>
      </c>
      <c r="B110" s="4" t="s">
        <v>62</v>
      </c>
      <c r="C110" s="4" t="s">
        <v>58</v>
      </c>
      <c r="D110" s="4" t="s">
        <v>69</v>
      </c>
      <c r="E110" s="4">
        <v>444202</v>
      </c>
      <c r="F110" s="4">
        <v>2391.44996070861</v>
      </c>
      <c r="G110" s="4">
        <v>5.3837000000000002</v>
      </c>
      <c r="H110" s="4">
        <v>2.5899999999999999E-2</v>
      </c>
      <c r="I110" s="4">
        <v>0.20780000000000001</v>
      </c>
      <c r="J110" s="4">
        <v>11506</v>
      </c>
    </row>
    <row r="111" spans="1:10" ht="15.75" x14ac:dyDescent="0.3">
      <c r="A111" s="8">
        <v>42228</v>
      </c>
      <c r="B111" s="4" t="s">
        <v>62</v>
      </c>
      <c r="C111" s="4" t="s">
        <v>58</v>
      </c>
      <c r="D111" s="4" t="s">
        <v>70</v>
      </c>
      <c r="E111" s="4">
        <v>83</v>
      </c>
      <c r="F111" s="4">
        <v>0.23999999836087199</v>
      </c>
      <c r="G111" s="4">
        <v>2.8915999999999999</v>
      </c>
      <c r="H111" s="4">
        <v>9.64E-2</v>
      </c>
      <c r="I111" s="4">
        <v>0.03</v>
      </c>
      <c r="J111" s="4">
        <v>8</v>
      </c>
    </row>
    <row r="112" spans="1:10" ht="15.75" x14ac:dyDescent="0.3">
      <c r="A112" s="8">
        <v>42228</v>
      </c>
      <c r="B112" s="4" t="s">
        <v>62</v>
      </c>
      <c r="C112" s="4" t="s">
        <v>58</v>
      </c>
      <c r="D112" s="4" t="s">
        <v>41</v>
      </c>
      <c r="E112" s="4">
        <v>30893022</v>
      </c>
      <c r="F112" s="4">
        <v>47974.891204953099</v>
      </c>
      <c r="G112" s="4">
        <v>1.5528999999999999</v>
      </c>
      <c r="H112" s="4">
        <v>1.5599999999999999E-2</v>
      </c>
      <c r="I112" s="4">
        <v>9.9599999999999994E-2</v>
      </c>
      <c r="J112" s="4">
        <v>481461</v>
      </c>
    </row>
    <row r="113" spans="1:10" ht="15.75" x14ac:dyDescent="0.3">
      <c r="A113" s="8">
        <v>42228</v>
      </c>
      <c r="B113" s="4" t="s">
        <v>71</v>
      </c>
      <c r="C113" s="4" t="s">
        <v>58</v>
      </c>
      <c r="D113" s="4" t="s">
        <v>72</v>
      </c>
      <c r="E113" s="4">
        <v>3010291</v>
      </c>
      <c r="F113" s="4">
        <v>1151.6099829673699</v>
      </c>
      <c r="G113" s="4">
        <v>0.3826</v>
      </c>
      <c r="H113" s="4">
        <v>3.8E-3</v>
      </c>
      <c r="I113" s="4">
        <v>0.1003</v>
      </c>
      <c r="J113" s="4">
        <v>11476</v>
      </c>
    </row>
    <row r="114" spans="1:10" ht="15.75" x14ac:dyDescent="0.3">
      <c r="A114" s="8">
        <v>42228</v>
      </c>
      <c r="B114" s="4" t="s">
        <v>73</v>
      </c>
      <c r="C114" s="4" t="s">
        <v>58</v>
      </c>
      <c r="D114" s="4" t="s">
        <v>74</v>
      </c>
      <c r="E114" s="4">
        <v>288212</v>
      </c>
      <c r="F114" s="4">
        <v>225.440005982294</v>
      </c>
      <c r="G114" s="4">
        <v>0.78220000000000001</v>
      </c>
      <c r="H114" s="4">
        <v>3.3799999999999997E-2</v>
      </c>
      <c r="I114" s="4">
        <v>2.3099999999999999E-2</v>
      </c>
      <c r="J114" s="4">
        <v>9749</v>
      </c>
    </row>
    <row r="115" spans="1:10" ht="15.75" x14ac:dyDescent="0.3">
      <c r="A115" s="8">
        <v>42228</v>
      </c>
      <c r="B115" s="4" t="s">
        <v>75</v>
      </c>
      <c r="C115" s="4" t="s">
        <v>58</v>
      </c>
      <c r="D115" s="4" t="s">
        <v>75</v>
      </c>
      <c r="E115" s="4">
        <v>264982</v>
      </c>
      <c r="F115" s="4">
        <v>437.29000854492102</v>
      </c>
      <c r="G115" s="4">
        <v>1.6503000000000001</v>
      </c>
      <c r="H115" s="4">
        <v>3.44E-2</v>
      </c>
      <c r="I115" s="4">
        <v>4.8000000000000001E-2</v>
      </c>
      <c r="J115" s="4">
        <v>9117</v>
      </c>
    </row>
    <row r="116" spans="1:10" ht="15.75" x14ac:dyDescent="0.3">
      <c r="A116" s="8">
        <v>42228</v>
      </c>
      <c r="B116" s="4" t="s">
        <v>76</v>
      </c>
      <c r="C116" s="4" t="s">
        <v>58</v>
      </c>
      <c r="D116" s="4" t="s">
        <v>76</v>
      </c>
      <c r="E116" s="4">
        <v>140815</v>
      </c>
      <c r="F116" s="4">
        <v>1766.0499579943701</v>
      </c>
      <c r="G116" s="4">
        <v>12.541600000000001</v>
      </c>
      <c r="H116" s="4">
        <v>4.9000000000000002E-2</v>
      </c>
      <c r="I116" s="4">
        <v>0.25590000000000002</v>
      </c>
      <c r="J116" s="4">
        <v>6900</v>
      </c>
    </row>
    <row r="117" spans="1:10" ht="15.75" x14ac:dyDescent="0.3">
      <c r="A117" s="8">
        <v>42228</v>
      </c>
      <c r="B117" s="4" t="s">
        <v>77</v>
      </c>
      <c r="C117" s="4" t="s">
        <v>58</v>
      </c>
      <c r="D117" s="4" t="s">
        <v>78</v>
      </c>
      <c r="E117" s="4">
        <v>1194662</v>
      </c>
      <c r="F117" s="4">
        <v>4082.7598876953102</v>
      </c>
      <c r="G117" s="4">
        <v>3.4175</v>
      </c>
      <c r="H117" s="4">
        <v>7.9600000000000004E-2</v>
      </c>
      <c r="I117" s="4">
        <v>4.2900000000000001E-2</v>
      </c>
      <c r="J117" s="4">
        <v>95087</v>
      </c>
    </row>
    <row r="118" spans="1:10" ht="15.75" x14ac:dyDescent="0.3">
      <c r="A118" s="8">
        <v>42228</v>
      </c>
      <c r="B118" s="4" t="s">
        <v>79</v>
      </c>
      <c r="C118" s="4" t="s">
        <v>58</v>
      </c>
      <c r="D118" s="4" t="s">
        <v>80</v>
      </c>
      <c r="E118" s="4">
        <v>449050671</v>
      </c>
      <c r="F118" s="4">
        <v>235204.16459178901</v>
      </c>
      <c r="G118" s="4">
        <v>0.52380000000000004</v>
      </c>
      <c r="H118" s="4">
        <v>1.0500000000000001E-2</v>
      </c>
      <c r="I118" s="4">
        <v>4.9799999999999997E-2</v>
      </c>
      <c r="J118" s="4">
        <v>4723304</v>
      </c>
    </row>
    <row r="119" spans="1:10" ht="15.75" x14ac:dyDescent="0.3">
      <c r="A119" s="8">
        <v>42228</v>
      </c>
      <c r="B119" s="4" t="s">
        <v>79</v>
      </c>
      <c r="C119" s="4" t="s">
        <v>58</v>
      </c>
      <c r="D119" s="4" t="s">
        <v>81</v>
      </c>
      <c r="E119" s="4">
        <v>59677930</v>
      </c>
      <c r="F119" s="4">
        <v>21773.6298828125</v>
      </c>
      <c r="G119" s="4">
        <v>0.3649</v>
      </c>
      <c r="H119" s="4">
        <v>1.0200000000000001E-2</v>
      </c>
      <c r="I119" s="4">
        <v>3.5799999999999998E-2</v>
      </c>
      <c r="J119" s="4">
        <v>607797</v>
      </c>
    </row>
    <row r="120" spans="1:10" ht="15.75" x14ac:dyDescent="0.3">
      <c r="A120" s="8">
        <v>42228</v>
      </c>
      <c r="B120" s="4" t="s">
        <v>79</v>
      </c>
      <c r="C120" s="4" t="s">
        <v>58</v>
      </c>
      <c r="D120" s="4" t="s">
        <v>82</v>
      </c>
      <c r="E120" s="4">
        <v>120577</v>
      </c>
      <c r="F120" s="4">
        <v>195.510000616312</v>
      </c>
      <c r="G120" s="4">
        <v>1.6214999999999999</v>
      </c>
      <c r="H120" s="4">
        <v>2.7E-2</v>
      </c>
      <c r="I120" s="4">
        <v>0.06</v>
      </c>
      <c r="J120" s="4">
        <v>3256</v>
      </c>
    </row>
    <row r="121" spans="1:10" ht="15.75" x14ac:dyDescent="0.3">
      <c r="A121" s="8">
        <v>42228</v>
      </c>
      <c r="B121" s="4" t="s">
        <v>79</v>
      </c>
      <c r="C121" s="4" t="s">
        <v>58</v>
      </c>
      <c r="D121" s="4" t="s">
        <v>98</v>
      </c>
      <c r="E121" s="4">
        <v>1</v>
      </c>
      <c r="F121" s="4">
        <v>5.9999998658895402E-2</v>
      </c>
      <c r="G121" s="4">
        <v>60</v>
      </c>
      <c r="H121" s="4">
        <v>1</v>
      </c>
      <c r="I121" s="4">
        <v>0.06</v>
      </c>
      <c r="J121" s="4">
        <v>1</v>
      </c>
    </row>
    <row r="122" spans="1:10" ht="15.75" x14ac:dyDescent="0.3">
      <c r="A122" s="8">
        <v>42228</v>
      </c>
      <c r="B122" s="4" t="s">
        <v>79</v>
      </c>
      <c r="C122" s="4" t="s">
        <v>58</v>
      </c>
      <c r="D122" s="4" t="s">
        <v>43</v>
      </c>
      <c r="E122" s="4">
        <v>17054877</v>
      </c>
      <c r="F122" s="4">
        <v>39983.399199202599</v>
      </c>
      <c r="G122" s="4">
        <v>2.3443999999999998</v>
      </c>
      <c r="H122" s="4">
        <v>2.4400000000000002E-2</v>
      </c>
      <c r="I122" s="4">
        <v>9.6199999999999994E-2</v>
      </c>
      <c r="J122" s="4">
        <v>415745</v>
      </c>
    </row>
    <row r="123" spans="1:10" ht="15.75" x14ac:dyDescent="0.3">
      <c r="A123" s="8">
        <v>42228</v>
      </c>
      <c r="B123" s="4" t="s">
        <v>83</v>
      </c>
      <c r="C123" s="4" t="s">
        <v>58</v>
      </c>
      <c r="D123" s="4" t="s">
        <v>38</v>
      </c>
      <c r="E123" s="4">
        <v>31002704</v>
      </c>
      <c r="F123" s="4">
        <v>6263.9999026600199</v>
      </c>
      <c r="G123" s="4">
        <v>0.20200000000000001</v>
      </c>
      <c r="H123" s="4">
        <v>7.7000000000000002E-3</v>
      </c>
      <c r="I123" s="4">
        <v>2.64E-2</v>
      </c>
      <c r="J123" s="4">
        <v>237549</v>
      </c>
    </row>
    <row r="124" spans="1:10" ht="15.75" x14ac:dyDescent="0.3">
      <c r="A124" s="8">
        <v>42228</v>
      </c>
      <c r="B124" s="4" t="s">
        <v>83</v>
      </c>
      <c r="C124" s="4" t="s">
        <v>58</v>
      </c>
      <c r="D124" s="4" t="s">
        <v>84</v>
      </c>
      <c r="E124" s="4">
        <v>9461116</v>
      </c>
      <c r="F124" s="4">
        <v>2677.0299520492499</v>
      </c>
      <c r="G124" s="4">
        <v>0.28299999999999997</v>
      </c>
      <c r="H124" s="4">
        <v>8.8999999999999999E-3</v>
      </c>
      <c r="I124" s="4">
        <v>3.1800000000000002E-2</v>
      </c>
      <c r="J124" s="4">
        <v>84234</v>
      </c>
    </row>
    <row r="125" spans="1:10" ht="15.75" x14ac:dyDescent="0.3">
      <c r="A125" s="8">
        <v>42228</v>
      </c>
      <c r="B125" s="4" t="s">
        <v>85</v>
      </c>
      <c r="C125" s="4" t="s">
        <v>58</v>
      </c>
      <c r="D125" s="4" t="s">
        <v>85</v>
      </c>
      <c r="E125" s="4">
        <v>1230</v>
      </c>
      <c r="F125" s="4">
        <v>0.81000000238418501</v>
      </c>
      <c r="G125" s="4">
        <v>0.65849999999999997</v>
      </c>
      <c r="H125" s="4">
        <v>1.2999999999999999E-2</v>
      </c>
      <c r="I125" s="4">
        <v>5.0599999999999999E-2</v>
      </c>
      <c r="J125" s="4">
        <v>16</v>
      </c>
    </row>
    <row r="126" spans="1:10" ht="15.75" x14ac:dyDescent="0.3">
      <c r="A126" s="8">
        <v>42228</v>
      </c>
      <c r="B126" s="4" t="s">
        <v>86</v>
      </c>
      <c r="C126" s="4" t="s">
        <v>58</v>
      </c>
      <c r="D126" s="4" t="s">
        <v>86</v>
      </c>
      <c r="E126" s="4">
        <v>75300</v>
      </c>
      <c r="F126" s="4">
        <v>60.950001610442897</v>
      </c>
      <c r="G126" s="4">
        <v>0.80940000000000001</v>
      </c>
      <c r="H126" s="4">
        <v>1.3899999999999999E-2</v>
      </c>
      <c r="I126" s="4">
        <v>5.8000000000000003E-2</v>
      </c>
      <c r="J126" s="4">
        <v>1050</v>
      </c>
    </row>
    <row r="127" spans="1:10" ht="15.75" x14ac:dyDescent="0.3">
      <c r="A127" s="8">
        <v>42229</v>
      </c>
      <c r="B127" s="4" t="s">
        <v>57</v>
      </c>
      <c r="C127" s="4" t="s">
        <v>58</v>
      </c>
      <c r="D127" s="4" t="s">
        <v>59</v>
      </c>
      <c r="E127" s="4">
        <v>27753245</v>
      </c>
      <c r="F127" s="4">
        <v>18886.2003479003</v>
      </c>
      <c r="G127" s="4">
        <v>0.68049999999999999</v>
      </c>
      <c r="H127" s="4">
        <v>9.4000000000000004E-3</v>
      </c>
      <c r="I127" s="4">
        <v>7.2700000000000001E-2</v>
      </c>
      <c r="J127" s="4">
        <v>259735</v>
      </c>
    </row>
    <row r="128" spans="1:10" ht="15.75" x14ac:dyDescent="0.3">
      <c r="A128" s="8">
        <v>42229</v>
      </c>
      <c r="B128" s="4" t="s">
        <v>57</v>
      </c>
      <c r="C128" s="4" t="s">
        <v>58</v>
      </c>
      <c r="D128" s="4" t="s">
        <v>60</v>
      </c>
      <c r="E128" s="4">
        <v>4</v>
      </c>
      <c r="F128" s="4">
        <v>5.9999998658895402E-2</v>
      </c>
      <c r="G128" s="4">
        <v>15</v>
      </c>
      <c r="H128" s="4">
        <v>0.25</v>
      </c>
      <c r="I128" s="4">
        <v>0.06</v>
      </c>
      <c r="J128" s="4">
        <v>1</v>
      </c>
    </row>
    <row r="129" spans="1:10" ht="15.75" x14ac:dyDescent="0.3">
      <c r="A129" s="8">
        <v>42229</v>
      </c>
      <c r="B129" s="4" t="s">
        <v>57</v>
      </c>
      <c r="C129" s="4" t="s">
        <v>58</v>
      </c>
      <c r="D129" s="4" t="s">
        <v>45</v>
      </c>
      <c r="E129" s="4">
        <v>6007619</v>
      </c>
      <c r="F129" s="4">
        <v>6131.7299826145099</v>
      </c>
      <c r="G129" s="4">
        <v>1.0206999999999999</v>
      </c>
      <c r="H129" s="4">
        <v>1.32E-2</v>
      </c>
      <c r="I129" s="4">
        <v>7.7499999999999999E-2</v>
      </c>
      <c r="J129" s="4">
        <v>79073</v>
      </c>
    </row>
    <row r="130" spans="1:10" ht="15.75" x14ac:dyDescent="0.3">
      <c r="A130" s="8">
        <v>42229</v>
      </c>
      <c r="B130" s="4" t="s">
        <v>57</v>
      </c>
      <c r="C130" s="4" t="s">
        <v>58</v>
      </c>
      <c r="D130" s="4" t="s">
        <v>61</v>
      </c>
      <c r="E130" s="4">
        <v>5346066</v>
      </c>
      <c r="F130" s="4">
        <v>4445.1099879145604</v>
      </c>
      <c r="G130" s="4">
        <v>0.83150000000000002</v>
      </c>
      <c r="H130" s="4">
        <v>1.2200000000000001E-2</v>
      </c>
      <c r="I130" s="4">
        <v>6.83E-2</v>
      </c>
      <c r="J130" s="4">
        <v>65117</v>
      </c>
    </row>
    <row r="131" spans="1:10" ht="15.75" x14ac:dyDescent="0.3">
      <c r="A131" s="8">
        <v>42229</v>
      </c>
      <c r="B131" s="4" t="s">
        <v>62</v>
      </c>
      <c r="C131" s="4" t="s">
        <v>58</v>
      </c>
      <c r="D131" s="4" t="s">
        <v>63</v>
      </c>
      <c r="E131" s="4">
        <v>172556827</v>
      </c>
      <c r="F131" s="4">
        <v>47482.090741157503</v>
      </c>
      <c r="G131" s="4">
        <v>0.2752</v>
      </c>
      <c r="H131" s="4">
        <v>1.11E-2</v>
      </c>
      <c r="I131" s="4">
        <v>2.4799999999999999E-2</v>
      </c>
      <c r="J131" s="4">
        <v>1916424</v>
      </c>
    </row>
    <row r="132" spans="1:10" ht="15.75" x14ac:dyDescent="0.3">
      <c r="A132" s="8">
        <v>42229</v>
      </c>
      <c r="B132" s="4" t="s">
        <v>62</v>
      </c>
      <c r="C132" s="4" t="s">
        <v>58</v>
      </c>
      <c r="D132" s="4" t="s">
        <v>64</v>
      </c>
      <c r="E132" s="4">
        <v>272850</v>
      </c>
      <c r="F132" s="4">
        <v>626.47998046875</v>
      </c>
      <c r="G132" s="4">
        <v>2.2961</v>
      </c>
      <c r="H132" s="4">
        <v>1.78E-2</v>
      </c>
      <c r="I132" s="4">
        <v>0.129</v>
      </c>
      <c r="J132" s="4">
        <v>4858</v>
      </c>
    </row>
    <row r="133" spans="1:10" ht="15.75" x14ac:dyDescent="0.3">
      <c r="A133" s="8">
        <v>42229</v>
      </c>
      <c r="B133" s="4" t="s">
        <v>62</v>
      </c>
      <c r="C133" s="4" t="s">
        <v>58</v>
      </c>
      <c r="D133" s="4" t="s">
        <v>65</v>
      </c>
      <c r="E133" s="4">
        <v>503765817</v>
      </c>
      <c r="F133" s="4">
        <v>137675.229339599</v>
      </c>
      <c r="G133" s="4">
        <v>0.27329999999999999</v>
      </c>
      <c r="H133" s="4">
        <v>1.01E-2</v>
      </c>
      <c r="I133" s="4">
        <v>2.7E-2</v>
      </c>
      <c r="J133" s="4">
        <v>5094136</v>
      </c>
    </row>
    <row r="134" spans="1:10" ht="15.75" x14ac:dyDescent="0.3">
      <c r="A134" s="8">
        <v>42229</v>
      </c>
      <c r="B134" s="4" t="s">
        <v>62</v>
      </c>
      <c r="C134" s="4" t="s">
        <v>58</v>
      </c>
      <c r="D134" s="4" t="s">
        <v>66</v>
      </c>
      <c r="E134" s="4">
        <v>553345</v>
      </c>
      <c r="F134" s="4">
        <v>887.89001464843705</v>
      </c>
      <c r="G134" s="4">
        <v>1.6046</v>
      </c>
      <c r="H134" s="4">
        <v>1.8100000000000002E-2</v>
      </c>
      <c r="I134" s="4">
        <v>8.8499999999999995E-2</v>
      </c>
      <c r="J134" s="4">
        <v>10038</v>
      </c>
    </row>
    <row r="135" spans="1:10" ht="15.75" x14ac:dyDescent="0.3">
      <c r="A135" s="8">
        <v>42229</v>
      </c>
      <c r="B135" s="4" t="s">
        <v>62</v>
      </c>
      <c r="C135" s="4" t="s">
        <v>58</v>
      </c>
      <c r="D135" s="4" t="s">
        <v>67</v>
      </c>
      <c r="E135" s="4">
        <v>800</v>
      </c>
      <c r="F135" s="4">
        <v>2.2299999576061902</v>
      </c>
      <c r="G135" s="4">
        <v>2.7875000000000001</v>
      </c>
      <c r="H135" s="4">
        <v>0.03</v>
      </c>
      <c r="I135" s="4">
        <v>9.2899999999999996E-2</v>
      </c>
      <c r="J135" s="4">
        <v>24</v>
      </c>
    </row>
    <row r="136" spans="1:10" ht="15.75" x14ac:dyDescent="0.3">
      <c r="A136" s="8">
        <v>42229</v>
      </c>
      <c r="B136" s="4" t="s">
        <v>62</v>
      </c>
      <c r="C136" s="4" t="s">
        <v>58</v>
      </c>
      <c r="D136" s="4" t="s">
        <v>69</v>
      </c>
      <c r="E136" s="4">
        <v>461870</v>
      </c>
      <c r="F136" s="4">
        <v>2344.1199874877898</v>
      </c>
      <c r="G136" s="4">
        <v>5.0753000000000004</v>
      </c>
      <c r="H136" s="4">
        <v>2.5499999999999998E-2</v>
      </c>
      <c r="I136" s="4">
        <v>0.1993</v>
      </c>
      <c r="J136" s="4">
        <v>11763</v>
      </c>
    </row>
    <row r="137" spans="1:10" ht="15.75" x14ac:dyDescent="0.3">
      <c r="A137" s="8">
        <v>42229</v>
      </c>
      <c r="B137" s="4" t="s">
        <v>62</v>
      </c>
      <c r="C137" s="4" t="s">
        <v>58</v>
      </c>
      <c r="D137" s="4" t="s">
        <v>70</v>
      </c>
      <c r="E137" s="4">
        <v>74</v>
      </c>
      <c r="F137" s="4">
        <v>9.9999997764825793E-2</v>
      </c>
      <c r="G137" s="4">
        <v>1.3513999999999999</v>
      </c>
      <c r="H137" s="4">
        <v>6.7599999999999993E-2</v>
      </c>
      <c r="I137" s="4">
        <v>0.02</v>
      </c>
      <c r="J137" s="4">
        <v>5</v>
      </c>
    </row>
    <row r="138" spans="1:10" ht="15.75" x14ac:dyDescent="0.3">
      <c r="A138" s="8">
        <v>42229</v>
      </c>
      <c r="B138" s="4" t="s">
        <v>62</v>
      </c>
      <c r="C138" s="4" t="s">
        <v>58</v>
      </c>
      <c r="D138" s="4" t="s">
        <v>41</v>
      </c>
      <c r="E138" s="4">
        <v>30846165</v>
      </c>
      <c r="F138" s="4">
        <v>47975.950083494099</v>
      </c>
      <c r="G138" s="4">
        <v>1.5552999999999999</v>
      </c>
      <c r="H138" s="4">
        <v>1.52E-2</v>
      </c>
      <c r="I138" s="4">
        <v>0.1024</v>
      </c>
      <c r="J138" s="4">
        <v>468520</v>
      </c>
    </row>
    <row r="139" spans="1:10" ht="15.75" x14ac:dyDescent="0.3">
      <c r="A139" s="8">
        <v>42229</v>
      </c>
      <c r="B139" s="4" t="s">
        <v>71</v>
      </c>
      <c r="C139" s="4" t="s">
        <v>58</v>
      </c>
      <c r="D139" s="4" t="s">
        <v>72</v>
      </c>
      <c r="E139" s="4">
        <v>2988416</v>
      </c>
      <c r="F139" s="4">
        <v>1196.69002389907</v>
      </c>
      <c r="G139" s="4">
        <v>0.40039999999999998</v>
      </c>
      <c r="H139" s="4">
        <v>3.8E-3</v>
      </c>
      <c r="I139" s="4">
        <v>0.1056</v>
      </c>
      <c r="J139" s="4">
        <v>11333</v>
      </c>
    </row>
    <row r="140" spans="1:10" ht="15.75" x14ac:dyDescent="0.3">
      <c r="A140" s="8">
        <v>42229</v>
      </c>
      <c r="B140" s="4" t="s">
        <v>73</v>
      </c>
      <c r="C140" s="4" t="s">
        <v>58</v>
      </c>
      <c r="D140" s="4" t="s">
        <v>74</v>
      </c>
      <c r="E140" s="4">
        <v>285000</v>
      </c>
      <c r="F140" s="4">
        <v>208.350000912323</v>
      </c>
      <c r="G140" s="4">
        <v>0.73109999999999997</v>
      </c>
      <c r="H140" s="4">
        <v>3.4000000000000002E-2</v>
      </c>
      <c r="I140" s="4">
        <v>2.1499999999999998E-2</v>
      </c>
      <c r="J140" s="4">
        <v>9692</v>
      </c>
    </row>
    <row r="141" spans="1:10" ht="15.75" x14ac:dyDescent="0.3">
      <c r="A141" s="8">
        <v>42229</v>
      </c>
      <c r="B141" s="4" t="s">
        <v>75</v>
      </c>
      <c r="C141" s="4" t="s">
        <v>58</v>
      </c>
      <c r="D141" s="4" t="s">
        <v>75</v>
      </c>
      <c r="E141" s="4">
        <v>267456</v>
      </c>
      <c r="F141" s="4">
        <v>428.73001098632801</v>
      </c>
      <c r="G141" s="4">
        <v>1.603</v>
      </c>
      <c r="H141" s="4">
        <v>3.5499999999999997E-2</v>
      </c>
      <c r="I141" s="4">
        <v>4.5199999999999997E-2</v>
      </c>
      <c r="J141" s="4">
        <v>9488</v>
      </c>
    </row>
    <row r="142" spans="1:10" ht="15.75" x14ac:dyDescent="0.3">
      <c r="A142" s="8">
        <v>42229</v>
      </c>
      <c r="B142" s="4" t="s">
        <v>76</v>
      </c>
      <c r="C142" s="4" t="s">
        <v>58</v>
      </c>
      <c r="D142" s="4" t="s">
        <v>76</v>
      </c>
      <c r="E142" s="4">
        <v>142692</v>
      </c>
      <c r="F142" s="4">
        <v>1906.3099658209801</v>
      </c>
      <c r="G142" s="4">
        <v>13.3596</v>
      </c>
      <c r="H142" s="4">
        <v>4.8000000000000001E-2</v>
      </c>
      <c r="I142" s="4">
        <v>0.2782</v>
      </c>
      <c r="J142" s="4">
        <v>6852</v>
      </c>
    </row>
    <row r="143" spans="1:10" ht="15.75" x14ac:dyDescent="0.3">
      <c r="A143" s="8">
        <v>42229</v>
      </c>
      <c r="B143" s="4" t="s">
        <v>77</v>
      </c>
      <c r="C143" s="4" t="s">
        <v>58</v>
      </c>
      <c r="D143" s="4" t="s">
        <v>78</v>
      </c>
      <c r="E143" s="4">
        <v>1226755</v>
      </c>
      <c r="F143" s="4">
        <v>4105.8099365234302</v>
      </c>
      <c r="G143" s="4">
        <v>3.3469000000000002</v>
      </c>
      <c r="H143" s="4">
        <v>7.5800000000000006E-2</v>
      </c>
      <c r="I143" s="4">
        <v>4.41E-2</v>
      </c>
      <c r="J143" s="4">
        <v>93010</v>
      </c>
    </row>
    <row r="144" spans="1:10" ht="15.75" x14ac:dyDescent="0.3">
      <c r="A144" s="8">
        <v>42229</v>
      </c>
      <c r="B144" s="4" t="s">
        <v>79</v>
      </c>
      <c r="C144" s="4" t="s">
        <v>58</v>
      </c>
      <c r="D144" s="4" t="s">
        <v>80</v>
      </c>
      <c r="E144" s="4">
        <v>452171522</v>
      </c>
      <c r="F144" s="4">
        <v>245674.039715766</v>
      </c>
      <c r="G144" s="4">
        <v>0.54330000000000001</v>
      </c>
      <c r="H144" s="4">
        <v>1.06E-2</v>
      </c>
      <c r="I144" s="4">
        <v>5.1400000000000001E-2</v>
      </c>
      <c r="J144" s="4">
        <v>4777681</v>
      </c>
    </row>
    <row r="145" spans="1:10" ht="15.75" x14ac:dyDescent="0.3">
      <c r="A145" s="8">
        <v>42229</v>
      </c>
      <c r="B145" s="4" t="s">
        <v>79</v>
      </c>
      <c r="C145" s="4" t="s">
        <v>58</v>
      </c>
      <c r="D145" s="4" t="s">
        <v>81</v>
      </c>
      <c r="E145" s="4">
        <v>56040882</v>
      </c>
      <c r="F145" s="4">
        <v>22050.080078125</v>
      </c>
      <c r="G145" s="4">
        <v>0.39350000000000002</v>
      </c>
      <c r="H145" s="4">
        <v>1.0200000000000001E-2</v>
      </c>
      <c r="I145" s="4">
        <v>3.85E-2</v>
      </c>
      <c r="J145" s="4">
        <v>572771</v>
      </c>
    </row>
    <row r="146" spans="1:10" ht="15.75" x14ac:dyDescent="0.3">
      <c r="A146" s="8">
        <v>42229</v>
      </c>
      <c r="B146" s="4" t="s">
        <v>79</v>
      </c>
      <c r="C146" s="4" t="s">
        <v>58</v>
      </c>
      <c r="D146" s="4" t="s">
        <v>82</v>
      </c>
      <c r="E146" s="4">
        <v>104046</v>
      </c>
      <c r="F146" s="4">
        <v>190.889996338635</v>
      </c>
      <c r="G146" s="4">
        <v>1.8347</v>
      </c>
      <c r="H146" s="4">
        <v>2.8199999999999999E-2</v>
      </c>
      <c r="I146" s="4">
        <v>6.5000000000000002E-2</v>
      </c>
      <c r="J146" s="4">
        <v>2936</v>
      </c>
    </row>
    <row r="147" spans="1:10" ht="15.75" x14ac:dyDescent="0.3">
      <c r="A147" s="8">
        <v>42229</v>
      </c>
      <c r="B147" s="4" t="s">
        <v>79</v>
      </c>
      <c r="C147" s="4" t="s">
        <v>58</v>
      </c>
      <c r="D147" s="4" t="s">
        <v>43</v>
      </c>
      <c r="E147" s="4">
        <v>16935577</v>
      </c>
      <c r="F147" s="4">
        <v>38863.999726623297</v>
      </c>
      <c r="G147" s="4">
        <v>2.2948</v>
      </c>
      <c r="H147" s="4">
        <v>2.3599999999999999E-2</v>
      </c>
      <c r="I147" s="4">
        <v>9.74E-2</v>
      </c>
      <c r="J147" s="4">
        <v>399184</v>
      </c>
    </row>
    <row r="148" spans="1:10" ht="15.75" x14ac:dyDescent="0.3">
      <c r="A148" s="8">
        <v>42229</v>
      </c>
      <c r="B148" s="4" t="s">
        <v>83</v>
      </c>
      <c r="C148" s="4" t="s">
        <v>58</v>
      </c>
      <c r="D148" s="4" t="s">
        <v>38</v>
      </c>
      <c r="E148" s="4">
        <v>31554299</v>
      </c>
      <c r="F148" s="4">
        <v>6730.7799671664798</v>
      </c>
      <c r="G148" s="4">
        <v>0.21329999999999999</v>
      </c>
      <c r="H148" s="4">
        <v>7.4999999999999997E-3</v>
      </c>
      <c r="I148" s="4">
        <v>2.8500000000000001E-2</v>
      </c>
      <c r="J148" s="4">
        <v>236166</v>
      </c>
    </row>
    <row r="149" spans="1:10" ht="15.75" x14ac:dyDescent="0.3">
      <c r="A149" s="8">
        <v>42229</v>
      </c>
      <c r="B149" s="4" t="s">
        <v>83</v>
      </c>
      <c r="C149" s="4" t="s">
        <v>58</v>
      </c>
      <c r="D149" s="4" t="s">
        <v>84</v>
      </c>
      <c r="E149" s="4">
        <v>9181231</v>
      </c>
      <c r="F149" s="4">
        <v>2774.0900096893301</v>
      </c>
      <c r="G149" s="4">
        <v>0.30209999999999998</v>
      </c>
      <c r="H149" s="4">
        <v>8.9999999999999993E-3</v>
      </c>
      <c r="I149" s="4">
        <v>3.3700000000000001E-2</v>
      </c>
      <c r="J149" s="4">
        <v>82217</v>
      </c>
    </row>
    <row r="150" spans="1:10" ht="15.75" x14ac:dyDescent="0.3">
      <c r="A150" s="8">
        <v>42229</v>
      </c>
      <c r="B150" s="4" t="s">
        <v>85</v>
      </c>
      <c r="C150" s="4" t="s">
        <v>58</v>
      </c>
      <c r="D150" s="4" t="s">
        <v>85</v>
      </c>
      <c r="E150" s="4">
        <v>1121</v>
      </c>
      <c r="F150" s="4">
        <v>0.56999999284744196</v>
      </c>
      <c r="G150" s="4">
        <v>0.50849999999999995</v>
      </c>
      <c r="H150" s="4">
        <v>1.6899999999999998E-2</v>
      </c>
      <c r="I150" s="4">
        <v>0.03</v>
      </c>
      <c r="J150" s="4">
        <v>19</v>
      </c>
    </row>
    <row r="151" spans="1:10" ht="15.75" x14ac:dyDescent="0.3">
      <c r="A151" s="8">
        <v>42229</v>
      </c>
      <c r="B151" s="4" t="s">
        <v>86</v>
      </c>
      <c r="C151" s="4" t="s">
        <v>58</v>
      </c>
      <c r="D151" s="4" t="s">
        <v>86</v>
      </c>
      <c r="E151" s="4">
        <v>79481</v>
      </c>
      <c r="F151" s="4">
        <v>62.349998140707598</v>
      </c>
      <c r="G151" s="4">
        <v>0.78449999999999998</v>
      </c>
      <c r="H151" s="4">
        <v>1.35E-2</v>
      </c>
      <c r="I151" s="4">
        <v>5.8200000000000002E-2</v>
      </c>
      <c r="J151" s="4">
        <v>1072</v>
      </c>
    </row>
    <row r="152" spans="1:10" ht="15.75" x14ac:dyDescent="0.3">
      <c r="A152" s="8">
        <v>42230</v>
      </c>
      <c r="B152" s="4" t="s">
        <v>57</v>
      </c>
      <c r="C152" s="4" t="s">
        <v>58</v>
      </c>
      <c r="D152" s="4" t="s">
        <v>59</v>
      </c>
      <c r="E152" s="4">
        <v>28015168</v>
      </c>
      <c r="F152" s="4">
        <v>20171.360219001701</v>
      </c>
      <c r="G152" s="4">
        <v>0.72</v>
      </c>
      <c r="H152" s="4">
        <v>9.4000000000000004E-3</v>
      </c>
      <c r="I152" s="4">
        <v>7.6499999999999999E-2</v>
      </c>
      <c r="J152" s="4">
        <v>263802</v>
      </c>
    </row>
    <row r="153" spans="1:10" ht="15.75" x14ac:dyDescent="0.3">
      <c r="A153" s="8">
        <v>42230</v>
      </c>
      <c r="B153" s="4" t="s">
        <v>57</v>
      </c>
      <c r="C153" s="4" t="s">
        <v>58</v>
      </c>
      <c r="D153" s="4" t="s">
        <v>45</v>
      </c>
      <c r="E153" s="4">
        <v>6171236</v>
      </c>
      <c r="F153" s="4">
        <v>6306.0700471401196</v>
      </c>
      <c r="G153" s="4">
        <v>1.0218</v>
      </c>
      <c r="H153" s="4">
        <v>1.32E-2</v>
      </c>
      <c r="I153" s="4">
        <v>7.7499999999999999E-2</v>
      </c>
      <c r="J153" s="4">
        <v>81389</v>
      </c>
    </row>
    <row r="154" spans="1:10" ht="15.75" x14ac:dyDescent="0.3">
      <c r="A154" s="8">
        <v>42230</v>
      </c>
      <c r="B154" s="4" t="s">
        <v>57</v>
      </c>
      <c r="C154" s="4" t="s">
        <v>58</v>
      </c>
      <c r="D154" s="4" t="s">
        <v>61</v>
      </c>
      <c r="E154" s="4">
        <v>5635652</v>
      </c>
      <c r="F154" s="4">
        <v>4529.4798792302599</v>
      </c>
      <c r="G154" s="4">
        <v>0.80369999999999997</v>
      </c>
      <c r="H154" s="4">
        <v>1.21E-2</v>
      </c>
      <c r="I154" s="4">
        <v>6.6299999999999998E-2</v>
      </c>
      <c r="J154" s="4">
        <v>68355</v>
      </c>
    </row>
    <row r="155" spans="1:10" ht="15.75" x14ac:dyDescent="0.3">
      <c r="A155" s="8">
        <v>42230</v>
      </c>
      <c r="B155" s="4" t="s">
        <v>62</v>
      </c>
      <c r="C155" s="4" t="s">
        <v>58</v>
      </c>
      <c r="D155" s="4" t="s">
        <v>63</v>
      </c>
      <c r="E155" s="4">
        <v>176850150</v>
      </c>
      <c r="F155" s="4">
        <v>49509.320777893001</v>
      </c>
      <c r="G155" s="4">
        <v>0.28000000000000003</v>
      </c>
      <c r="H155" s="4">
        <v>1.1299999999999999E-2</v>
      </c>
      <c r="I155" s="4">
        <v>2.4799999999999999E-2</v>
      </c>
      <c r="J155" s="4">
        <v>1998625</v>
      </c>
    </row>
    <row r="156" spans="1:10" ht="15.75" x14ac:dyDescent="0.3">
      <c r="A156" s="8">
        <v>42230</v>
      </c>
      <c r="B156" s="4" t="s">
        <v>62</v>
      </c>
      <c r="C156" s="4" t="s">
        <v>58</v>
      </c>
      <c r="D156" s="4" t="s">
        <v>64</v>
      </c>
      <c r="E156" s="4">
        <v>269111</v>
      </c>
      <c r="F156" s="4">
        <v>570.41998291015602</v>
      </c>
      <c r="G156" s="4">
        <v>2.1196000000000002</v>
      </c>
      <c r="H156" s="4">
        <v>1.8599999999999998E-2</v>
      </c>
      <c r="I156" s="4">
        <v>0.1142</v>
      </c>
      <c r="J156" s="4">
        <v>4997</v>
      </c>
    </row>
    <row r="157" spans="1:10" ht="15.75" x14ac:dyDescent="0.3">
      <c r="A157" s="8">
        <v>42230</v>
      </c>
      <c r="B157" s="4" t="s">
        <v>62</v>
      </c>
      <c r="C157" s="4" t="s">
        <v>58</v>
      </c>
      <c r="D157" s="4" t="s">
        <v>65</v>
      </c>
      <c r="E157" s="4">
        <v>508061556</v>
      </c>
      <c r="F157" s="4">
        <v>136346.87673950099</v>
      </c>
      <c r="G157" s="4">
        <v>0.26840000000000003</v>
      </c>
      <c r="H157" s="4">
        <v>0.01</v>
      </c>
      <c r="I157" s="4">
        <v>2.6700000000000002E-2</v>
      </c>
      <c r="J157" s="4">
        <v>5102969</v>
      </c>
    </row>
    <row r="158" spans="1:10" ht="15.75" x14ac:dyDescent="0.3">
      <c r="A158" s="8">
        <v>42230</v>
      </c>
      <c r="B158" s="4" t="s">
        <v>62</v>
      </c>
      <c r="C158" s="4" t="s">
        <v>58</v>
      </c>
      <c r="D158" s="4" t="s">
        <v>66</v>
      </c>
      <c r="E158" s="4">
        <v>533168</v>
      </c>
      <c r="F158" s="4">
        <v>851.22998046875</v>
      </c>
      <c r="G158" s="4">
        <v>1.5966</v>
      </c>
      <c r="H158" s="4">
        <v>1.83E-2</v>
      </c>
      <c r="I158" s="4">
        <v>8.7300000000000003E-2</v>
      </c>
      <c r="J158" s="4">
        <v>9752</v>
      </c>
    </row>
    <row r="159" spans="1:10" ht="15.75" x14ac:dyDescent="0.3">
      <c r="A159" s="8">
        <v>42230</v>
      </c>
      <c r="B159" s="4" t="s">
        <v>62</v>
      </c>
      <c r="C159" s="4" t="s">
        <v>58</v>
      </c>
      <c r="D159" s="4" t="s">
        <v>67</v>
      </c>
      <c r="E159" s="4">
        <v>948</v>
      </c>
      <c r="F159" s="4">
        <v>2.0999999716877902</v>
      </c>
      <c r="G159" s="4">
        <v>2.2151999999999998</v>
      </c>
      <c r="H159" s="4">
        <v>3.5900000000000001E-2</v>
      </c>
      <c r="I159" s="4">
        <v>6.1800000000000001E-2</v>
      </c>
      <c r="J159" s="4">
        <v>34</v>
      </c>
    </row>
    <row r="160" spans="1:10" ht="15.75" x14ac:dyDescent="0.3">
      <c r="A160" s="8">
        <v>42230</v>
      </c>
      <c r="B160" s="4" t="s">
        <v>62</v>
      </c>
      <c r="C160" s="4" t="s">
        <v>58</v>
      </c>
      <c r="D160" s="4" t="s">
        <v>69</v>
      </c>
      <c r="E160" s="4">
        <v>463053</v>
      </c>
      <c r="F160" s="4">
        <v>2295.4699816703701</v>
      </c>
      <c r="G160" s="4">
        <v>4.9573</v>
      </c>
      <c r="H160" s="4">
        <v>2.47E-2</v>
      </c>
      <c r="I160" s="4">
        <v>0.20050000000000001</v>
      </c>
      <c r="J160" s="4">
        <v>11448</v>
      </c>
    </row>
    <row r="161" spans="1:10" ht="15.75" x14ac:dyDescent="0.3">
      <c r="A161" s="8">
        <v>42230</v>
      </c>
      <c r="B161" s="4" t="s">
        <v>62</v>
      </c>
      <c r="C161" s="4" t="s">
        <v>58</v>
      </c>
      <c r="D161" s="4" t="s">
        <v>70</v>
      </c>
      <c r="E161" s="4">
        <v>5</v>
      </c>
      <c r="F161" s="4">
        <v>0</v>
      </c>
      <c r="G161" s="4">
        <v>0</v>
      </c>
      <c r="H161" s="4">
        <v>0.4</v>
      </c>
      <c r="I161" s="4">
        <v>0</v>
      </c>
      <c r="J161" s="4">
        <v>2</v>
      </c>
    </row>
    <row r="162" spans="1:10" ht="15.75" x14ac:dyDescent="0.3">
      <c r="A162" s="8">
        <v>42230</v>
      </c>
      <c r="B162" s="4" t="s">
        <v>62</v>
      </c>
      <c r="C162" s="4" t="s">
        <v>58</v>
      </c>
      <c r="D162" s="4" t="s">
        <v>41</v>
      </c>
      <c r="E162" s="4">
        <v>30176005</v>
      </c>
      <c r="F162" s="4">
        <v>44954.410638093897</v>
      </c>
      <c r="G162" s="4">
        <v>1.4897</v>
      </c>
      <c r="H162" s="4">
        <v>1.49E-2</v>
      </c>
      <c r="I162" s="4">
        <v>9.9900000000000003E-2</v>
      </c>
      <c r="J162" s="4">
        <v>449872</v>
      </c>
    </row>
    <row r="163" spans="1:10" ht="15.75" x14ac:dyDescent="0.3">
      <c r="A163" s="8">
        <v>42230</v>
      </c>
      <c r="B163" s="4" t="s">
        <v>71</v>
      </c>
      <c r="C163" s="4" t="s">
        <v>58</v>
      </c>
      <c r="D163" s="4" t="s">
        <v>72</v>
      </c>
      <c r="E163" s="4">
        <v>2932268</v>
      </c>
      <c r="F163" s="4">
        <v>1118.59998512268</v>
      </c>
      <c r="G163" s="4">
        <v>0.38150000000000001</v>
      </c>
      <c r="H163" s="4">
        <v>3.8999999999999998E-3</v>
      </c>
      <c r="I163" s="4">
        <v>9.7900000000000001E-2</v>
      </c>
      <c r="J163" s="4">
        <v>11421</v>
      </c>
    </row>
    <row r="164" spans="1:10" ht="15.75" x14ac:dyDescent="0.3">
      <c r="A164" s="8">
        <v>42230</v>
      </c>
      <c r="B164" s="4" t="s">
        <v>73</v>
      </c>
      <c r="C164" s="4" t="s">
        <v>58</v>
      </c>
      <c r="D164" s="4" t="s">
        <v>74</v>
      </c>
      <c r="E164" s="4">
        <v>281660</v>
      </c>
      <c r="F164" s="4">
        <v>202.54999817162701</v>
      </c>
      <c r="G164" s="4">
        <v>0.71909999999999996</v>
      </c>
      <c r="H164" s="4">
        <v>3.4200000000000001E-2</v>
      </c>
      <c r="I164" s="4">
        <v>2.1000000000000001E-2</v>
      </c>
      <c r="J164" s="4">
        <v>9624</v>
      </c>
    </row>
    <row r="165" spans="1:10" ht="15.75" x14ac:dyDescent="0.3">
      <c r="A165" s="8">
        <v>42230</v>
      </c>
      <c r="B165" s="4" t="s">
        <v>75</v>
      </c>
      <c r="C165" s="4" t="s">
        <v>58</v>
      </c>
      <c r="D165" s="4" t="s">
        <v>75</v>
      </c>
      <c r="E165" s="4">
        <v>273731</v>
      </c>
      <c r="F165" s="4">
        <v>456.95999145507801</v>
      </c>
      <c r="G165" s="4">
        <v>1.6694</v>
      </c>
      <c r="H165" s="4">
        <v>3.5400000000000001E-2</v>
      </c>
      <c r="I165" s="4">
        <v>4.7199999999999999E-2</v>
      </c>
      <c r="J165" s="4">
        <v>9682</v>
      </c>
    </row>
    <row r="166" spans="1:10" ht="15.75" x14ac:dyDescent="0.3">
      <c r="A166" s="8">
        <v>42230</v>
      </c>
      <c r="B166" s="4" t="s">
        <v>76</v>
      </c>
      <c r="C166" s="4" t="s">
        <v>58</v>
      </c>
      <c r="D166" s="4" t="s">
        <v>76</v>
      </c>
      <c r="E166" s="4">
        <v>139216</v>
      </c>
      <c r="F166" s="4">
        <v>1592.6099905799999</v>
      </c>
      <c r="G166" s="4">
        <v>11.4398</v>
      </c>
      <c r="H166" s="4">
        <v>4.99E-2</v>
      </c>
      <c r="I166" s="4">
        <v>0.22939999999999999</v>
      </c>
      <c r="J166" s="4">
        <v>6941</v>
      </c>
    </row>
    <row r="167" spans="1:10" ht="15.75" x14ac:dyDescent="0.3">
      <c r="A167" s="8">
        <v>42230</v>
      </c>
      <c r="B167" s="4" t="s">
        <v>77</v>
      </c>
      <c r="C167" s="4" t="s">
        <v>58</v>
      </c>
      <c r="D167" s="4" t="s">
        <v>78</v>
      </c>
      <c r="E167" s="4">
        <v>1296030</v>
      </c>
      <c r="F167" s="4">
        <v>4280.5798339843705</v>
      </c>
      <c r="G167" s="4">
        <v>3.3028</v>
      </c>
      <c r="H167" s="4">
        <v>7.1800000000000003E-2</v>
      </c>
      <c r="I167" s="4">
        <v>4.5999999999999999E-2</v>
      </c>
      <c r="J167" s="4">
        <v>92993</v>
      </c>
    </row>
    <row r="168" spans="1:10" ht="15.75" x14ac:dyDescent="0.3">
      <c r="A168" s="8">
        <v>42230</v>
      </c>
      <c r="B168" s="4" t="s">
        <v>79</v>
      </c>
      <c r="C168" s="4" t="s">
        <v>58</v>
      </c>
      <c r="D168" s="4" t="s">
        <v>80</v>
      </c>
      <c r="E168" s="4">
        <v>462889865</v>
      </c>
      <c r="F168" s="4">
        <v>241873.18823623599</v>
      </c>
      <c r="G168" s="4">
        <v>0.52249999999999996</v>
      </c>
      <c r="H168" s="4">
        <v>1.0800000000000001E-2</v>
      </c>
      <c r="I168" s="4">
        <v>4.8500000000000001E-2</v>
      </c>
      <c r="J168" s="4">
        <v>4985795</v>
      </c>
    </row>
    <row r="169" spans="1:10" ht="15.75" x14ac:dyDescent="0.3">
      <c r="A169" s="8">
        <v>42230</v>
      </c>
      <c r="B169" s="4" t="s">
        <v>79</v>
      </c>
      <c r="C169" s="4" t="s">
        <v>58</v>
      </c>
      <c r="D169" s="4" t="s">
        <v>81</v>
      </c>
      <c r="E169" s="4">
        <v>54296177</v>
      </c>
      <c r="F169" s="4">
        <v>21839.7197265625</v>
      </c>
      <c r="G169" s="4">
        <v>0.4022</v>
      </c>
      <c r="H169" s="4">
        <v>1.03E-2</v>
      </c>
      <c r="I169" s="4">
        <v>3.9100000000000003E-2</v>
      </c>
      <c r="J169" s="4">
        <v>558928</v>
      </c>
    </row>
    <row r="170" spans="1:10" ht="15.75" x14ac:dyDescent="0.3">
      <c r="A170" s="8">
        <v>42230</v>
      </c>
      <c r="B170" s="4" t="s">
        <v>79</v>
      </c>
      <c r="C170" s="4" t="s">
        <v>58</v>
      </c>
      <c r="D170" s="4" t="s">
        <v>82</v>
      </c>
      <c r="E170" s="4">
        <v>88543</v>
      </c>
      <c r="F170" s="4">
        <v>167.72000366076799</v>
      </c>
      <c r="G170" s="4">
        <v>1.8942000000000001</v>
      </c>
      <c r="H170" s="4">
        <v>3.1300000000000001E-2</v>
      </c>
      <c r="I170" s="4">
        <v>6.0499999999999998E-2</v>
      </c>
      <c r="J170" s="4">
        <v>2772</v>
      </c>
    </row>
    <row r="171" spans="1:10" ht="15.75" x14ac:dyDescent="0.3">
      <c r="A171" s="8">
        <v>42230</v>
      </c>
      <c r="B171" s="4" t="s">
        <v>79</v>
      </c>
      <c r="C171" s="4" t="s">
        <v>58</v>
      </c>
      <c r="D171" s="4" t="s">
        <v>43</v>
      </c>
      <c r="E171" s="4">
        <v>16644816</v>
      </c>
      <c r="F171" s="4">
        <v>36626.9405956193</v>
      </c>
      <c r="G171" s="4">
        <v>2.2004999999999999</v>
      </c>
      <c r="H171" s="4">
        <v>2.4E-2</v>
      </c>
      <c r="I171" s="4">
        <v>9.1499999999999998E-2</v>
      </c>
      <c r="J171" s="4">
        <v>400141</v>
      </c>
    </row>
    <row r="172" spans="1:10" ht="15.75" x14ac:dyDescent="0.3">
      <c r="A172" s="8">
        <v>42230</v>
      </c>
      <c r="B172" s="4" t="s">
        <v>83</v>
      </c>
      <c r="C172" s="4" t="s">
        <v>58</v>
      </c>
      <c r="D172" s="4" t="s">
        <v>38</v>
      </c>
      <c r="E172" s="4">
        <v>33189203</v>
      </c>
      <c r="F172" s="4">
        <v>6806.7199557274498</v>
      </c>
      <c r="G172" s="4">
        <v>0.2051</v>
      </c>
      <c r="H172" s="4">
        <v>7.6E-3</v>
      </c>
      <c r="I172" s="4">
        <v>2.6800000000000001E-2</v>
      </c>
      <c r="J172" s="4">
        <v>253650</v>
      </c>
    </row>
    <row r="173" spans="1:10" ht="15.75" x14ac:dyDescent="0.3">
      <c r="A173" s="8">
        <v>42230</v>
      </c>
      <c r="B173" s="4" t="s">
        <v>83</v>
      </c>
      <c r="C173" s="4" t="s">
        <v>58</v>
      </c>
      <c r="D173" s="4" t="s">
        <v>84</v>
      </c>
      <c r="E173" s="4">
        <v>9449858</v>
      </c>
      <c r="F173" s="4">
        <v>2863.1300806999202</v>
      </c>
      <c r="G173" s="4">
        <v>0.30299999999999999</v>
      </c>
      <c r="H173" s="4">
        <v>9.1000000000000004E-3</v>
      </c>
      <c r="I173" s="4">
        <v>3.3300000000000003E-2</v>
      </c>
      <c r="J173" s="4">
        <v>86061</v>
      </c>
    </row>
    <row r="174" spans="1:10" ht="15.75" x14ac:dyDescent="0.3">
      <c r="A174" s="8">
        <v>42230</v>
      </c>
      <c r="B174" s="4" t="s">
        <v>85</v>
      </c>
      <c r="C174" s="4" t="s">
        <v>58</v>
      </c>
      <c r="D174" s="4" t="s">
        <v>85</v>
      </c>
      <c r="E174" s="4">
        <v>1126</v>
      </c>
      <c r="F174" s="4">
        <v>0.64999997615814198</v>
      </c>
      <c r="G174" s="4">
        <v>0.57730000000000004</v>
      </c>
      <c r="H174" s="4">
        <v>2.93E-2</v>
      </c>
      <c r="I174" s="4">
        <v>1.9699999999999999E-2</v>
      </c>
      <c r="J174" s="4">
        <v>33</v>
      </c>
    </row>
    <row r="175" spans="1:10" ht="15.75" x14ac:dyDescent="0.3">
      <c r="A175" s="8">
        <v>42230</v>
      </c>
      <c r="B175" s="4" t="s">
        <v>86</v>
      </c>
      <c r="C175" s="4" t="s">
        <v>58</v>
      </c>
      <c r="D175" s="4" t="s">
        <v>86</v>
      </c>
      <c r="E175" s="4">
        <v>84281</v>
      </c>
      <c r="F175" s="4">
        <v>63.679999493062397</v>
      </c>
      <c r="G175" s="4">
        <v>0.75560000000000005</v>
      </c>
      <c r="H175" s="4">
        <v>1.43E-2</v>
      </c>
      <c r="I175" s="4">
        <v>5.2900000000000003E-2</v>
      </c>
      <c r="J175" s="4">
        <v>1203</v>
      </c>
    </row>
    <row r="176" spans="1:10" ht="15.75" x14ac:dyDescent="0.3">
      <c r="A176" s="8">
        <v>42231</v>
      </c>
      <c r="B176" s="4" t="s">
        <v>57</v>
      </c>
      <c r="C176" s="4" t="s">
        <v>58</v>
      </c>
      <c r="D176" s="4" t="s">
        <v>59</v>
      </c>
      <c r="E176" s="4">
        <v>26269129</v>
      </c>
      <c r="F176" s="4">
        <v>17458.089735984799</v>
      </c>
      <c r="G176" s="4">
        <v>0.66459999999999997</v>
      </c>
      <c r="H176" s="4">
        <v>9.7000000000000003E-3</v>
      </c>
      <c r="I176" s="4">
        <v>6.8500000000000005E-2</v>
      </c>
      <c r="J176" s="4">
        <v>254819</v>
      </c>
    </row>
    <row r="177" spans="1:10" ht="15.75" x14ac:dyDescent="0.3">
      <c r="A177" s="8">
        <v>42231</v>
      </c>
      <c r="B177" s="4" t="s">
        <v>57</v>
      </c>
      <c r="C177" s="4" t="s">
        <v>58</v>
      </c>
      <c r="D177" s="4" t="s">
        <v>45</v>
      </c>
      <c r="E177" s="4">
        <v>6283217</v>
      </c>
      <c r="F177" s="4">
        <v>6197.7900604009601</v>
      </c>
      <c r="G177" s="4">
        <v>0.98640000000000005</v>
      </c>
      <c r="H177" s="4">
        <v>1.34E-2</v>
      </c>
      <c r="I177" s="4">
        <v>7.3599999999999999E-2</v>
      </c>
      <c r="J177" s="4">
        <v>84178</v>
      </c>
    </row>
    <row r="178" spans="1:10" ht="15.75" x14ac:dyDescent="0.3">
      <c r="A178" s="8">
        <v>42231</v>
      </c>
      <c r="B178" s="4" t="s">
        <v>57</v>
      </c>
      <c r="C178" s="4" t="s">
        <v>58</v>
      </c>
      <c r="D178" s="4" t="s">
        <v>61</v>
      </c>
      <c r="E178" s="4">
        <v>5868449</v>
      </c>
      <c r="F178" s="4">
        <v>4233.6400784254001</v>
      </c>
      <c r="G178" s="4">
        <v>0.72140000000000004</v>
      </c>
      <c r="H178" s="4">
        <v>1.21E-2</v>
      </c>
      <c r="I178" s="4">
        <v>5.9700000000000003E-2</v>
      </c>
      <c r="J178" s="4">
        <v>70906</v>
      </c>
    </row>
    <row r="179" spans="1:10" ht="15.75" x14ac:dyDescent="0.3">
      <c r="A179" s="8">
        <v>42231</v>
      </c>
      <c r="B179" s="4" t="s">
        <v>62</v>
      </c>
      <c r="C179" s="4" t="s">
        <v>58</v>
      </c>
      <c r="D179" s="4" t="s">
        <v>63</v>
      </c>
      <c r="E179" s="4">
        <v>170289098</v>
      </c>
      <c r="F179" s="4">
        <v>45455.539648056001</v>
      </c>
      <c r="G179" s="4">
        <v>0.26690000000000003</v>
      </c>
      <c r="H179" s="4">
        <v>1.1599999999999999E-2</v>
      </c>
      <c r="I179" s="4">
        <v>2.3E-2</v>
      </c>
      <c r="J179" s="4">
        <v>1977656</v>
      </c>
    </row>
    <row r="180" spans="1:10" ht="15.75" x14ac:dyDescent="0.3">
      <c r="A180" s="8">
        <v>42231</v>
      </c>
      <c r="B180" s="4" t="s">
        <v>62</v>
      </c>
      <c r="C180" s="4" t="s">
        <v>58</v>
      </c>
      <c r="D180" s="4" t="s">
        <v>64</v>
      </c>
      <c r="E180" s="4">
        <v>264661</v>
      </c>
      <c r="F180" s="4">
        <v>556.030029296875</v>
      </c>
      <c r="G180" s="4">
        <v>2.1009000000000002</v>
      </c>
      <c r="H180" s="4">
        <v>1.9699999999999999E-2</v>
      </c>
      <c r="I180" s="4">
        <v>0.1065</v>
      </c>
      <c r="J180" s="4">
        <v>5220</v>
      </c>
    </row>
    <row r="181" spans="1:10" ht="15.75" x14ac:dyDescent="0.3">
      <c r="A181" s="8">
        <v>42231</v>
      </c>
      <c r="B181" s="4" t="s">
        <v>62</v>
      </c>
      <c r="C181" s="4" t="s">
        <v>58</v>
      </c>
      <c r="D181" s="4" t="s">
        <v>65</v>
      </c>
      <c r="E181" s="4">
        <v>475263570</v>
      </c>
      <c r="F181" s="4">
        <v>118490.028437614</v>
      </c>
      <c r="G181" s="4">
        <v>0.24929999999999999</v>
      </c>
      <c r="H181" s="4">
        <v>1.03E-2</v>
      </c>
      <c r="I181" s="4">
        <v>2.4199999999999999E-2</v>
      </c>
      <c r="J181" s="4">
        <v>4890463</v>
      </c>
    </row>
    <row r="182" spans="1:10" ht="15.75" x14ac:dyDescent="0.3">
      <c r="A182" s="8">
        <v>42231</v>
      </c>
      <c r="B182" s="4" t="s">
        <v>62</v>
      </c>
      <c r="C182" s="4" t="s">
        <v>58</v>
      </c>
      <c r="D182" s="4" t="s">
        <v>66</v>
      </c>
      <c r="E182" s="4">
        <v>544155</v>
      </c>
      <c r="F182" s="4">
        <v>786.92999267578102</v>
      </c>
      <c r="G182" s="4">
        <v>1.4461999999999999</v>
      </c>
      <c r="H182" s="4">
        <v>1.83E-2</v>
      </c>
      <c r="I182" s="4">
        <v>7.9100000000000004E-2</v>
      </c>
      <c r="J182" s="4">
        <v>9945</v>
      </c>
    </row>
    <row r="183" spans="1:10" ht="15.75" x14ac:dyDescent="0.3">
      <c r="A183" s="8">
        <v>42231</v>
      </c>
      <c r="B183" s="4" t="s">
        <v>62</v>
      </c>
      <c r="C183" s="4" t="s">
        <v>58</v>
      </c>
      <c r="D183" s="4" t="s">
        <v>67</v>
      </c>
      <c r="E183" s="4">
        <v>877</v>
      </c>
      <c r="F183" s="4">
        <v>6.9999999403953499</v>
      </c>
      <c r="G183" s="4">
        <v>7.9817999999999998</v>
      </c>
      <c r="H183" s="4">
        <v>4.2200000000000001E-2</v>
      </c>
      <c r="I183" s="4">
        <v>0.18920000000000001</v>
      </c>
      <c r="J183" s="4">
        <v>37</v>
      </c>
    </row>
    <row r="184" spans="1:10" ht="15.75" x14ac:dyDescent="0.3">
      <c r="A184" s="8">
        <v>42231</v>
      </c>
      <c r="B184" s="4" t="s">
        <v>62</v>
      </c>
      <c r="C184" s="4" t="s">
        <v>58</v>
      </c>
      <c r="D184" s="4" t="s">
        <v>69</v>
      </c>
      <c r="E184" s="4">
        <v>477254</v>
      </c>
      <c r="F184" s="4">
        <v>2161.49999046325</v>
      </c>
      <c r="G184" s="4">
        <v>4.5289999999999999</v>
      </c>
      <c r="H184" s="4">
        <v>2.4899999999999999E-2</v>
      </c>
      <c r="I184" s="4">
        <v>0.182</v>
      </c>
      <c r="J184" s="4">
        <v>11879</v>
      </c>
    </row>
    <row r="185" spans="1:10" ht="15.75" x14ac:dyDescent="0.3">
      <c r="A185" s="8">
        <v>42231</v>
      </c>
      <c r="B185" s="4" t="s">
        <v>62</v>
      </c>
      <c r="C185" s="4" t="s">
        <v>58</v>
      </c>
      <c r="D185" s="4" t="s">
        <v>41</v>
      </c>
      <c r="E185" s="4">
        <v>29899018</v>
      </c>
      <c r="F185" s="4">
        <v>43746.771089553797</v>
      </c>
      <c r="G185" s="4">
        <v>1.4632000000000001</v>
      </c>
      <c r="H185" s="4">
        <v>1.52E-2</v>
      </c>
      <c r="I185" s="4">
        <v>9.6000000000000002E-2</v>
      </c>
      <c r="J185" s="4">
        <v>455726</v>
      </c>
    </row>
    <row r="186" spans="1:10" ht="15.75" x14ac:dyDescent="0.3">
      <c r="A186" s="8">
        <v>42231</v>
      </c>
      <c r="B186" s="4" t="s">
        <v>71</v>
      </c>
      <c r="C186" s="4" t="s">
        <v>58</v>
      </c>
      <c r="D186" s="4" t="s">
        <v>72</v>
      </c>
      <c r="E186" s="4">
        <v>2862753</v>
      </c>
      <c r="F186" s="4">
        <v>1072.70001459121</v>
      </c>
      <c r="G186" s="4">
        <v>0.37469999999999998</v>
      </c>
      <c r="H186" s="4">
        <v>4.0000000000000001E-3</v>
      </c>
      <c r="I186" s="4">
        <v>9.4E-2</v>
      </c>
      <c r="J186" s="4">
        <v>11410</v>
      </c>
    </row>
    <row r="187" spans="1:10" ht="15.75" x14ac:dyDescent="0.3">
      <c r="A187" s="8">
        <v>42231</v>
      </c>
      <c r="B187" s="4" t="s">
        <v>73</v>
      </c>
      <c r="C187" s="4" t="s">
        <v>58</v>
      </c>
      <c r="D187" s="4" t="s">
        <v>74</v>
      </c>
      <c r="E187" s="4">
        <v>286240</v>
      </c>
      <c r="F187" s="4">
        <v>207.739998150616</v>
      </c>
      <c r="G187" s="4">
        <v>0.7258</v>
      </c>
      <c r="H187" s="4">
        <v>3.4500000000000003E-2</v>
      </c>
      <c r="I187" s="4">
        <v>2.1000000000000001E-2</v>
      </c>
      <c r="J187" s="4">
        <v>9876</v>
      </c>
    </row>
    <row r="188" spans="1:10" ht="15.75" x14ac:dyDescent="0.3">
      <c r="A188" s="8">
        <v>42231</v>
      </c>
      <c r="B188" s="4" t="s">
        <v>75</v>
      </c>
      <c r="C188" s="4" t="s">
        <v>58</v>
      </c>
      <c r="D188" s="4" t="s">
        <v>75</v>
      </c>
      <c r="E188" s="4">
        <v>284397</v>
      </c>
      <c r="F188" s="4">
        <v>441.42999267578102</v>
      </c>
      <c r="G188" s="4">
        <v>1.5522</v>
      </c>
      <c r="H188" s="4">
        <v>3.5799999999999998E-2</v>
      </c>
      <c r="I188" s="4">
        <v>4.3299999999999998E-2</v>
      </c>
      <c r="J188" s="4">
        <v>10188</v>
      </c>
    </row>
    <row r="189" spans="1:10" ht="15.75" x14ac:dyDescent="0.3">
      <c r="A189" s="8">
        <v>42231</v>
      </c>
      <c r="B189" s="4" t="s">
        <v>76</v>
      </c>
      <c r="C189" s="4" t="s">
        <v>58</v>
      </c>
      <c r="D189" s="4" t="s">
        <v>76</v>
      </c>
      <c r="E189" s="4">
        <v>141882</v>
      </c>
      <c r="F189" s="4">
        <v>1360.47999788634</v>
      </c>
      <c r="G189" s="4">
        <v>9.5888000000000009</v>
      </c>
      <c r="H189" s="4">
        <v>5.2200000000000003E-2</v>
      </c>
      <c r="I189" s="4">
        <v>0.1835</v>
      </c>
      <c r="J189" s="4">
        <v>7413</v>
      </c>
    </row>
    <row r="190" spans="1:10" ht="15.75" x14ac:dyDescent="0.3">
      <c r="A190" s="8">
        <v>42231</v>
      </c>
      <c r="B190" s="4" t="s">
        <v>77</v>
      </c>
      <c r="C190" s="4" t="s">
        <v>58</v>
      </c>
      <c r="D190" s="4" t="s">
        <v>78</v>
      </c>
      <c r="E190" s="4">
        <v>1301031</v>
      </c>
      <c r="F190" s="4">
        <v>3733.6900634765602</v>
      </c>
      <c r="G190" s="4">
        <v>2.8698000000000001</v>
      </c>
      <c r="H190" s="4">
        <v>6.8199999999999997E-2</v>
      </c>
      <c r="I190" s="4">
        <v>4.2099999999999999E-2</v>
      </c>
      <c r="J190" s="4">
        <v>88740</v>
      </c>
    </row>
    <row r="191" spans="1:10" ht="15.75" x14ac:dyDescent="0.3">
      <c r="A191" s="8">
        <v>42231</v>
      </c>
      <c r="B191" s="4" t="s">
        <v>79</v>
      </c>
      <c r="C191" s="4" t="s">
        <v>58</v>
      </c>
      <c r="D191" s="4" t="s">
        <v>80</v>
      </c>
      <c r="E191" s="4">
        <v>447731941</v>
      </c>
      <c r="F191" s="4">
        <v>225595.21081638301</v>
      </c>
      <c r="G191" s="4">
        <v>0.50390000000000001</v>
      </c>
      <c r="H191" s="4">
        <v>1.11E-2</v>
      </c>
      <c r="I191" s="4">
        <v>4.5600000000000002E-2</v>
      </c>
      <c r="J191" s="4">
        <v>4949657</v>
      </c>
    </row>
    <row r="192" spans="1:10" ht="15.75" x14ac:dyDescent="0.3">
      <c r="A192" s="8">
        <v>42231</v>
      </c>
      <c r="B192" s="4" t="s">
        <v>79</v>
      </c>
      <c r="C192" s="4" t="s">
        <v>58</v>
      </c>
      <c r="D192" s="4" t="s">
        <v>81</v>
      </c>
      <c r="E192" s="4">
        <v>50860405</v>
      </c>
      <c r="F192" s="4">
        <v>19959.989746093699</v>
      </c>
      <c r="G192" s="4">
        <v>0.39240000000000003</v>
      </c>
      <c r="H192" s="4">
        <v>1.0500000000000001E-2</v>
      </c>
      <c r="I192" s="4">
        <v>3.7499999999999999E-2</v>
      </c>
      <c r="J192" s="4">
        <v>532682</v>
      </c>
    </row>
    <row r="193" spans="1:10" ht="15.75" x14ac:dyDescent="0.3">
      <c r="A193" s="8">
        <v>42231</v>
      </c>
      <c r="B193" s="4" t="s">
        <v>79</v>
      </c>
      <c r="C193" s="4" t="s">
        <v>58</v>
      </c>
      <c r="D193" s="4" t="s">
        <v>82</v>
      </c>
      <c r="E193" s="4">
        <v>77503</v>
      </c>
      <c r="F193" s="4">
        <v>131.74000245332701</v>
      </c>
      <c r="G193" s="4">
        <v>1.6998</v>
      </c>
      <c r="H193" s="4">
        <v>3.5700000000000003E-2</v>
      </c>
      <c r="I193" s="4">
        <v>4.7600000000000003E-2</v>
      </c>
      <c r="J193" s="4">
        <v>2770</v>
      </c>
    </row>
    <row r="194" spans="1:10" ht="15.75" x14ac:dyDescent="0.3">
      <c r="A194" s="8">
        <v>42231</v>
      </c>
      <c r="B194" s="4" t="s">
        <v>79</v>
      </c>
      <c r="C194" s="4" t="s">
        <v>58</v>
      </c>
      <c r="D194" s="4" t="s">
        <v>43</v>
      </c>
      <c r="E194" s="4">
        <v>16593474</v>
      </c>
      <c r="F194" s="4">
        <v>36829.550234373601</v>
      </c>
      <c r="G194" s="4">
        <v>2.2195</v>
      </c>
      <c r="H194" s="4">
        <v>2.52E-2</v>
      </c>
      <c r="I194" s="4">
        <v>8.7900000000000006E-2</v>
      </c>
      <c r="J194" s="4">
        <v>418820</v>
      </c>
    </row>
    <row r="195" spans="1:10" ht="15.75" x14ac:dyDescent="0.3">
      <c r="A195" s="8">
        <v>42231</v>
      </c>
      <c r="B195" s="4" t="s">
        <v>83</v>
      </c>
      <c r="C195" s="4" t="s">
        <v>58</v>
      </c>
      <c r="D195" s="4" t="s">
        <v>38</v>
      </c>
      <c r="E195" s="4">
        <v>38208909</v>
      </c>
      <c r="F195" s="4">
        <v>7846.6300181671904</v>
      </c>
      <c r="G195" s="4">
        <v>0.2054</v>
      </c>
      <c r="H195" s="4">
        <v>7.7000000000000002E-3</v>
      </c>
      <c r="I195" s="4">
        <v>2.6700000000000002E-2</v>
      </c>
      <c r="J195" s="4">
        <v>294157</v>
      </c>
    </row>
    <row r="196" spans="1:10" ht="15.75" x14ac:dyDescent="0.3">
      <c r="A196" s="8">
        <v>42231</v>
      </c>
      <c r="B196" s="4" t="s">
        <v>83</v>
      </c>
      <c r="C196" s="4" t="s">
        <v>58</v>
      </c>
      <c r="D196" s="4" t="s">
        <v>84</v>
      </c>
      <c r="E196" s="4">
        <v>10745291</v>
      </c>
      <c r="F196" s="4">
        <v>3278.0399756431498</v>
      </c>
      <c r="G196" s="4">
        <v>0.30509999999999998</v>
      </c>
      <c r="H196" s="4">
        <v>9.2999999999999992E-3</v>
      </c>
      <c r="I196" s="4">
        <v>3.2800000000000003E-2</v>
      </c>
      <c r="J196" s="4">
        <v>99983</v>
      </c>
    </row>
    <row r="197" spans="1:10" ht="15.75" x14ac:dyDescent="0.3">
      <c r="A197" s="8">
        <v>42231</v>
      </c>
      <c r="B197" s="4" t="s">
        <v>85</v>
      </c>
      <c r="C197" s="4" t="s">
        <v>58</v>
      </c>
      <c r="D197" s="4" t="s">
        <v>85</v>
      </c>
      <c r="E197" s="4">
        <v>1098</v>
      </c>
      <c r="F197" s="4">
        <v>0.85000002384185702</v>
      </c>
      <c r="G197" s="4">
        <v>0.77410000000000001</v>
      </c>
      <c r="H197" s="4">
        <v>0.02</v>
      </c>
      <c r="I197" s="4">
        <v>3.8600000000000002E-2</v>
      </c>
      <c r="J197" s="4">
        <v>22</v>
      </c>
    </row>
    <row r="198" spans="1:10" ht="15.75" x14ac:dyDescent="0.3">
      <c r="A198" s="8">
        <v>42231</v>
      </c>
      <c r="B198" s="4" t="s">
        <v>86</v>
      </c>
      <c r="C198" s="4" t="s">
        <v>58</v>
      </c>
      <c r="D198" s="4" t="s">
        <v>86</v>
      </c>
      <c r="E198" s="4">
        <v>79976</v>
      </c>
      <c r="F198" s="4">
        <v>66.049998696893397</v>
      </c>
      <c r="G198" s="4">
        <v>0.82589999999999997</v>
      </c>
      <c r="H198" s="4">
        <v>1.5299999999999999E-2</v>
      </c>
      <c r="I198" s="4">
        <v>5.3900000000000003E-2</v>
      </c>
      <c r="J198" s="4">
        <v>1225</v>
      </c>
    </row>
    <row r="199" spans="1:10" ht="15.75" x14ac:dyDescent="0.3">
      <c r="A199" s="8">
        <v>42232</v>
      </c>
      <c r="B199" s="4" t="s">
        <v>57</v>
      </c>
      <c r="C199" s="4" t="s">
        <v>58</v>
      </c>
      <c r="D199" s="4" t="s">
        <v>59</v>
      </c>
      <c r="E199" s="4">
        <v>26161045</v>
      </c>
      <c r="F199" s="4">
        <v>16455.810144424398</v>
      </c>
      <c r="G199" s="4">
        <v>0.629</v>
      </c>
      <c r="H199" s="4">
        <v>9.5999999999999992E-3</v>
      </c>
      <c r="I199" s="4">
        <v>6.5799999999999997E-2</v>
      </c>
      <c r="J199" s="4">
        <v>249909</v>
      </c>
    </row>
    <row r="200" spans="1:10" ht="15.75" x14ac:dyDescent="0.3">
      <c r="A200" s="8">
        <v>42232</v>
      </c>
      <c r="B200" s="4" t="s">
        <v>57</v>
      </c>
      <c r="C200" s="4" t="s">
        <v>58</v>
      </c>
      <c r="D200" s="4" t="s">
        <v>45</v>
      </c>
      <c r="E200" s="4">
        <v>6087950</v>
      </c>
      <c r="F200" s="4">
        <v>5801.1500651836304</v>
      </c>
      <c r="G200" s="4">
        <v>0.95289999999999997</v>
      </c>
      <c r="H200" s="4">
        <v>1.34E-2</v>
      </c>
      <c r="I200" s="4">
        <v>7.0900000000000005E-2</v>
      </c>
      <c r="J200" s="4">
        <v>81842</v>
      </c>
    </row>
    <row r="201" spans="1:10" ht="15.75" x14ac:dyDescent="0.3">
      <c r="A201" s="8">
        <v>42232</v>
      </c>
      <c r="B201" s="4" t="s">
        <v>57</v>
      </c>
      <c r="C201" s="4" t="s">
        <v>58</v>
      </c>
      <c r="D201" s="4" t="s">
        <v>61</v>
      </c>
      <c r="E201" s="4">
        <v>5551045</v>
      </c>
      <c r="F201" s="4">
        <v>3922.7600098401299</v>
      </c>
      <c r="G201" s="4">
        <v>0.70669999999999999</v>
      </c>
      <c r="H201" s="4">
        <v>1.18E-2</v>
      </c>
      <c r="I201" s="4">
        <v>0.06</v>
      </c>
      <c r="J201" s="4">
        <v>65341</v>
      </c>
    </row>
    <row r="202" spans="1:10" ht="15.75" x14ac:dyDescent="0.3">
      <c r="A202" s="8">
        <v>42232</v>
      </c>
      <c r="B202" s="4" t="s">
        <v>62</v>
      </c>
      <c r="C202" s="4" t="s">
        <v>58</v>
      </c>
      <c r="D202" s="4" t="s">
        <v>63</v>
      </c>
      <c r="E202" s="4">
        <v>165426602</v>
      </c>
      <c r="F202" s="4">
        <v>42801.990251541101</v>
      </c>
      <c r="G202" s="4">
        <v>0.25869999999999999</v>
      </c>
      <c r="H202" s="4">
        <v>1.14E-2</v>
      </c>
      <c r="I202" s="4">
        <v>2.2700000000000001E-2</v>
      </c>
      <c r="J202" s="4">
        <v>1883787</v>
      </c>
    </row>
    <row r="203" spans="1:10" ht="15.75" x14ac:dyDescent="0.3">
      <c r="A203" s="8">
        <v>42232</v>
      </c>
      <c r="B203" s="4" t="s">
        <v>62</v>
      </c>
      <c r="C203" s="4" t="s">
        <v>58</v>
      </c>
      <c r="D203" s="4" t="s">
        <v>64</v>
      </c>
      <c r="E203" s="4">
        <v>260477</v>
      </c>
      <c r="F203" s="4">
        <v>508.57000732421801</v>
      </c>
      <c r="G203" s="4">
        <v>1.9524999999999999</v>
      </c>
      <c r="H203" s="4">
        <v>1.9400000000000001E-2</v>
      </c>
      <c r="I203" s="4">
        <v>0.1008</v>
      </c>
      <c r="J203" s="4">
        <v>5043</v>
      </c>
    </row>
    <row r="204" spans="1:10" ht="15.75" x14ac:dyDescent="0.3">
      <c r="A204" s="8">
        <v>42232</v>
      </c>
      <c r="B204" s="4" t="s">
        <v>62</v>
      </c>
      <c r="C204" s="4" t="s">
        <v>58</v>
      </c>
      <c r="D204" s="4" t="s">
        <v>65</v>
      </c>
      <c r="E204" s="4">
        <v>469971873</v>
      </c>
      <c r="F204" s="4">
        <v>114547.851251602</v>
      </c>
      <c r="G204" s="4">
        <v>0.2437</v>
      </c>
      <c r="H204" s="4">
        <v>1.03E-2</v>
      </c>
      <c r="I204" s="4">
        <v>2.3800000000000002E-2</v>
      </c>
      <c r="J204" s="4">
        <v>4820554</v>
      </c>
    </row>
    <row r="205" spans="1:10" ht="15.75" x14ac:dyDescent="0.3">
      <c r="A205" s="8">
        <v>42232</v>
      </c>
      <c r="B205" s="4" t="s">
        <v>62</v>
      </c>
      <c r="C205" s="4" t="s">
        <v>58</v>
      </c>
      <c r="D205" s="4" t="s">
        <v>66</v>
      </c>
      <c r="E205" s="4">
        <v>546727</v>
      </c>
      <c r="F205" s="4">
        <v>824.71002197265602</v>
      </c>
      <c r="G205" s="4">
        <v>1.5084</v>
      </c>
      <c r="H205" s="4">
        <v>1.78E-2</v>
      </c>
      <c r="I205" s="4">
        <v>8.5000000000000006E-2</v>
      </c>
      <c r="J205" s="4">
        <v>9705</v>
      </c>
    </row>
    <row r="206" spans="1:10" ht="15.75" x14ac:dyDescent="0.3">
      <c r="A206" s="8">
        <v>42232</v>
      </c>
      <c r="B206" s="4" t="s">
        <v>62</v>
      </c>
      <c r="C206" s="4" t="s">
        <v>58</v>
      </c>
      <c r="D206" s="4" t="s">
        <v>67</v>
      </c>
      <c r="E206" s="4">
        <v>857</v>
      </c>
      <c r="F206" s="4">
        <v>2.02999993599951</v>
      </c>
      <c r="G206" s="4">
        <v>2.3687</v>
      </c>
      <c r="H206" s="4">
        <v>3.85E-2</v>
      </c>
      <c r="I206" s="4">
        <v>6.1499999999999999E-2</v>
      </c>
      <c r="J206" s="4">
        <v>33</v>
      </c>
    </row>
    <row r="207" spans="1:10" ht="15.75" x14ac:dyDescent="0.3">
      <c r="A207" s="8">
        <v>42232</v>
      </c>
      <c r="B207" s="4" t="s">
        <v>62</v>
      </c>
      <c r="C207" s="4" t="s">
        <v>58</v>
      </c>
      <c r="D207" s="4" t="s">
        <v>69</v>
      </c>
      <c r="E207" s="4">
        <v>441210</v>
      </c>
      <c r="F207" s="4">
        <v>2008.7500286102199</v>
      </c>
      <c r="G207" s="4">
        <v>4.5528000000000004</v>
      </c>
      <c r="H207" s="4">
        <v>2.5100000000000001E-2</v>
      </c>
      <c r="I207" s="4">
        <v>0.18110000000000001</v>
      </c>
      <c r="J207" s="4">
        <v>11091</v>
      </c>
    </row>
    <row r="208" spans="1:10" ht="15.75" x14ac:dyDescent="0.3">
      <c r="A208" s="8">
        <v>42232</v>
      </c>
      <c r="B208" s="4" t="s">
        <v>62</v>
      </c>
      <c r="C208" s="4" t="s">
        <v>58</v>
      </c>
      <c r="D208" s="4" t="s">
        <v>41</v>
      </c>
      <c r="E208" s="4">
        <v>30208471</v>
      </c>
      <c r="F208" s="4">
        <v>44107.3987596035</v>
      </c>
      <c r="G208" s="4">
        <v>1.4601</v>
      </c>
      <c r="H208" s="4">
        <v>1.4999999999999999E-2</v>
      </c>
      <c r="I208" s="4">
        <v>9.7600000000000006E-2</v>
      </c>
      <c r="J208" s="4">
        <v>451866</v>
      </c>
    </row>
    <row r="209" spans="1:10" ht="15.75" x14ac:dyDescent="0.3">
      <c r="A209" s="8">
        <v>42232</v>
      </c>
      <c r="B209" s="4" t="s">
        <v>71</v>
      </c>
      <c r="C209" s="4" t="s">
        <v>58</v>
      </c>
      <c r="D209" s="4" t="s">
        <v>72</v>
      </c>
      <c r="E209" s="4">
        <v>2926826</v>
      </c>
      <c r="F209" s="4">
        <v>986.11000013351395</v>
      </c>
      <c r="G209" s="4">
        <v>0.33689999999999998</v>
      </c>
      <c r="H209" s="4">
        <v>3.8E-3</v>
      </c>
      <c r="I209" s="4">
        <v>8.7599999999999997E-2</v>
      </c>
      <c r="J209" s="4">
        <v>11253</v>
      </c>
    </row>
    <row r="210" spans="1:10" ht="15.75" x14ac:dyDescent="0.3">
      <c r="A210" s="8">
        <v>42232</v>
      </c>
      <c r="B210" s="4" t="s">
        <v>73</v>
      </c>
      <c r="C210" s="4" t="s">
        <v>58</v>
      </c>
      <c r="D210" s="4" t="s">
        <v>74</v>
      </c>
      <c r="E210" s="4">
        <v>286507</v>
      </c>
      <c r="F210" s="4">
        <v>187.749999579042</v>
      </c>
      <c r="G210" s="4">
        <v>0.65529999999999999</v>
      </c>
      <c r="H210" s="4">
        <v>3.39E-2</v>
      </c>
      <c r="I210" s="4">
        <v>1.9300000000000001E-2</v>
      </c>
      <c r="J210" s="4">
        <v>9722</v>
      </c>
    </row>
    <row r="211" spans="1:10" ht="15.75" x14ac:dyDescent="0.3">
      <c r="A211" s="8">
        <v>42232</v>
      </c>
      <c r="B211" s="4" t="s">
        <v>75</v>
      </c>
      <c r="C211" s="4" t="s">
        <v>58</v>
      </c>
      <c r="D211" s="4" t="s">
        <v>75</v>
      </c>
      <c r="E211" s="4">
        <v>270118</v>
      </c>
      <c r="F211" s="4">
        <v>392.600006103515</v>
      </c>
      <c r="G211" s="4">
        <v>1.4534</v>
      </c>
      <c r="H211" s="4">
        <v>3.6200000000000003E-2</v>
      </c>
      <c r="I211" s="4">
        <v>4.0099999999999997E-2</v>
      </c>
      <c r="J211" s="4">
        <v>9783</v>
      </c>
    </row>
    <row r="212" spans="1:10" ht="15.75" x14ac:dyDescent="0.3">
      <c r="A212" s="8">
        <v>42232</v>
      </c>
      <c r="B212" s="4" t="s">
        <v>76</v>
      </c>
      <c r="C212" s="4" t="s">
        <v>58</v>
      </c>
      <c r="D212" s="4" t="s">
        <v>76</v>
      </c>
      <c r="E212" s="4">
        <v>139345</v>
      </c>
      <c r="F212" s="4">
        <v>1299.87002651952</v>
      </c>
      <c r="G212" s="4">
        <v>9.3284000000000002</v>
      </c>
      <c r="H212" s="4">
        <v>5.0700000000000002E-2</v>
      </c>
      <c r="I212" s="4">
        <v>0.18410000000000001</v>
      </c>
      <c r="J212" s="4">
        <v>7061</v>
      </c>
    </row>
    <row r="213" spans="1:10" ht="15.75" x14ac:dyDescent="0.3">
      <c r="A213" s="8">
        <v>42232</v>
      </c>
      <c r="B213" s="4" t="s">
        <v>77</v>
      </c>
      <c r="C213" s="4" t="s">
        <v>58</v>
      </c>
      <c r="D213" s="4" t="s">
        <v>78</v>
      </c>
      <c r="E213" s="4">
        <v>1256059</v>
      </c>
      <c r="F213" s="4">
        <v>3148.8699951171802</v>
      </c>
      <c r="G213" s="4">
        <v>2.5068999999999999</v>
      </c>
      <c r="H213" s="4">
        <v>6.2700000000000006E-2</v>
      </c>
      <c r="I213" s="4">
        <v>0.04</v>
      </c>
      <c r="J213" s="4">
        <v>78719</v>
      </c>
    </row>
    <row r="214" spans="1:10" ht="15.75" x14ac:dyDescent="0.3">
      <c r="A214" s="8">
        <v>42232</v>
      </c>
      <c r="B214" s="4" t="s">
        <v>79</v>
      </c>
      <c r="C214" s="4" t="s">
        <v>58</v>
      </c>
      <c r="D214" s="4" t="s">
        <v>80</v>
      </c>
      <c r="E214" s="4">
        <v>432789647</v>
      </c>
      <c r="F214" s="4">
        <v>208325.17962932499</v>
      </c>
      <c r="G214" s="4">
        <v>0.48139999999999999</v>
      </c>
      <c r="H214" s="4">
        <v>1.09E-2</v>
      </c>
      <c r="I214" s="4">
        <v>4.4299999999999999E-2</v>
      </c>
      <c r="J214" s="4">
        <v>4697551</v>
      </c>
    </row>
    <row r="215" spans="1:10" ht="15.75" x14ac:dyDescent="0.3">
      <c r="A215" s="8">
        <v>42232</v>
      </c>
      <c r="B215" s="4" t="s">
        <v>79</v>
      </c>
      <c r="C215" s="4" t="s">
        <v>58</v>
      </c>
      <c r="D215" s="4" t="s">
        <v>81</v>
      </c>
      <c r="E215" s="4">
        <v>48318684</v>
      </c>
      <c r="F215" s="4">
        <v>18409.640136718699</v>
      </c>
      <c r="G215" s="4">
        <v>0.38100000000000001</v>
      </c>
      <c r="H215" s="4">
        <v>1.0500000000000001E-2</v>
      </c>
      <c r="I215" s="4">
        <v>3.6400000000000002E-2</v>
      </c>
      <c r="J215" s="4">
        <v>505372</v>
      </c>
    </row>
    <row r="216" spans="1:10" ht="15.75" x14ac:dyDescent="0.3">
      <c r="A216" s="8">
        <v>42232</v>
      </c>
      <c r="B216" s="4" t="s">
        <v>79</v>
      </c>
      <c r="C216" s="4" t="s">
        <v>58</v>
      </c>
      <c r="D216" s="4" t="s">
        <v>82</v>
      </c>
      <c r="E216" s="4">
        <v>68521</v>
      </c>
      <c r="F216" s="4">
        <v>118.319998174905</v>
      </c>
      <c r="G216" s="4">
        <v>1.7267999999999999</v>
      </c>
      <c r="H216" s="4">
        <v>3.5499999999999997E-2</v>
      </c>
      <c r="I216" s="4">
        <v>4.87E-2</v>
      </c>
      <c r="J216" s="4">
        <v>2432</v>
      </c>
    </row>
    <row r="217" spans="1:10" ht="15.75" x14ac:dyDescent="0.3">
      <c r="A217" s="8">
        <v>42232</v>
      </c>
      <c r="B217" s="4" t="s">
        <v>79</v>
      </c>
      <c r="C217" s="4" t="s">
        <v>58</v>
      </c>
      <c r="D217" s="4" t="s">
        <v>43</v>
      </c>
      <c r="E217" s="4">
        <v>16566167</v>
      </c>
      <c r="F217" s="4">
        <v>37093.260038837703</v>
      </c>
      <c r="G217" s="4">
        <v>2.2391000000000001</v>
      </c>
      <c r="H217" s="4">
        <v>2.4899999999999999E-2</v>
      </c>
      <c r="I217" s="4">
        <v>9.01E-2</v>
      </c>
      <c r="J217" s="4">
        <v>411722</v>
      </c>
    </row>
    <row r="218" spans="1:10" ht="15.75" x14ac:dyDescent="0.3">
      <c r="A218" s="8">
        <v>42232</v>
      </c>
      <c r="B218" s="4" t="s">
        <v>83</v>
      </c>
      <c r="C218" s="4" t="s">
        <v>58</v>
      </c>
      <c r="D218" s="4" t="s">
        <v>38</v>
      </c>
      <c r="E218" s="4">
        <v>38790553</v>
      </c>
      <c r="F218" s="4">
        <v>7115.3698954731199</v>
      </c>
      <c r="G218" s="4">
        <v>0.18340000000000001</v>
      </c>
      <c r="H218" s="4">
        <v>7.1999999999999998E-3</v>
      </c>
      <c r="I218" s="4">
        <v>2.5399999999999999E-2</v>
      </c>
      <c r="J218" s="4">
        <v>280565</v>
      </c>
    </row>
    <row r="219" spans="1:10" ht="15.75" x14ac:dyDescent="0.3">
      <c r="A219" s="8">
        <v>42232</v>
      </c>
      <c r="B219" s="4" t="s">
        <v>83</v>
      </c>
      <c r="C219" s="4" t="s">
        <v>58</v>
      </c>
      <c r="D219" s="4" t="s">
        <v>84</v>
      </c>
      <c r="E219" s="4">
        <v>11034023</v>
      </c>
      <c r="F219" s="4">
        <v>3196.75007665157</v>
      </c>
      <c r="G219" s="4">
        <v>0.28970000000000001</v>
      </c>
      <c r="H219" s="4">
        <v>8.9999999999999993E-3</v>
      </c>
      <c r="I219" s="4">
        <v>3.2099999999999997E-2</v>
      </c>
      <c r="J219" s="4">
        <v>99699</v>
      </c>
    </row>
    <row r="220" spans="1:10" ht="15.75" x14ac:dyDescent="0.3">
      <c r="A220" s="8">
        <v>42232</v>
      </c>
      <c r="B220" s="4" t="s">
        <v>85</v>
      </c>
      <c r="C220" s="4" t="s">
        <v>58</v>
      </c>
      <c r="D220" s="4" t="s">
        <v>85</v>
      </c>
      <c r="E220" s="4">
        <v>807</v>
      </c>
      <c r="F220" s="4">
        <v>0.270000010728836</v>
      </c>
      <c r="G220" s="4">
        <v>0.33460000000000001</v>
      </c>
      <c r="H220" s="4">
        <v>1.49E-2</v>
      </c>
      <c r="I220" s="4">
        <v>2.2499999999999999E-2</v>
      </c>
      <c r="J220" s="4">
        <v>12</v>
      </c>
    </row>
    <row r="221" spans="1:10" ht="15.75" x14ac:dyDescent="0.3">
      <c r="A221" s="8">
        <v>42232</v>
      </c>
      <c r="B221" s="4" t="s">
        <v>86</v>
      </c>
      <c r="C221" s="4" t="s">
        <v>58</v>
      </c>
      <c r="D221" s="4" t="s">
        <v>86</v>
      </c>
      <c r="E221" s="4">
        <v>76677</v>
      </c>
      <c r="F221" s="4">
        <v>84.829998360946703</v>
      </c>
      <c r="G221" s="4">
        <v>1.1063000000000001</v>
      </c>
      <c r="H221" s="4">
        <v>1.4500000000000001E-2</v>
      </c>
      <c r="I221" s="4">
        <v>7.6300000000000007E-2</v>
      </c>
      <c r="J221" s="4">
        <v>1112</v>
      </c>
    </row>
    <row r="222" spans="1:10" ht="15.75" x14ac:dyDescent="0.3">
      <c r="A222" s="8">
        <v>42233</v>
      </c>
      <c r="B222" s="4" t="s">
        <v>57</v>
      </c>
      <c r="C222" s="4" t="s">
        <v>58</v>
      </c>
      <c r="D222" s="4" t="s">
        <v>59</v>
      </c>
      <c r="E222" s="4">
        <v>27850288</v>
      </c>
      <c r="F222" s="4">
        <v>18530.519931793198</v>
      </c>
      <c r="G222" s="4">
        <v>0.66539999999999999</v>
      </c>
      <c r="H222" s="4">
        <v>9.2999999999999992E-3</v>
      </c>
      <c r="I222" s="4">
        <v>7.1300000000000002E-2</v>
      </c>
      <c r="J222" s="4">
        <v>259821</v>
      </c>
    </row>
    <row r="223" spans="1:10" ht="15.75" x14ac:dyDescent="0.3">
      <c r="A223" s="8">
        <v>42233</v>
      </c>
      <c r="B223" s="4" t="s">
        <v>57</v>
      </c>
      <c r="C223" s="4" t="s">
        <v>58</v>
      </c>
      <c r="D223" s="4" t="s">
        <v>60</v>
      </c>
      <c r="E223" s="4">
        <v>18</v>
      </c>
      <c r="F223" s="4">
        <v>0.230000004172325</v>
      </c>
      <c r="G223" s="4">
        <v>12.777799999999999</v>
      </c>
      <c r="H223" s="4">
        <v>0.38890000000000002</v>
      </c>
      <c r="I223" s="4">
        <v>3.2899999999999999E-2</v>
      </c>
      <c r="J223" s="4">
        <v>7</v>
      </c>
    </row>
    <row r="224" spans="1:10" ht="15.75" x14ac:dyDescent="0.3">
      <c r="A224" s="8">
        <v>42233</v>
      </c>
      <c r="B224" s="4" t="s">
        <v>57</v>
      </c>
      <c r="C224" s="4" t="s">
        <v>58</v>
      </c>
      <c r="D224" s="4" t="s">
        <v>45</v>
      </c>
      <c r="E224" s="4">
        <v>6040304</v>
      </c>
      <c r="F224" s="4">
        <v>5702.8000855445798</v>
      </c>
      <c r="G224" s="4">
        <v>0.94410000000000005</v>
      </c>
      <c r="H224" s="4">
        <v>1.32E-2</v>
      </c>
      <c r="I224" s="4">
        <v>7.1499999999999994E-2</v>
      </c>
      <c r="J224" s="4">
        <v>79742</v>
      </c>
    </row>
    <row r="225" spans="1:10" ht="15.75" x14ac:dyDescent="0.3">
      <c r="A225" s="8">
        <v>42233</v>
      </c>
      <c r="B225" s="4" t="s">
        <v>57</v>
      </c>
      <c r="C225" s="4" t="s">
        <v>58</v>
      </c>
      <c r="D225" s="4" t="s">
        <v>61</v>
      </c>
      <c r="E225" s="4">
        <v>5410843</v>
      </c>
      <c r="F225" s="4">
        <v>4006.8800271749401</v>
      </c>
      <c r="G225" s="4">
        <v>0.74050000000000005</v>
      </c>
      <c r="H225" s="4">
        <v>1.18E-2</v>
      </c>
      <c r="I225" s="4">
        <v>6.2700000000000006E-2</v>
      </c>
      <c r="J225" s="4">
        <v>63893</v>
      </c>
    </row>
    <row r="226" spans="1:10" ht="15.75" x14ac:dyDescent="0.3">
      <c r="A226" s="8">
        <v>42233</v>
      </c>
      <c r="B226" s="4" t="s">
        <v>62</v>
      </c>
      <c r="C226" s="4" t="s">
        <v>58</v>
      </c>
      <c r="D226" s="4" t="s">
        <v>63</v>
      </c>
      <c r="E226" s="4">
        <v>173670418</v>
      </c>
      <c r="F226" s="4">
        <v>44302.5498428344</v>
      </c>
      <c r="G226" s="4">
        <v>0.25509999999999999</v>
      </c>
      <c r="H226" s="4">
        <v>1.11E-2</v>
      </c>
      <c r="I226" s="4">
        <v>2.3E-2</v>
      </c>
      <c r="J226" s="4">
        <v>1925555</v>
      </c>
    </row>
    <row r="227" spans="1:10" ht="15.75" x14ac:dyDescent="0.3">
      <c r="A227" s="8">
        <v>42233</v>
      </c>
      <c r="B227" s="4" t="s">
        <v>62</v>
      </c>
      <c r="C227" s="4" t="s">
        <v>58</v>
      </c>
      <c r="D227" s="4" t="s">
        <v>64</v>
      </c>
      <c r="E227" s="4">
        <v>269712</v>
      </c>
      <c r="F227" s="4">
        <v>544.20001220703102</v>
      </c>
      <c r="G227" s="4">
        <v>2.0177</v>
      </c>
      <c r="H227" s="4">
        <v>1.9699999999999999E-2</v>
      </c>
      <c r="I227" s="4">
        <v>0.1024</v>
      </c>
      <c r="J227" s="4">
        <v>5317</v>
      </c>
    </row>
    <row r="228" spans="1:10" ht="15.75" x14ac:dyDescent="0.3">
      <c r="A228" s="8">
        <v>42233</v>
      </c>
      <c r="B228" s="4" t="s">
        <v>62</v>
      </c>
      <c r="C228" s="4" t="s">
        <v>58</v>
      </c>
      <c r="D228" s="4" t="s">
        <v>65</v>
      </c>
      <c r="E228" s="4">
        <v>502857609</v>
      </c>
      <c r="F228" s="4">
        <v>116353.750389099</v>
      </c>
      <c r="G228" s="4">
        <v>0.23139999999999999</v>
      </c>
      <c r="H228" s="4">
        <v>9.9000000000000008E-3</v>
      </c>
      <c r="I228" s="4">
        <v>2.35E-2</v>
      </c>
      <c r="J228" s="4">
        <v>4957787</v>
      </c>
    </row>
    <row r="229" spans="1:10" ht="15.75" x14ac:dyDescent="0.3">
      <c r="A229" s="8">
        <v>42233</v>
      </c>
      <c r="B229" s="4" t="s">
        <v>62</v>
      </c>
      <c r="C229" s="4" t="s">
        <v>58</v>
      </c>
      <c r="D229" s="4" t="s">
        <v>66</v>
      </c>
      <c r="E229" s="4">
        <v>519171</v>
      </c>
      <c r="F229" s="4">
        <v>761.05999755859295</v>
      </c>
      <c r="G229" s="4">
        <v>1.4659</v>
      </c>
      <c r="H229" s="4">
        <v>1.8499999999999999E-2</v>
      </c>
      <c r="I229" s="4">
        <v>7.9399999999999998E-2</v>
      </c>
      <c r="J229" s="4">
        <v>9583</v>
      </c>
    </row>
    <row r="230" spans="1:10" ht="15.75" x14ac:dyDescent="0.3">
      <c r="A230" s="8">
        <v>42233</v>
      </c>
      <c r="B230" s="4" t="s">
        <v>62</v>
      </c>
      <c r="C230" s="4" t="s">
        <v>58</v>
      </c>
      <c r="D230" s="4" t="s">
        <v>67</v>
      </c>
      <c r="E230" s="4">
        <v>3157</v>
      </c>
      <c r="F230" s="4">
        <v>7.0200001001357997</v>
      </c>
      <c r="G230" s="4">
        <v>2.2235999999999998</v>
      </c>
      <c r="H230" s="4">
        <v>3.8600000000000002E-2</v>
      </c>
      <c r="I230" s="4">
        <v>5.7500000000000002E-2</v>
      </c>
      <c r="J230" s="4">
        <v>122</v>
      </c>
    </row>
    <row r="231" spans="1:10" ht="15.75" x14ac:dyDescent="0.3">
      <c r="A231" s="8">
        <v>42233</v>
      </c>
      <c r="B231" s="4" t="s">
        <v>62</v>
      </c>
      <c r="C231" s="4" t="s">
        <v>58</v>
      </c>
      <c r="D231" s="4" t="s">
        <v>69</v>
      </c>
      <c r="E231" s="4">
        <v>358469</v>
      </c>
      <c r="F231" s="4">
        <v>1699.8700456619199</v>
      </c>
      <c r="G231" s="4">
        <v>4.742</v>
      </c>
      <c r="H231" s="4">
        <v>2.76E-2</v>
      </c>
      <c r="I231" s="4">
        <v>0.17199999999999999</v>
      </c>
      <c r="J231" s="4">
        <v>9884</v>
      </c>
    </row>
    <row r="232" spans="1:10" ht="15.75" x14ac:dyDescent="0.3">
      <c r="A232" s="8">
        <v>42233</v>
      </c>
      <c r="B232" s="4" t="s">
        <v>62</v>
      </c>
      <c r="C232" s="4" t="s">
        <v>58</v>
      </c>
      <c r="D232" s="4" t="s">
        <v>41</v>
      </c>
      <c r="E232" s="4">
        <v>28672460</v>
      </c>
      <c r="F232" s="4">
        <v>40708.4509010314</v>
      </c>
      <c r="G232" s="4">
        <v>1.4198</v>
      </c>
      <c r="H232" s="4">
        <v>1.55E-2</v>
      </c>
      <c r="I232" s="4">
        <v>9.1399999999999995E-2</v>
      </c>
      <c r="J232" s="4">
        <v>445283</v>
      </c>
    </row>
    <row r="233" spans="1:10" ht="15.75" x14ac:dyDescent="0.3">
      <c r="A233" s="8">
        <v>42233</v>
      </c>
      <c r="B233" s="4" t="s">
        <v>71</v>
      </c>
      <c r="C233" s="4" t="s">
        <v>58</v>
      </c>
      <c r="D233" s="4" t="s">
        <v>72</v>
      </c>
      <c r="E233" s="4">
        <v>2982850</v>
      </c>
      <c r="F233" s="4">
        <v>978.39999866485596</v>
      </c>
      <c r="G233" s="4">
        <v>0.32800000000000001</v>
      </c>
      <c r="H233" s="4">
        <v>3.8999999999999998E-3</v>
      </c>
      <c r="I233" s="4">
        <v>8.5199999999999998E-2</v>
      </c>
      <c r="J233" s="4">
        <v>11490</v>
      </c>
    </row>
    <row r="234" spans="1:10" ht="15.75" x14ac:dyDescent="0.3">
      <c r="A234" s="8">
        <v>42233</v>
      </c>
      <c r="B234" s="4" t="s">
        <v>73</v>
      </c>
      <c r="C234" s="4" t="s">
        <v>58</v>
      </c>
      <c r="D234" s="4" t="s">
        <v>74</v>
      </c>
      <c r="E234" s="4">
        <v>278119</v>
      </c>
      <c r="F234" s="4">
        <v>172.83000047504899</v>
      </c>
      <c r="G234" s="4">
        <v>0.62139999999999995</v>
      </c>
      <c r="H234" s="4">
        <v>3.3399999999999999E-2</v>
      </c>
      <c r="I234" s="4">
        <v>1.8599999999999998E-2</v>
      </c>
      <c r="J234" s="4">
        <v>9280</v>
      </c>
    </row>
    <row r="235" spans="1:10" ht="15.75" x14ac:dyDescent="0.3">
      <c r="A235" s="8">
        <v>42233</v>
      </c>
      <c r="B235" s="4" t="s">
        <v>75</v>
      </c>
      <c r="C235" s="4" t="s">
        <v>58</v>
      </c>
      <c r="D235" s="4" t="s">
        <v>75</v>
      </c>
      <c r="E235" s="4">
        <v>265125</v>
      </c>
      <c r="F235" s="4">
        <v>410.760009765625</v>
      </c>
      <c r="G235" s="4">
        <v>1.5492999999999999</v>
      </c>
      <c r="H235" s="4">
        <v>3.56E-2</v>
      </c>
      <c r="I235" s="4">
        <v>4.3499999999999997E-2</v>
      </c>
      <c r="J235" s="4">
        <v>9446</v>
      </c>
    </row>
    <row r="236" spans="1:10" ht="15.75" x14ac:dyDescent="0.3">
      <c r="A236" s="8">
        <v>42233</v>
      </c>
      <c r="B236" s="4" t="s">
        <v>76</v>
      </c>
      <c r="C236" s="4" t="s">
        <v>58</v>
      </c>
      <c r="D236" s="4" t="s">
        <v>76</v>
      </c>
      <c r="E236" s="4">
        <v>135307</v>
      </c>
      <c r="F236" s="4">
        <v>1273.0699852053001</v>
      </c>
      <c r="G236" s="4">
        <v>9.4087999999999994</v>
      </c>
      <c r="H236" s="4">
        <v>4.9099999999999998E-2</v>
      </c>
      <c r="I236" s="4">
        <v>0.19159999999999999</v>
      </c>
      <c r="J236" s="4">
        <v>6645</v>
      </c>
    </row>
    <row r="237" spans="1:10" ht="15.75" x14ac:dyDescent="0.3">
      <c r="A237" s="8">
        <v>42233</v>
      </c>
      <c r="B237" s="4" t="s">
        <v>77</v>
      </c>
      <c r="C237" s="4" t="s">
        <v>58</v>
      </c>
      <c r="D237" s="4" t="s">
        <v>78</v>
      </c>
      <c r="E237" s="4">
        <v>1276407</v>
      </c>
      <c r="F237" s="4">
        <v>3299.6800146475398</v>
      </c>
      <c r="G237" s="4">
        <v>2.5851000000000002</v>
      </c>
      <c r="H237" s="4">
        <v>6.3500000000000001E-2</v>
      </c>
      <c r="I237" s="4">
        <v>4.07E-2</v>
      </c>
      <c r="J237" s="4">
        <v>81055</v>
      </c>
    </row>
    <row r="238" spans="1:10" ht="15.75" x14ac:dyDescent="0.3">
      <c r="A238" s="8">
        <v>42233</v>
      </c>
      <c r="B238" s="4" t="s">
        <v>79</v>
      </c>
      <c r="C238" s="4" t="s">
        <v>58</v>
      </c>
      <c r="D238" s="4" t="s">
        <v>80</v>
      </c>
      <c r="E238" s="4">
        <v>456688594</v>
      </c>
      <c r="F238" s="4">
        <v>218671.75044059701</v>
      </c>
      <c r="G238" s="4">
        <v>0.4788</v>
      </c>
      <c r="H238" s="4">
        <v>1.0500000000000001E-2</v>
      </c>
      <c r="I238" s="4">
        <v>4.5400000000000003E-2</v>
      </c>
      <c r="J238" s="4">
        <v>4815589</v>
      </c>
    </row>
    <row r="239" spans="1:10" ht="15.75" x14ac:dyDescent="0.3">
      <c r="A239" s="8">
        <v>42233</v>
      </c>
      <c r="B239" s="4" t="s">
        <v>79</v>
      </c>
      <c r="C239" s="4" t="s">
        <v>58</v>
      </c>
      <c r="D239" s="4" t="s">
        <v>81</v>
      </c>
      <c r="E239" s="4">
        <v>49312651</v>
      </c>
      <c r="F239" s="4">
        <v>18934.58984375</v>
      </c>
      <c r="G239" s="4">
        <v>0.38400000000000001</v>
      </c>
      <c r="H239" s="4">
        <v>1.01E-2</v>
      </c>
      <c r="I239" s="4">
        <v>3.7999999999999999E-2</v>
      </c>
      <c r="J239" s="4">
        <v>498919</v>
      </c>
    </row>
    <row r="240" spans="1:10" ht="15.75" x14ac:dyDescent="0.3">
      <c r="A240" s="8">
        <v>42233</v>
      </c>
      <c r="B240" s="4" t="s">
        <v>79</v>
      </c>
      <c r="C240" s="4" t="s">
        <v>58</v>
      </c>
      <c r="D240" s="4" t="s">
        <v>82</v>
      </c>
      <c r="E240" s="4">
        <v>63905</v>
      </c>
      <c r="F240" s="4">
        <v>123.66999970749001</v>
      </c>
      <c r="G240" s="4">
        <v>1.9352</v>
      </c>
      <c r="H240" s="4">
        <v>3.9399999999999998E-2</v>
      </c>
      <c r="I240" s="4">
        <v>4.9099999999999998E-2</v>
      </c>
      <c r="J240" s="4">
        <v>2520</v>
      </c>
    </row>
    <row r="241" spans="1:10" ht="15.75" x14ac:dyDescent="0.3">
      <c r="A241" s="8">
        <v>42233</v>
      </c>
      <c r="B241" s="4" t="s">
        <v>79</v>
      </c>
      <c r="C241" s="4" t="s">
        <v>58</v>
      </c>
      <c r="D241" s="4" t="s">
        <v>43</v>
      </c>
      <c r="E241" s="4">
        <v>16695522</v>
      </c>
      <c r="F241" s="4">
        <v>36444.480888679602</v>
      </c>
      <c r="G241" s="4">
        <v>2.1829000000000001</v>
      </c>
      <c r="H241" s="4">
        <v>2.5399999999999999E-2</v>
      </c>
      <c r="I241" s="4">
        <v>8.5900000000000004E-2</v>
      </c>
      <c r="J241" s="4">
        <v>424468</v>
      </c>
    </row>
    <row r="242" spans="1:10" ht="15.75" x14ac:dyDescent="0.3">
      <c r="A242" s="8">
        <v>42233</v>
      </c>
      <c r="B242" s="4" t="s">
        <v>83</v>
      </c>
      <c r="C242" s="4" t="s">
        <v>58</v>
      </c>
      <c r="D242" s="4" t="s">
        <v>38</v>
      </c>
      <c r="E242" s="4">
        <v>33788533</v>
      </c>
      <c r="F242" s="4">
        <v>5976.8700974285603</v>
      </c>
      <c r="G242" s="4">
        <v>0.1769</v>
      </c>
      <c r="H242" s="4">
        <v>7.4000000000000003E-3</v>
      </c>
      <c r="I242" s="4">
        <v>2.3800000000000002E-2</v>
      </c>
      <c r="J242" s="4">
        <v>251599</v>
      </c>
    </row>
    <row r="243" spans="1:10" ht="15.75" x14ac:dyDescent="0.3">
      <c r="A243" s="8">
        <v>42233</v>
      </c>
      <c r="B243" s="4" t="s">
        <v>83</v>
      </c>
      <c r="C243" s="4" t="s">
        <v>58</v>
      </c>
      <c r="D243" s="4" t="s">
        <v>84</v>
      </c>
      <c r="E243" s="4">
        <v>9499961</v>
      </c>
      <c r="F243" s="4">
        <v>2440.3200781345299</v>
      </c>
      <c r="G243" s="4">
        <v>0.25690000000000002</v>
      </c>
      <c r="H243" s="4">
        <v>8.9999999999999993E-3</v>
      </c>
      <c r="I243" s="4">
        <v>2.87E-2</v>
      </c>
      <c r="J243" s="4">
        <v>85165</v>
      </c>
    </row>
    <row r="244" spans="1:10" ht="15.75" x14ac:dyDescent="0.3">
      <c r="A244" s="8">
        <v>42233</v>
      </c>
      <c r="B244" s="4" t="s">
        <v>85</v>
      </c>
      <c r="C244" s="4" t="s">
        <v>58</v>
      </c>
      <c r="D244" s="4" t="s">
        <v>85</v>
      </c>
      <c r="E244" s="4">
        <v>899</v>
      </c>
      <c r="F244" s="4">
        <v>1.1000000238418499</v>
      </c>
      <c r="G244" s="4">
        <v>1.2236</v>
      </c>
      <c r="H244" s="4">
        <v>2.8899999999999999E-2</v>
      </c>
      <c r="I244" s="4">
        <v>4.2299999999999997E-2</v>
      </c>
      <c r="J244" s="4">
        <v>26</v>
      </c>
    </row>
    <row r="245" spans="1:10" ht="15.75" x14ac:dyDescent="0.3">
      <c r="A245" s="8">
        <v>42233</v>
      </c>
      <c r="B245" s="4" t="s">
        <v>86</v>
      </c>
      <c r="C245" s="4" t="s">
        <v>58</v>
      </c>
      <c r="D245" s="4" t="s">
        <v>86</v>
      </c>
      <c r="E245" s="4">
        <v>80761</v>
      </c>
      <c r="F245" s="4">
        <v>57.929999273270298</v>
      </c>
      <c r="G245" s="4">
        <v>0.71730000000000005</v>
      </c>
      <c r="H245" s="4">
        <v>1.3599999999999999E-2</v>
      </c>
      <c r="I245" s="4">
        <v>5.28E-2</v>
      </c>
      <c r="J245" s="4">
        <v>1098</v>
      </c>
    </row>
    <row r="246" spans="1:10" ht="15.75" x14ac:dyDescent="0.3">
      <c r="A246" s="8">
        <v>42234</v>
      </c>
      <c r="B246" s="4" t="s">
        <v>57</v>
      </c>
      <c r="C246" s="4" t="s">
        <v>58</v>
      </c>
      <c r="D246" s="4" t="s">
        <v>59</v>
      </c>
      <c r="E246" s="4">
        <v>27973135</v>
      </c>
      <c r="F246" s="4">
        <v>19411.350448608398</v>
      </c>
      <c r="G246" s="4">
        <v>0.69389999999999996</v>
      </c>
      <c r="H246" s="4">
        <v>9.2999999999999992E-3</v>
      </c>
      <c r="I246" s="4">
        <v>7.4800000000000005E-2</v>
      </c>
      <c r="J246" s="4">
        <v>259372</v>
      </c>
    </row>
    <row r="247" spans="1:10" ht="15.75" x14ac:dyDescent="0.3">
      <c r="A247" s="8">
        <v>42234</v>
      </c>
      <c r="B247" s="4" t="s">
        <v>57</v>
      </c>
      <c r="C247" s="4" t="s">
        <v>58</v>
      </c>
      <c r="D247" s="4" t="s">
        <v>60</v>
      </c>
      <c r="E247" s="4">
        <v>12</v>
      </c>
      <c r="F247" s="4">
        <v>0.11999999731779</v>
      </c>
      <c r="G247" s="4">
        <v>10</v>
      </c>
      <c r="H247" s="4">
        <v>0.41670000000000001</v>
      </c>
      <c r="I247" s="4">
        <v>2.4E-2</v>
      </c>
      <c r="J247" s="4">
        <v>5</v>
      </c>
    </row>
    <row r="248" spans="1:10" ht="15.75" x14ac:dyDescent="0.3">
      <c r="A248" s="8">
        <v>42234</v>
      </c>
      <c r="B248" s="4" t="s">
        <v>57</v>
      </c>
      <c r="C248" s="4" t="s">
        <v>58</v>
      </c>
      <c r="D248" s="4" t="s">
        <v>45</v>
      </c>
      <c r="E248" s="4">
        <v>5991585</v>
      </c>
      <c r="F248" s="4">
        <v>5697.9899268150302</v>
      </c>
      <c r="G248" s="4">
        <v>0.95099999999999996</v>
      </c>
      <c r="H248" s="4">
        <v>1.3299999999999999E-2</v>
      </c>
      <c r="I248" s="4">
        <v>7.1499999999999994E-2</v>
      </c>
      <c r="J248" s="4">
        <v>79719</v>
      </c>
    </row>
    <row r="249" spans="1:10" ht="15.75" x14ac:dyDescent="0.3">
      <c r="A249" s="8">
        <v>42234</v>
      </c>
      <c r="B249" s="4" t="s">
        <v>57</v>
      </c>
      <c r="C249" s="4" t="s">
        <v>58</v>
      </c>
      <c r="D249" s="4" t="s">
        <v>61</v>
      </c>
      <c r="E249" s="4">
        <v>5294830</v>
      </c>
      <c r="F249" s="4">
        <v>4030.5999072641098</v>
      </c>
      <c r="G249" s="4">
        <v>0.76119999999999999</v>
      </c>
      <c r="H249" s="4">
        <v>1.2E-2</v>
      </c>
      <c r="I249" s="4">
        <v>6.3700000000000007E-2</v>
      </c>
      <c r="J249" s="4">
        <v>63320</v>
      </c>
    </row>
    <row r="250" spans="1:10" ht="15.75" x14ac:dyDescent="0.3">
      <c r="A250" s="8">
        <v>42234</v>
      </c>
      <c r="B250" s="4" t="s">
        <v>62</v>
      </c>
      <c r="C250" s="4" t="s">
        <v>58</v>
      </c>
      <c r="D250" s="4" t="s">
        <v>63</v>
      </c>
      <c r="E250" s="4">
        <v>175327213</v>
      </c>
      <c r="F250" s="4">
        <v>46316.350006103501</v>
      </c>
      <c r="G250" s="4">
        <v>0.26419999999999999</v>
      </c>
      <c r="H250" s="4">
        <v>1.0999999999999999E-2</v>
      </c>
      <c r="I250" s="4">
        <v>2.4E-2</v>
      </c>
      <c r="J250" s="4">
        <v>1926667</v>
      </c>
    </row>
    <row r="251" spans="1:10" ht="15.75" x14ac:dyDescent="0.3">
      <c r="A251" s="8">
        <v>42234</v>
      </c>
      <c r="B251" s="4" t="s">
        <v>62</v>
      </c>
      <c r="C251" s="4" t="s">
        <v>58</v>
      </c>
      <c r="D251" s="4" t="s">
        <v>64</v>
      </c>
      <c r="E251" s="4">
        <v>281158</v>
      </c>
      <c r="F251" s="4">
        <v>567.40997314453102</v>
      </c>
      <c r="G251" s="4">
        <v>2.0181</v>
      </c>
      <c r="H251" s="4">
        <v>2.0199999999999999E-2</v>
      </c>
      <c r="I251" s="4">
        <v>9.9900000000000003E-2</v>
      </c>
      <c r="J251" s="4">
        <v>5681</v>
      </c>
    </row>
    <row r="252" spans="1:10" ht="15.75" x14ac:dyDescent="0.3">
      <c r="A252" s="8">
        <v>42234</v>
      </c>
      <c r="B252" s="4" t="s">
        <v>62</v>
      </c>
      <c r="C252" s="4" t="s">
        <v>58</v>
      </c>
      <c r="D252" s="4" t="s">
        <v>65</v>
      </c>
      <c r="E252" s="4">
        <v>501452681</v>
      </c>
      <c r="F252" s="4">
        <v>119729.179454803</v>
      </c>
      <c r="G252" s="4">
        <v>0.23880000000000001</v>
      </c>
      <c r="H252" s="4">
        <v>9.7000000000000003E-3</v>
      </c>
      <c r="I252" s="4">
        <v>2.4500000000000001E-2</v>
      </c>
      <c r="J252" s="4">
        <v>4880134</v>
      </c>
    </row>
    <row r="253" spans="1:10" ht="15.75" x14ac:dyDescent="0.3">
      <c r="A253" s="8">
        <v>42234</v>
      </c>
      <c r="B253" s="4" t="s">
        <v>62</v>
      </c>
      <c r="C253" s="4" t="s">
        <v>58</v>
      </c>
      <c r="D253" s="4" t="s">
        <v>66</v>
      </c>
      <c r="E253" s="4">
        <v>532710</v>
      </c>
      <c r="F253" s="4">
        <v>807.28997802734295</v>
      </c>
      <c r="G253" s="4">
        <v>1.5154000000000001</v>
      </c>
      <c r="H253" s="4">
        <v>1.83E-2</v>
      </c>
      <c r="I253" s="4">
        <v>8.3000000000000004E-2</v>
      </c>
      <c r="J253" s="4">
        <v>9732</v>
      </c>
    </row>
    <row r="254" spans="1:10" ht="15.75" x14ac:dyDescent="0.3">
      <c r="A254" s="8">
        <v>42234</v>
      </c>
      <c r="B254" s="4" t="s">
        <v>62</v>
      </c>
      <c r="C254" s="4" t="s">
        <v>58</v>
      </c>
      <c r="D254" s="4" t="s">
        <v>67</v>
      </c>
      <c r="E254" s="4">
        <v>8371</v>
      </c>
      <c r="F254" s="4">
        <v>19.630000591278002</v>
      </c>
      <c r="G254" s="4">
        <v>2.3450000000000002</v>
      </c>
      <c r="H254" s="4">
        <v>2.9000000000000001E-2</v>
      </c>
      <c r="I254" s="4">
        <v>8.0799999999999997E-2</v>
      </c>
      <c r="J254" s="4">
        <v>243</v>
      </c>
    </row>
    <row r="255" spans="1:10" ht="15.75" x14ac:dyDescent="0.3">
      <c r="A255" s="8">
        <v>42234</v>
      </c>
      <c r="B255" s="4" t="s">
        <v>62</v>
      </c>
      <c r="C255" s="4" t="s">
        <v>58</v>
      </c>
      <c r="D255" s="4" t="s">
        <v>69</v>
      </c>
      <c r="E255" s="4">
        <v>383815</v>
      </c>
      <c r="F255" s="4">
        <v>1812.82001543045</v>
      </c>
      <c r="G255" s="4">
        <v>4.7232000000000003</v>
      </c>
      <c r="H255" s="4">
        <v>2.5899999999999999E-2</v>
      </c>
      <c r="I255" s="4">
        <v>0.18240000000000001</v>
      </c>
      <c r="J255" s="4">
        <v>9937</v>
      </c>
    </row>
    <row r="256" spans="1:10" ht="15.75" x14ac:dyDescent="0.3">
      <c r="A256" s="8">
        <v>42234</v>
      </c>
      <c r="B256" s="4" t="s">
        <v>62</v>
      </c>
      <c r="C256" s="4" t="s">
        <v>58</v>
      </c>
      <c r="D256" s="4" t="s">
        <v>41</v>
      </c>
      <c r="E256" s="4">
        <v>29105219</v>
      </c>
      <c r="F256" s="4">
        <v>42005.0994186401</v>
      </c>
      <c r="G256" s="4">
        <v>1.4432</v>
      </c>
      <c r="H256" s="4">
        <v>1.5599999999999999E-2</v>
      </c>
      <c r="I256" s="4">
        <v>9.2299999999999993E-2</v>
      </c>
      <c r="J256" s="4">
        <v>454889</v>
      </c>
    </row>
    <row r="257" spans="1:10" ht="15.75" x14ac:dyDescent="0.3">
      <c r="A257" s="8">
        <v>42234</v>
      </c>
      <c r="B257" s="4" t="s">
        <v>71</v>
      </c>
      <c r="C257" s="4" t="s">
        <v>58</v>
      </c>
      <c r="D257" s="4" t="s">
        <v>72</v>
      </c>
      <c r="E257" s="4">
        <v>2977660</v>
      </c>
      <c r="F257" s="4">
        <v>1079.6000089645299</v>
      </c>
      <c r="G257" s="4">
        <v>0.36259999999999998</v>
      </c>
      <c r="H257" s="4">
        <v>3.8999999999999998E-3</v>
      </c>
      <c r="I257" s="4">
        <v>9.2999999999999999E-2</v>
      </c>
      <c r="J257" s="4">
        <v>11605</v>
      </c>
    </row>
    <row r="258" spans="1:10" ht="15.75" x14ac:dyDescent="0.3">
      <c r="A258" s="8">
        <v>42234</v>
      </c>
      <c r="B258" s="4" t="s">
        <v>73</v>
      </c>
      <c r="C258" s="4" t="s">
        <v>58</v>
      </c>
      <c r="D258" s="4" t="s">
        <v>74</v>
      </c>
      <c r="E258" s="4">
        <v>275056</v>
      </c>
      <c r="F258" s="4">
        <v>187.16000096313601</v>
      </c>
      <c r="G258" s="4">
        <v>0.6804</v>
      </c>
      <c r="H258" s="4">
        <v>3.2800000000000003E-2</v>
      </c>
      <c r="I258" s="4">
        <v>2.0799999999999999E-2</v>
      </c>
      <c r="J258" s="4">
        <v>9013</v>
      </c>
    </row>
    <row r="259" spans="1:10" ht="15.75" x14ac:dyDescent="0.3">
      <c r="A259" s="8">
        <v>42234</v>
      </c>
      <c r="B259" s="4" t="s">
        <v>75</v>
      </c>
      <c r="C259" s="4" t="s">
        <v>58</v>
      </c>
      <c r="D259" s="4" t="s">
        <v>75</v>
      </c>
      <c r="E259" s="4">
        <v>264926</v>
      </c>
      <c r="F259" s="4">
        <v>468.510009765625</v>
      </c>
      <c r="G259" s="4">
        <v>1.7685</v>
      </c>
      <c r="H259" s="4">
        <v>3.61E-2</v>
      </c>
      <c r="I259" s="4">
        <v>4.9000000000000002E-2</v>
      </c>
      <c r="J259" s="4">
        <v>9555</v>
      </c>
    </row>
    <row r="260" spans="1:10" ht="15.75" x14ac:dyDescent="0.3">
      <c r="A260" s="8">
        <v>42234</v>
      </c>
      <c r="B260" s="4" t="s">
        <v>76</v>
      </c>
      <c r="C260" s="4" t="s">
        <v>58</v>
      </c>
      <c r="D260" s="4" t="s">
        <v>76</v>
      </c>
      <c r="E260" s="4">
        <v>106805</v>
      </c>
      <c r="F260" s="4">
        <v>1030.3500033840501</v>
      </c>
      <c r="G260" s="4">
        <v>9.6470000000000002</v>
      </c>
      <c r="H260" s="4">
        <v>5.8799999999999998E-2</v>
      </c>
      <c r="I260" s="4">
        <v>0.16420000000000001</v>
      </c>
      <c r="J260" s="4">
        <v>6275</v>
      </c>
    </row>
    <row r="261" spans="1:10" ht="15.75" x14ac:dyDescent="0.3">
      <c r="A261" s="8">
        <v>42234</v>
      </c>
      <c r="B261" s="4" t="s">
        <v>77</v>
      </c>
      <c r="C261" s="4" t="s">
        <v>58</v>
      </c>
      <c r="D261" s="4" t="s">
        <v>78</v>
      </c>
      <c r="E261" s="4">
        <v>1271478</v>
      </c>
      <c r="F261" s="4">
        <v>3419.27001953125</v>
      </c>
      <c r="G261" s="4">
        <v>2.6892</v>
      </c>
      <c r="H261" s="4">
        <v>6.3799999999999996E-2</v>
      </c>
      <c r="I261" s="4">
        <v>4.2200000000000001E-2</v>
      </c>
      <c r="J261" s="4">
        <v>81067</v>
      </c>
    </row>
    <row r="262" spans="1:10" ht="15.75" x14ac:dyDescent="0.3">
      <c r="A262" s="8">
        <v>42234</v>
      </c>
      <c r="B262" s="4" t="s">
        <v>79</v>
      </c>
      <c r="C262" s="4" t="s">
        <v>58</v>
      </c>
      <c r="D262" s="4" t="s">
        <v>80</v>
      </c>
      <c r="E262" s="4">
        <v>462270675</v>
      </c>
      <c r="F262" s="4">
        <v>226619.10800457001</v>
      </c>
      <c r="G262" s="4">
        <v>0.49020000000000002</v>
      </c>
      <c r="H262" s="4">
        <v>1.0500000000000001E-2</v>
      </c>
      <c r="I262" s="4">
        <v>4.6800000000000001E-2</v>
      </c>
      <c r="J262" s="4">
        <v>4838417</v>
      </c>
    </row>
    <row r="263" spans="1:10" ht="15.75" x14ac:dyDescent="0.3">
      <c r="A263" s="8">
        <v>42234</v>
      </c>
      <c r="B263" s="4" t="s">
        <v>79</v>
      </c>
      <c r="C263" s="4" t="s">
        <v>58</v>
      </c>
      <c r="D263" s="4" t="s">
        <v>81</v>
      </c>
      <c r="E263" s="4">
        <v>48393145</v>
      </c>
      <c r="F263" s="4">
        <v>19327.130371093699</v>
      </c>
      <c r="G263" s="4">
        <v>0.39939999999999998</v>
      </c>
      <c r="H263" s="4">
        <v>0.01</v>
      </c>
      <c r="I263" s="4">
        <v>3.9800000000000002E-2</v>
      </c>
      <c r="J263" s="4">
        <v>485518</v>
      </c>
    </row>
    <row r="264" spans="1:10" ht="15.75" x14ac:dyDescent="0.3">
      <c r="A264" s="8">
        <v>42234</v>
      </c>
      <c r="B264" s="4" t="s">
        <v>79</v>
      </c>
      <c r="C264" s="4" t="s">
        <v>58</v>
      </c>
      <c r="D264" s="4" t="s">
        <v>82</v>
      </c>
      <c r="E264" s="4">
        <v>58200</v>
      </c>
      <c r="F264" s="4">
        <v>117.069999076426</v>
      </c>
      <c r="G264" s="4">
        <v>2.0114999999999998</v>
      </c>
      <c r="H264" s="4">
        <v>4.3200000000000002E-2</v>
      </c>
      <c r="I264" s="4">
        <v>4.6600000000000003E-2</v>
      </c>
      <c r="J264" s="4">
        <v>2513</v>
      </c>
    </row>
    <row r="265" spans="1:10" ht="15.75" x14ac:dyDescent="0.3">
      <c r="A265" s="8">
        <v>42234</v>
      </c>
      <c r="B265" s="4" t="s">
        <v>79</v>
      </c>
      <c r="C265" s="4" t="s">
        <v>58</v>
      </c>
      <c r="D265" s="4" t="s">
        <v>43</v>
      </c>
      <c r="E265" s="4">
        <v>16753669</v>
      </c>
      <c r="F265" s="4">
        <v>36379.790048733303</v>
      </c>
      <c r="G265" s="4">
        <v>2.1715</v>
      </c>
      <c r="H265" s="4">
        <v>2.5600000000000001E-2</v>
      </c>
      <c r="I265" s="4">
        <v>8.4900000000000003E-2</v>
      </c>
      <c r="J265" s="4">
        <v>428589</v>
      </c>
    </row>
    <row r="266" spans="1:10" ht="15.75" x14ac:dyDescent="0.3">
      <c r="A266" s="8">
        <v>42234</v>
      </c>
      <c r="B266" s="4" t="s">
        <v>83</v>
      </c>
      <c r="C266" s="4" t="s">
        <v>58</v>
      </c>
      <c r="D266" s="4" t="s">
        <v>38</v>
      </c>
      <c r="E266" s="4">
        <v>31788682</v>
      </c>
      <c r="F266" s="4">
        <v>6001.6399895697796</v>
      </c>
      <c r="G266" s="4">
        <v>0.1888</v>
      </c>
      <c r="H266" s="4">
        <v>7.6E-3</v>
      </c>
      <c r="I266" s="4">
        <v>2.4899999999999999E-2</v>
      </c>
      <c r="J266" s="4">
        <v>241403</v>
      </c>
    </row>
    <row r="267" spans="1:10" ht="15.75" x14ac:dyDescent="0.3">
      <c r="A267" s="8">
        <v>42234</v>
      </c>
      <c r="B267" s="4" t="s">
        <v>83</v>
      </c>
      <c r="C267" s="4" t="s">
        <v>58</v>
      </c>
      <c r="D267" s="4" t="s">
        <v>84</v>
      </c>
      <c r="E267" s="4">
        <v>9109531</v>
      </c>
      <c r="F267" s="4">
        <v>2457.3299037217998</v>
      </c>
      <c r="G267" s="4">
        <v>0.26979999999999998</v>
      </c>
      <c r="H267" s="4">
        <v>8.8999999999999999E-3</v>
      </c>
      <c r="I267" s="4">
        <v>3.0200000000000001E-2</v>
      </c>
      <c r="J267" s="4">
        <v>81440</v>
      </c>
    </row>
    <row r="268" spans="1:10" ht="15.75" x14ac:dyDescent="0.3">
      <c r="A268" s="8">
        <v>42234</v>
      </c>
      <c r="B268" s="4" t="s">
        <v>85</v>
      </c>
      <c r="C268" s="4" t="s">
        <v>58</v>
      </c>
      <c r="D268" s="4" t="s">
        <v>85</v>
      </c>
      <c r="E268" s="4">
        <v>1037</v>
      </c>
      <c r="F268" s="4">
        <v>0.34999999403953502</v>
      </c>
      <c r="G268" s="4">
        <v>0.33750000000000002</v>
      </c>
      <c r="H268" s="4">
        <v>2.12E-2</v>
      </c>
      <c r="I268" s="4">
        <v>1.5900000000000001E-2</v>
      </c>
      <c r="J268" s="4">
        <v>22</v>
      </c>
    </row>
    <row r="269" spans="1:10" ht="15.75" x14ac:dyDescent="0.3">
      <c r="A269" s="8">
        <v>42234</v>
      </c>
      <c r="B269" s="4" t="s">
        <v>86</v>
      </c>
      <c r="C269" s="4" t="s">
        <v>58</v>
      </c>
      <c r="D269" s="4" t="s">
        <v>86</v>
      </c>
      <c r="E269" s="4">
        <v>86858</v>
      </c>
      <c r="F269" s="4">
        <v>69.879997614771099</v>
      </c>
      <c r="G269" s="4">
        <v>0.80449999999999999</v>
      </c>
      <c r="H269" s="4">
        <v>1.3299999999999999E-2</v>
      </c>
      <c r="I269" s="4">
        <v>6.0699999999999997E-2</v>
      </c>
      <c r="J269" s="4">
        <v>1152</v>
      </c>
    </row>
    <row r="270" spans="1:10" ht="15.75" x14ac:dyDescent="0.3">
      <c r="A270" s="8">
        <v>42235</v>
      </c>
      <c r="B270" s="4" t="s">
        <v>57</v>
      </c>
      <c r="C270" s="4" t="s">
        <v>58</v>
      </c>
      <c r="D270" s="4" t="s">
        <v>59</v>
      </c>
      <c r="E270" s="4">
        <v>28012519</v>
      </c>
      <c r="F270" s="4">
        <v>19306.360644340501</v>
      </c>
      <c r="G270" s="4">
        <v>0.68920000000000003</v>
      </c>
      <c r="H270" s="4">
        <v>9.1999999999999998E-3</v>
      </c>
      <c r="I270" s="4">
        <v>7.51E-2</v>
      </c>
      <c r="J270" s="4">
        <v>256995</v>
      </c>
    </row>
    <row r="271" spans="1:10" ht="15.75" x14ac:dyDescent="0.3">
      <c r="A271" s="8">
        <v>42235</v>
      </c>
      <c r="B271" s="4" t="s">
        <v>57</v>
      </c>
      <c r="C271" s="4" t="s">
        <v>58</v>
      </c>
      <c r="D271" s="4" t="s">
        <v>60</v>
      </c>
      <c r="E271" s="4">
        <v>113</v>
      </c>
      <c r="F271" s="4">
        <v>0.67000001668929998</v>
      </c>
      <c r="G271" s="4">
        <v>5.9291999999999998</v>
      </c>
      <c r="H271" s="4">
        <v>0.1239</v>
      </c>
      <c r="I271" s="4">
        <v>4.7899999999999998E-2</v>
      </c>
      <c r="J271" s="4">
        <v>14</v>
      </c>
    </row>
    <row r="272" spans="1:10" ht="15.75" x14ac:dyDescent="0.3">
      <c r="A272" s="8">
        <v>42235</v>
      </c>
      <c r="B272" s="4" t="s">
        <v>57</v>
      </c>
      <c r="C272" s="4" t="s">
        <v>58</v>
      </c>
      <c r="D272" s="4" t="s">
        <v>45</v>
      </c>
      <c r="E272" s="4">
        <v>5922214</v>
      </c>
      <c r="F272" s="4">
        <v>5768.7200599908801</v>
      </c>
      <c r="G272" s="4">
        <v>0.97409999999999997</v>
      </c>
      <c r="H272" s="4">
        <v>1.3100000000000001E-2</v>
      </c>
      <c r="I272" s="4">
        <v>7.4200000000000002E-2</v>
      </c>
      <c r="J272" s="4">
        <v>77786</v>
      </c>
    </row>
    <row r="273" spans="1:10" ht="15.75" x14ac:dyDescent="0.3">
      <c r="A273" s="8">
        <v>42235</v>
      </c>
      <c r="B273" s="4" t="s">
        <v>57</v>
      </c>
      <c r="C273" s="4" t="s">
        <v>58</v>
      </c>
      <c r="D273" s="4" t="s">
        <v>61</v>
      </c>
      <c r="E273" s="4">
        <v>5220776</v>
      </c>
      <c r="F273" s="4">
        <v>3955.01010307669</v>
      </c>
      <c r="G273" s="4">
        <v>0.75760000000000005</v>
      </c>
      <c r="H273" s="4">
        <v>1.1599999999999999E-2</v>
      </c>
      <c r="I273" s="4">
        <v>6.5299999999999997E-2</v>
      </c>
      <c r="J273" s="4">
        <v>60549</v>
      </c>
    </row>
    <row r="274" spans="1:10" ht="15.75" x14ac:dyDescent="0.3">
      <c r="A274" s="8">
        <v>42235</v>
      </c>
      <c r="B274" s="4" t="s">
        <v>62</v>
      </c>
      <c r="C274" s="4" t="s">
        <v>58</v>
      </c>
      <c r="D274" s="4" t="s">
        <v>63</v>
      </c>
      <c r="E274" s="4">
        <v>175637335</v>
      </c>
      <c r="F274" s="4">
        <v>46756.610122680599</v>
      </c>
      <c r="G274" s="4">
        <v>0.26619999999999999</v>
      </c>
      <c r="H274" s="4">
        <v>1.0999999999999999E-2</v>
      </c>
      <c r="I274" s="4">
        <v>2.4199999999999999E-2</v>
      </c>
      <c r="J274" s="4">
        <v>1928842</v>
      </c>
    </row>
    <row r="275" spans="1:10" ht="15.75" x14ac:dyDescent="0.3">
      <c r="A275" s="8">
        <v>42235</v>
      </c>
      <c r="B275" s="4" t="s">
        <v>62</v>
      </c>
      <c r="C275" s="4" t="s">
        <v>58</v>
      </c>
      <c r="D275" s="4" t="s">
        <v>64</v>
      </c>
      <c r="E275" s="4">
        <v>274353</v>
      </c>
      <c r="F275" s="4">
        <v>538.13000488281205</v>
      </c>
      <c r="G275" s="4">
        <v>1.9615</v>
      </c>
      <c r="H275" s="4">
        <v>2.0199999999999999E-2</v>
      </c>
      <c r="I275" s="4">
        <v>9.69E-2</v>
      </c>
      <c r="J275" s="4">
        <v>5554</v>
      </c>
    </row>
    <row r="276" spans="1:10" ht="15.75" x14ac:dyDescent="0.3">
      <c r="A276" s="8">
        <v>42235</v>
      </c>
      <c r="B276" s="4" t="s">
        <v>62</v>
      </c>
      <c r="C276" s="4" t="s">
        <v>58</v>
      </c>
      <c r="D276" s="4" t="s">
        <v>65</v>
      </c>
      <c r="E276" s="4">
        <v>501387691</v>
      </c>
      <c r="F276" s="4">
        <v>119313.591415405</v>
      </c>
      <c r="G276" s="4">
        <v>0.23799999999999999</v>
      </c>
      <c r="H276" s="4">
        <v>9.7000000000000003E-3</v>
      </c>
      <c r="I276" s="4">
        <v>2.46E-2</v>
      </c>
      <c r="J276" s="4">
        <v>4843416</v>
      </c>
    </row>
    <row r="277" spans="1:10" ht="15.75" x14ac:dyDescent="0.3">
      <c r="A277" s="8">
        <v>42235</v>
      </c>
      <c r="B277" s="4" t="s">
        <v>62</v>
      </c>
      <c r="C277" s="4" t="s">
        <v>58</v>
      </c>
      <c r="D277" s="4" t="s">
        <v>66</v>
      </c>
      <c r="E277" s="4">
        <v>538012</v>
      </c>
      <c r="F277" s="4">
        <v>804.27001953125</v>
      </c>
      <c r="G277" s="4">
        <v>1.4948999999999999</v>
      </c>
      <c r="H277" s="4">
        <v>1.8200000000000001E-2</v>
      </c>
      <c r="I277" s="4">
        <v>8.2299999999999998E-2</v>
      </c>
      <c r="J277" s="4">
        <v>9768</v>
      </c>
    </row>
    <row r="278" spans="1:10" ht="15.75" x14ac:dyDescent="0.3">
      <c r="A278" s="8">
        <v>42235</v>
      </c>
      <c r="B278" s="4" t="s">
        <v>62</v>
      </c>
      <c r="C278" s="4" t="s">
        <v>58</v>
      </c>
      <c r="D278" s="4" t="s">
        <v>67</v>
      </c>
      <c r="E278" s="4">
        <v>9624</v>
      </c>
      <c r="F278" s="4">
        <v>23.170000791549601</v>
      </c>
      <c r="G278" s="4">
        <v>2.4075000000000002</v>
      </c>
      <c r="H278" s="4">
        <v>2.9600000000000001E-2</v>
      </c>
      <c r="I278" s="4">
        <v>8.1299999999999997E-2</v>
      </c>
      <c r="J278" s="4">
        <v>285</v>
      </c>
    </row>
    <row r="279" spans="1:10" ht="15.75" x14ac:dyDescent="0.3">
      <c r="A279" s="8">
        <v>42235</v>
      </c>
      <c r="B279" s="4" t="s">
        <v>62</v>
      </c>
      <c r="C279" s="4" t="s">
        <v>58</v>
      </c>
      <c r="D279" s="4" t="s">
        <v>69</v>
      </c>
      <c r="E279" s="4">
        <v>406515</v>
      </c>
      <c r="F279" s="4">
        <v>2008.7499408721901</v>
      </c>
      <c r="G279" s="4">
        <v>4.9413999999999998</v>
      </c>
      <c r="H279" s="4">
        <v>2.5000000000000001E-2</v>
      </c>
      <c r="I279" s="4">
        <v>0.19789999999999999</v>
      </c>
      <c r="J279" s="4">
        <v>10148</v>
      </c>
    </row>
    <row r="280" spans="1:10" ht="15.75" x14ac:dyDescent="0.3">
      <c r="A280" s="8">
        <v>42235</v>
      </c>
      <c r="B280" s="4" t="s">
        <v>62</v>
      </c>
      <c r="C280" s="4" t="s">
        <v>58</v>
      </c>
      <c r="D280" s="4" t="s">
        <v>41</v>
      </c>
      <c r="E280" s="4">
        <v>29004718</v>
      </c>
      <c r="F280" s="4">
        <v>42457.890525817798</v>
      </c>
      <c r="G280" s="4">
        <v>1.4638</v>
      </c>
      <c r="H280" s="4">
        <v>1.55E-2</v>
      </c>
      <c r="I280" s="4">
        <v>9.4100000000000003E-2</v>
      </c>
      <c r="J280" s="4">
        <v>451015</v>
      </c>
    </row>
    <row r="281" spans="1:10" ht="15.75" x14ac:dyDescent="0.3">
      <c r="A281" s="8">
        <v>42235</v>
      </c>
      <c r="B281" s="4" t="s">
        <v>71</v>
      </c>
      <c r="C281" s="4" t="s">
        <v>58</v>
      </c>
      <c r="D281" s="4" t="s">
        <v>72</v>
      </c>
      <c r="E281" s="4">
        <v>2956191</v>
      </c>
      <c r="F281" s="4">
        <v>1050.0599994659401</v>
      </c>
      <c r="G281" s="4">
        <v>0.35520000000000002</v>
      </c>
      <c r="H281" s="4">
        <v>3.8E-3</v>
      </c>
      <c r="I281" s="4">
        <v>9.3100000000000002E-2</v>
      </c>
      <c r="J281" s="4">
        <v>11281</v>
      </c>
    </row>
    <row r="282" spans="1:10" ht="15.75" x14ac:dyDescent="0.3">
      <c r="A282" s="8">
        <v>42235</v>
      </c>
      <c r="B282" s="4" t="s">
        <v>73</v>
      </c>
      <c r="C282" s="4" t="s">
        <v>58</v>
      </c>
      <c r="D282" s="4" t="s">
        <v>74</v>
      </c>
      <c r="E282" s="4">
        <v>265874</v>
      </c>
      <c r="F282" s="4">
        <v>177.95999763719701</v>
      </c>
      <c r="G282" s="4">
        <v>0.66930000000000001</v>
      </c>
      <c r="H282" s="4">
        <v>3.2899999999999999E-2</v>
      </c>
      <c r="I282" s="4">
        <v>2.0299999999999999E-2</v>
      </c>
      <c r="J282" s="4">
        <v>8753</v>
      </c>
    </row>
    <row r="283" spans="1:10" ht="15.75" x14ac:dyDescent="0.3">
      <c r="A283" s="8">
        <v>42235</v>
      </c>
      <c r="B283" s="4" t="s">
        <v>75</v>
      </c>
      <c r="C283" s="4" t="s">
        <v>58</v>
      </c>
      <c r="D283" s="4" t="s">
        <v>75</v>
      </c>
      <c r="E283" s="4">
        <v>261220</v>
      </c>
      <c r="F283" s="4">
        <v>421.88000488281199</v>
      </c>
      <c r="G283" s="4">
        <v>1.615</v>
      </c>
      <c r="H283" s="4">
        <v>3.5099999999999999E-2</v>
      </c>
      <c r="I283" s="4">
        <v>4.5999999999999999E-2</v>
      </c>
      <c r="J283" s="4">
        <v>9162</v>
      </c>
    </row>
    <row r="284" spans="1:10" ht="15.75" x14ac:dyDescent="0.3">
      <c r="A284" s="8">
        <v>42235</v>
      </c>
      <c r="B284" s="4" t="s">
        <v>76</v>
      </c>
      <c r="C284" s="4" t="s">
        <v>58</v>
      </c>
      <c r="D284" s="4" t="s">
        <v>76</v>
      </c>
      <c r="E284" s="4">
        <v>110594</v>
      </c>
      <c r="F284" s="4">
        <v>1130.6299990192001</v>
      </c>
      <c r="G284" s="4">
        <v>10.2232</v>
      </c>
      <c r="H284" s="4">
        <v>6.0299999999999999E-2</v>
      </c>
      <c r="I284" s="4">
        <v>0.16950000000000001</v>
      </c>
      <c r="J284" s="4">
        <v>6669</v>
      </c>
    </row>
    <row r="285" spans="1:10" ht="15.75" x14ac:dyDescent="0.3">
      <c r="A285" s="8">
        <v>42235</v>
      </c>
      <c r="B285" s="4" t="s">
        <v>77</v>
      </c>
      <c r="C285" s="4" t="s">
        <v>58</v>
      </c>
      <c r="D285" s="4" t="s">
        <v>78</v>
      </c>
      <c r="E285" s="4">
        <v>1259390</v>
      </c>
      <c r="F285" s="4">
        <v>3480.1799414157799</v>
      </c>
      <c r="G285" s="4">
        <v>2.7633999999999999</v>
      </c>
      <c r="H285" s="4">
        <v>6.3899999999999998E-2</v>
      </c>
      <c r="I285" s="4">
        <v>4.3299999999999998E-2</v>
      </c>
      <c r="J285" s="4">
        <v>80457</v>
      </c>
    </row>
    <row r="286" spans="1:10" ht="15.75" x14ac:dyDescent="0.3">
      <c r="A286" s="8">
        <v>42235</v>
      </c>
      <c r="B286" s="4" t="s">
        <v>79</v>
      </c>
      <c r="C286" s="4" t="s">
        <v>58</v>
      </c>
      <c r="D286" s="4" t="s">
        <v>80</v>
      </c>
      <c r="E286" s="4">
        <v>463875624</v>
      </c>
      <c r="F286" s="4">
        <v>232500.87023735</v>
      </c>
      <c r="G286" s="4">
        <v>0.50119999999999998</v>
      </c>
      <c r="H286" s="4">
        <v>1.0500000000000001E-2</v>
      </c>
      <c r="I286" s="4">
        <v>4.7899999999999998E-2</v>
      </c>
      <c r="J286" s="4">
        <v>4855539</v>
      </c>
    </row>
    <row r="287" spans="1:10" ht="15.75" x14ac:dyDescent="0.3">
      <c r="A287" s="8">
        <v>42235</v>
      </c>
      <c r="B287" s="4" t="s">
        <v>79</v>
      </c>
      <c r="C287" s="4" t="s">
        <v>58</v>
      </c>
      <c r="D287" s="4" t="s">
        <v>81</v>
      </c>
      <c r="E287" s="4">
        <v>56870764</v>
      </c>
      <c r="F287" s="4">
        <v>24431.800292968699</v>
      </c>
      <c r="G287" s="4">
        <v>0.42959999999999998</v>
      </c>
      <c r="H287" s="4">
        <v>0.01</v>
      </c>
      <c r="I287" s="4">
        <v>4.2900000000000001E-2</v>
      </c>
      <c r="J287" s="4">
        <v>568854</v>
      </c>
    </row>
    <row r="288" spans="1:10" ht="15.75" x14ac:dyDescent="0.3">
      <c r="A288" s="8">
        <v>42235</v>
      </c>
      <c r="B288" s="4" t="s">
        <v>79</v>
      </c>
      <c r="C288" s="4" t="s">
        <v>58</v>
      </c>
      <c r="D288" s="4" t="s">
        <v>82</v>
      </c>
      <c r="E288" s="4">
        <v>52957</v>
      </c>
      <c r="F288" s="4">
        <v>114.639999071136</v>
      </c>
      <c r="G288" s="4">
        <v>2.1648000000000001</v>
      </c>
      <c r="H288" s="4">
        <v>4.3400000000000001E-2</v>
      </c>
      <c r="I288" s="4">
        <v>4.99E-2</v>
      </c>
      <c r="J288" s="4">
        <v>2297</v>
      </c>
    </row>
    <row r="289" spans="1:10" ht="15.75" x14ac:dyDescent="0.3">
      <c r="A289" s="8">
        <v>42235</v>
      </c>
      <c r="B289" s="4" t="s">
        <v>79</v>
      </c>
      <c r="C289" s="4" t="s">
        <v>58</v>
      </c>
      <c r="D289" s="4" t="s">
        <v>43</v>
      </c>
      <c r="E289" s="4">
        <v>16651196</v>
      </c>
      <c r="F289" s="4">
        <v>36738.629911474804</v>
      </c>
      <c r="G289" s="4">
        <v>2.2063999999999999</v>
      </c>
      <c r="H289" s="4">
        <v>2.6200000000000001E-2</v>
      </c>
      <c r="I289" s="4">
        <v>8.4199999999999997E-2</v>
      </c>
      <c r="J289" s="4">
        <v>436382</v>
      </c>
    </row>
    <row r="290" spans="1:10" ht="15.75" x14ac:dyDescent="0.3">
      <c r="A290" s="8">
        <v>42235</v>
      </c>
      <c r="B290" s="4" t="s">
        <v>83</v>
      </c>
      <c r="C290" s="4" t="s">
        <v>58</v>
      </c>
      <c r="D290" s="4" t="s">
        <v>38</v>
      </c>
      <c r="E290" s="4">
        <v>31505222</v>
      </c>
      <c r="F290" s="4">
        <v>6154.0699921641499</v>
      </c>
      <c r="G290" s="4">
        <v>0.1953</v>
      </c>
      <c r="H290" s="4">
        <v>7.6E-3</v>
      </c>
      <c r="I290" s="4">
        <v>2.5600000000000001E-2</v>
      </c>
      <c r="J290" s="4">
        <v>239936</v>
      </c>
    </row>
    <row r="291" spans="1:10" ht="15.75" x14ac:dyDescent="0.3">
      <c r="A291" s="8">
        <v>42235</v>
      </c>
      <c r="B291" s="4" t="s">
        <v>83</v>
      </c>
      <c r="C291" s="4" t="s">
        <v>58</v>
      </c>
      <c r="D291" s="4" t="s">
        <v>84</v>
      </c>
      <c r="E291" s="4">
        <v>9154377</v>
      </c>
      <c r="F291" s="4">
        <v>2449.8399329185399</v>
      </c>
      <c r="G291" s="4">
        <v>0.2676</v>
      </c>
      <c r="H291" s="4">
        <v>8.8999999999999999E-3</v>
      </c>
      <c r="I291" s="4">
        <v>3.0099999999999998E-2</v>
      </c>
      <c r="J291" s="4">
        <v>81261</v>
      </c>
    </row>
    <row r="292" spans="1:10" ht="15.75" x14ac:dyDescent="0.3">
      <c r="A292" s="8">
        <v>42235</v>
      </c>
      <c r="B292" s="4" t="s">
        <v>85</v>
      </c>
      <c r="C292" s="4" t="s">
        <v>58</v>
      </c>
      <c r="D292" s="4" t="s">
        <v>85</v>
      </c>
      <c r="E292" s="4">
        <v>908</v>
      </c>
      <c r="F292" s="4">
        <v>3.9999999105930301E-2</v>
      </c>
      <c r="G292" s="4">
        <v>4.41E-2</v>
      </c>
      <c r="H292" s="4">
        <v>1.54E-2</v>
      </c>
      <c r="I292" s="4">
        <v>2.8999999999999998E-3</v>
      </c>
      <c r="J292" s="4">
        <v>14</v>
      </c>
    </row>
    <row r="293" spans="1:10" ht="15.75" x14ac:dyDescent="0.3">
      <c r="A293" s="8">
        <v>42235</v>
      </c>
      <c r="B293" s="4" t="s">
        <v>86</v>
      </c>
      <c r="C293" s="4" t="s">
        <v>58</v>
      </c>
      <c r="D293" s="4" t="s">
        <v>86</v>
      </c>
      <c r="E293" s="4">
        <v>82144</v>
      </c>
      <c r="F293" s="4">
        <v>59.409999690949903</v>
      </c>
      <c r="G293" s="4">
        <v>0.72319999999999995</v>
      </c>
      <c r="H293" s="4">
        <v>1.3899999999999999E-2</v>
      </c>
      <c r="I293" s="4">
        <v>5.21E-2</v>
      </c>
      <c r="J293" s="4">
        <v>1141</v>
      </c>
    </row>
    <row r="294" spans="1:10" ht="15.75" x14ac:dyDescent="0.3">
      <c r="A294" s="8">
        <v>42236</v>
      </c>
      <c r="B294" s="4" t="s">
        <v>57</v>
      </c>
      <c r="C294" s="4" t="s">
        <v>58</v>
      </c>
      <c r="D294" s="4" t="s">
        <v>59</v>
      </c>
      <c r="E294" s="4">
        <v>27942061</v>
      </c>
      <c r="F294" s="4">
        <v>19038.6903381347</v>
      </c>
      <c r="G294" s="4">
        <v>0.68140000000000001</v>
      </c>
      <c r="H294" s="4">
        <v>9.1999999999999998E-3</v>
      </c>
      <c r="I294" s="4">
        <v>7.3700000000000002E-2</v>
      </c>
      <c r="J294" s="4">
        <v>258436</v>
      </c>
    </row>
    <row r="295" spans="1:10" ht="15.75" x14ac:dyDescent="0.3">
      <c r="A295" s="8">
        <v>42236</v>
      </c>
      <c r="B295" s="4" t="s">
        <v>57</v>
      </c>
      <c r="C295" s="4" t="s">
        <v>58</v>
      </c>
      <c r="D295" s="4" t="s">
        <v>60</v>
      </c>
      <c r="E295" s="4">
        <v>485</v>
      </c>
      <c r="F295" s="4">
        <v>1.75999999046325</v>
      </c>
      <c r="G295" s="4">
        <v>3.6288999999999998</v>
      </c>
      <c r="H295" s="4">
        <v>7.22E-2</v>
      </c>
      <c r="I295" s="4">
        <v>5.0299999999999997E-2</v>
      </c>
      <c r="J295" s="4">
        <v>35</v>
      </c>
    </row>
    <row r="296" spans="1:10" ht="15.75" x14ac:dyDescent="0.3">
      <c r="A296" s="8">
        <v>42236</v>
      </c>
      <c r="B296" s="4" t="s">
        <v>57</v>
      </c>
      <c r="C296" s="4" t="s">
        <v>58</v>
      </c>
      <c r="D296" s="4" t="s">
        <v>45</v>
      </c>
      <c r="E296" s="4">
        <v>4086623</v>
      </c>
      <c r="F296" s="4">
        <v>4461.1499166488602</v>
      </c>
      <c r="G296" s="4">
        <v>1.0915999999999999</v>
      </c>
      <c r="H296" s="4">
        <v>1.26E-2</v>
      </c>
      <c r="I296" s="4">
        <v>8.6499999999999994E-2</v>
      </c>
      <c r="J296" s="4">
        <v>51545</v>
      </c>
    </row>
    <row r="297" spans="1:10" ht="15.75" x14ac:dyDescent="0.3">
      <c r="A297" s="8">
        <v>42236</v>
      </c>
      <c r="B297" s="4" t="s">
        <v>57</v>
      </c>
      <c r="C297" s="4" t="s">
        <v>58</v>
      </c>
      <c r="D297" s="4" t="s">
        <v>61</v>
      </c>
      <c r="E297" s="4">
        <v>5142246</v>
      </c>
      <c r="F297" s="4">
        <v>3969.7399719953501</v>
      </c>
      <c r="G297" s="4">
        <v>0.77200000000000002</v>
      </c>
      <c r="H297" s="4">
        <v>1.15E-2</v>
      </c>
      <c r="I297" s="4">
        <v>6.7199999999999996E-2</v>
      </c>
      <c r="J297" s="4">
        <v>59116</v>
      </c>
    </row>
    <row r="298" spans="1:10" ht="15.75" x14ac:dyDescent="0.3">
      <c r="A298" s="8">
        <v>42236</v>
      </c>
      <c r="B298" s="4" t="s">
        <v>62</v>
      </c>
      <c r="C298" s="4" t="s">
        <v>58</v>
      </c>
      <c r="D298" s="4" t="s">
        <v>63</v>
      </c>
      <c r="E298" s="4">
        <v>175795952</v>
      </c>
      <c r="F298" s="4">
        <v>47086.261062621998</v>
      </c>
      <c r="G298" s="4">
        <v>0.26779999999999998</v>
      </c>
      <c r="H298" s="4">
        <v>1.0999999999999999E-2</v>
      </c>
      <c r="I298" s="4">
        <v>2.4400000000000002E-2</v>
      </c>
      <c r="J298" s="4">
        <v>1930177</v>
      </c>
    </row>
    <row r="299" spans="1:10" ht="15.75" x14ac:dyDescent="0.3">
      <c r="A299" s="8">
        <v>42236</v>
      </c>
      <c r="B299" s="4" t="s">
        <v>62</v>
      </c>
      <c r="C299" s="4" t="s">
        <v>58</v>
      </c>
      <c r="D299" s="4" t="s">
        <v>64</v>
      </c>
      <c r="E299" s="4">
        <v>270423</v>
      </c>
      <c r="F299" s="4">
        <v>632.34002685546795</v>
      </c>
      <c r="G299" s="4">
        <v>2.3382999999999998</v>
      </c>
      <c r="H299" s="4">
        <v>0.02</v>
      </c>
      <c r="I299" s="4">
        <v>0.11700000000000001</v>
      </c>
      <c r="J299" s="4">
        <v>5404</v>
      </c>
    </row>
    <row r="300" spans="1:10" ht="15.75" x14ac:dyDescent="0.3">
      <c r="A300" s="8">
        <v>42236</v>
      </c>
      <c r="B300" s="4" t="s">
        <v>62</v>
      </c>
      <c r="C300" s="4" t="s">
        <v>58</v>
      </c>
      <c r="D300" s="4" t="s">
        <v>65</v>
      </c>
      <c r="E300" s="4">
        <v>488679370</v>
      </c>
      <c r="F300" s="4">
        <v>120879.93069458001</v>
      </c>
      <c r="G300" s="4">
        <v>0.24740000000000001</v>
      </c>
      <c r="H300" s="4">
        <v>9.7000000000000003E-3</v>
      </c>
      <c r="I300" s="4">
        <v>2.5399999999999999E-2</v>
      </c>
      <c r="J300" s="4">
        <v>4762025</v>
      </c>
    </row>
    <row r="301" spans="1:10" ht="15.75" x14ac:dyDescent="0.3">
      <c r="A301" s="8">
        <v>42236</v>
      </c>
      <c r="B301" s="4" t="s">
        <v>62</v>
      </c>
      <c r="C301" s="4" t="s">
        <v>58</v>
      </c>
      <c r="D301" s="4" t="s">
        <v>66</v>
      </c>
      <c r="E301" s="4">
        <v>533287</v>
      </c>
      <c r="F301" s="4">
        <v>891.60998535156205</v>
      </c>
      <c r="G301" s="4">
        <v>1.6718999999999999</v>
      </c>
      <c r="H301" s="4">
        <v>1.77E-2</v>
      </c>
      <c r="I301" s="4">
        <v>9.4399999999999998E-2</v>
      </c>
      <c r="J301" s="4">
        <v>9445</v>
      </c>
    </row>
    <row r="302" spans="1:10" ht="15.75" x14ac:dyDescent="0.3">
      <c r="A302" s="8">
        <v>42236</v>
      </c>
      <c r="B302" s="4" t="s">
        <v>62</v>
      </c>
      <c r="C302" s="4" t="s">
        <v>58</v>
      </c>
      <c r="D302" s="4" t="s">
        <v>67</v>
      </c>
      <c r="E302" s="4">
        <v>16729</v>
      </c>
      <c r="F302" s="4">
        <v>43.379998683929401</v>
      </c>
      <c r="G302" s="4">
        <v>2.5931000000000002</v>
      </c>
      <c r="H302" s="4">
        <v>3.2800000000000003E-2</v>
      </c>
      <c r="I302" s="4">
        <v>7.9000000000000001E-2</v>
      </c>
      <c r="J302" s="4">
        <v>549</v>
      </c>
    </row>
    <row r="303" spans="1:10" ht="15.75" x14ac:dyDescent="0.3">
      <c r="A303" s="8">
        <v>42236</v>
      </c>
      <c r="B303" s="4" t="s">
        <v>62</v>
      </c>
      <c r="C303" s="4" t="s">
        <v>58</v>
      </c>
      <c r="D303" s="4" t="s">
        <v>69</v>
      </c>
      <c r="E303" s="4">
        <v>406043</v>
      </c>
      <c r="F303" s="4">
        <v>2181.3199477195699</v>
      </c>
      <c r="G303" s="4">
        <v>5.3720999999999997</v>
      </c>
      <c r="H303" s="4">
        <v>2.5000000000000001E-2</v>
      </c>
      <c r="I303" s="4">
        <v>0.2152</v>
      </c>
      <c r="J303" s="4">
        <v>10137</v>
      </c>
    </row>
    <row r="304" spans="1:10" ht="15.75" x14ac:dyDescent="0.3">
      <c r="A304" s="8">
        <v>42236</v>
      </c>
      <c r="B304" s="4" t="s">
        <v>62</v>
      </c>
      <c r="C304" s="4" t="s">
        <v>58</v>
      </c>
      <c r="D304" s="4" t="s">
        <v>41</v>
      </c>
      <c r="E304" s="4">
        <v>28918091</v>
      </c>
      <c r="F304" s="4">
        <v>44623.979984283404</v>
      </c>
      <c r="G304" s="4">
        <v>1.5430999999999999</v>
      </c>
      <c r="H304" s="4">
        <v>1.54E-2</v>
      </c>
      <c r="I304" s="4">
        <v>0.1</v>
      </c>
      <c r="J304" s="4">
        <v>446407</v>
      </c>
    </row>
    <row r="305" spans="1:10" ht="15.75" x14ac:dyDescent="0.3">
      <c r="A305" s="8">
        <v>42236</v>
      </c>
      <c r="B305" s="4" t="s">
        <v>71</v>
      </c>
      <c r="C305" s="4" t="s">
        <v>58</v>
      </c>
      <c r="D305" s="4" t="s">
        <v>72</v>
      </c>
      <c r="E305" s="4">
        <v>2939004</v>
      </c>
      <c r="F305" s="4">
        <v>1025.06001687049</v>
      </c>
      <c r="G305" s="4">
        <v>0.3488</v>
      </c>
      <c r="H305" s="4">
        <v>3.8E-3</v>
      </c>
      <c r="I305" s="4">
        <v>9.2799999999999994E-2</v>
      </c>
      <c r="J305" s="4">
        <v>11050</v>
      </c>
    </row>
    <row r="306" spans="1:10" ht="15.75" x14ac:dyDescent="0.3">
      <c r="A306" s="8">
        <v>42236</v>
      </c>
      <c r="B306" s="4" t="s">
        <v>73</v>
      </c>
      <c r="C306" s="4" t="s">
        <v>58</v>
      </c>
      <c r="D306" s="4" t="s">
        <v>74</v>
      </c>
      <c r="E306" s="4">
        <v>258079</v>
      </c>
      <c r="F306" s="4">
        <v>179.55000150017401</v>
      </c>
      <c r="G306" s="4">
        <v>0.69569999999999999</v>
      </c>
      <c r="H306" s="4">
        <v>3.4200000000000001E-2</v>
      </c>
      <c r="I306" s="4">
        <v>2.0400000000000001E-2</v>
      </c>
      <c r="J306" s="4">
        <v>8821</v>
      </c>
    </row>
    <row r="307" spans="1:10" ht="15.75" x14ac:dyDescent="0.3">
      <c r="A307" s="8">
        <v>42236</v>
      </c>
      <c r="B307" s="4" t="s">
        <v>75</v>
      </c>
      <c r="C307" s="4" t="s">
        <v>58</v>
      </c>
      <c r="D307" s="4" t="s">
        <v>75</v>
      </c>
      <c r="E307" s="4">
        <v>262910</v>
      </c>
      <c r="F307" s="4">
        <v>483.82000732421801</v>
      </c>
      <c r="G307" s="4">
        <v>1.8402000000000001</v>
      </c>
      <c r="H307" s="4">
        <v>3.5999999999999997E-2</v>
      </c>
      <c r="I307" s="4">
        <v>5.11E-2</v>
      </c>
      <c r="J307" s="4">
        <v>9470</v>
      </c>
    </row>
    <row r="308" spans="1:10" ht="15.75" x14ac:dyDescent="0.3">
      <c r="A308" s="8">
        <v>42236</v>
      </c>
      <c r="B308" s="4" t="s">
        <v>76</v>
      </c>
      <c r="C308" s="4" t="s">
        <v>58</v>
      </c>
      <c r="D308" s="4" t="s">
        <v>76</v>
      </c>
      <c r="E308" s="4">
        <v>178499</v>
      </c>
      <c r="F308" s="4">
        <v>1871.4900170117601</v>
      </c>
      <c r="G308" s="4">
        <v>10.4846</v>
      </c>
      <c r="H308" s="4">
        <v>6.6199999999999995E-2</v>
      </c>
      <c r="I308" s="4">
        <v>0.1585</v>
      </c>
      <c r="J308" s="4">
        <v>11810</v>
      </c>
    </row>
    <row r="309" spans="1:10" ht="15.75" x14ac:dyDescent="0.3">
      <c r="A309" s="8">
        <v>42236</v>
      </c>
      <c r="B309" s="4" t="s">
        <v>77</v>
      </c>
      <c r="C309" s="4" t="s">
        <v>58</v>
      </c>
      <c r="D309" s="4" t="s">
        <v>78</v>
      </c>
      <c r="E309" s="4">
        <v>1289131</v>
      </c>
      <c r="F309" s="4">
        <v>3660.6600098609902</v>
      </c>
      <c r="G309" s="4">
        <v>2.8395999999999999</v>
      </c>
      <c r="H309" s="4">
        <v>6.2300000000000001E-2</v>
      </c>
      <c r="I309" s="4">
        <v>4.5600000000000002E-2</v>
      </c>
      <c r="J309" s="4">
        <v>80313</v>
      </c>
    </row>
    <row r="310" spans="1:10" ht="15.75" x14ac:dyDescent="0.3">
      <c r="A310" s="8">
        <v>42236</v>
      </c>
      <c r="B310" s="4" t="s">
        <v>79</v>
      </c>
      <c r="C310" s="4" t="s">
        <v>58</v>
      </c>
      <c r="D310" s="4"/>
      <c r="E310" s="4">
        <v>772</v>
      </c>
      <c r="F310" s="4">
        <v>4.8300000373273999</v>
      </c>
      <c r="G310" s="4">
        <v>6.2565</v>
      </c>
      <c r="H310" s="4">
        <v>0.19819999999999999</v>
      </c>
      <c r="I310" s="4">
        <v>3.1600000000000003E-2</v>
      </c>
      <c r="J310" s="4">
        <v>153</v>
      </c>
    </row>
    <row r="311" spans="1:10" ht="15.75" x14ac:dyDescent="0.3">
      <c r="A311" s="8">
        <v>42236</v>
      </c>
      <c r="B311" s="4" t="s">
        <v>79</v>
      </c>
      <c r="C311" s="4" t="s">
        <v>58</v>
      </c>
      <c r="D311" s="4" t="s">
        <v>80</v>
      </c>
      <c r="E311" s="4">
        <v>465447742</v>
      </c>
      <c r="F311" s="4">
        <v>228716.540563583</v>
      </c>
      <c r="G311" s="4">
        <v>0.4914</v>
      </c>
      <c r="H311" s="4">
        <v>1.0500000000000001E-2</v>
      </c>
      <c r="I311" s="4">
        <v>4.6800000000000001E-2</v>
      </c>
      <c r="J311" s="4">
        <v>4888600</v>
      </c>
    </row>
    <row r="312" spans="1:10" ht="15.75" x14ac:dyDescent="0.3">
      <c r="A312" s="8">
        <v>42236</v>
      </c>
      <c r="B312" s="4" t="s">
        <v>79</v>
      </c>
      <c r="C312" s="4" t="s">
        <v>58</v>
      </c>
      <c r="D312" s="4" t="s">
        <v>81</v>
      </c>
      <c r="E312" s="4">
        <v>65336508</v>
      </c>
      <c r="F312" s="4">
        <v>28613.349609375</v>
      </c>
      <c r="G312" s="4">
        <v>0.43790000000000001</v>
      </c>
      <c r="H312" s="4">
        <v>1.01E-2</v>
      </c>
      <c r="I312" s="4">
        <v>4.3400000000000001E-2</v>
      </c>
      <c r="J312" s="4">
        <v>658546</v>
      </c>
    </row>
    <row r="313" spans="1:10" ht="15.75" x14ac:dyDescent="0.3">
      <c r="A313" s="8">
        <v>42236</v>
      </c>
      <c r="B313" s="4" t="s">
        <v>79</v>
      </c>
      <c r="C313" s="4" t="s">
        <v>58</v>
      </c>
      <c r="D313" s="4" t="s">
        <v>82</v>
      </c>
      <c r="E313" s="4">
        <v>51200</v>
      </c>
      <c r="F313" s="4">
        <v>123.499996297061</v>
      </c>
      <c r="G313" s="4">
        <v>2.4121000000000001</v>
      </c>
      <c r="H313" s="4">
        <v>4.7199999999999999E-2</v>
      </c>
      <c r="I313" s="4">
        <v>5.11E-2</v>
      </c>
      <c r="J313" s="4">
        <v>2417</v>
      </c>
    </row>
    <row r="314" spans="1:10" ht="15.75" x14ac:dyDescent="0.3">
      <c r="A314" s="8">
        <v>42236</v>
      </c>
      <c r="B314" s="4" t="s">
        <v>79</v>
      </c>
      <c r="C314" s="4" t="s">
        <v>58</v>
      </c>
      <c r="D314" s="4" t="s">
        <v>43</v>
      </c>
      <c r="E314" s="4">
        <v>16643013</v>
      </c>
      <c r="F314" s="4">
        <v>41608.669826626698</v>
      </c>
      <c r="G314" s="4">
        <v>2.5001000000000002</v>
      </c>
      <c r="H314" s="4">
        <v>2.6200000000000001E-2</v>
      </c>
      <c r="I314" s="4">
        <v>9.5399999999999999E-2</v>
      </c>
      <c r="J314" s="4">
        <v>436189</v>
      </c>
    </row>
    <row r="315" spans="1:10" ht="15.75" x14ac:dyDescent="0.3">
      <c r="A315" s="8">
        <v>42236</v>
      </c>
      <c r="B315" s="4" t="s">
        <v>83</v>
      </c>
      <c r="C315" s="4" t="s">
        <v>58</v>
      </c>
      <c r="D315" s="4" t="s">
        <v>38</v>
      </c>
      <c r="E315" s="4">
        <v>32096392</v>
      </c>
      <c r="F315" s="4">
        <v>6587.3599469140099</v>
      </c>
      <c r="G315" s="4">
        <v>0.20519999999999999</v>
      </c>
      <c r="H315" s="4">
        <v>7.7000000000000002E-3</v>
      </c>
      <c r="I315" s="4">
        <v>2.6700000000000002E-2</v>
      </c>
      <c r="J315" s="4">
        <v>246366</v>
      </c>
    </row>
    <row r="316" spans="1:10" ht="15.75" x14ac:dyDescent="0.3">
      <c r="A316" s="8">
        <v>42236</v>
      </c>
      <c r="B316" s="4" t="s">
        <v>83</v>
      </c>
      <c r="C316" s="4" t="s">
        <v>58</v>
      </c>
      <c r="D316" s="4" t="s">
        <v>84</v>
      </c>
      <c r="E316" s="4">
        <v>9344653</v>
      </c>
      <c r="F316" s="4">
        <v>2601.82994937896</v>
      </c>
      <c r="G316" s="4">
        <v>0.27839999999999998</v>
      </c>
      <c r="H316" s="4">
        <v>8.8999999999999999E-3</v>
      </c>
      <c r="I316" s="4">
        <v>3.1399999999999997E-2</v>
      </c>
      <c r="J316" s="4">
        <v>82925</v>
      </c>
    </row>
    <row r="317" spans="1:10" ht="15.75" x14ac:dyDescent="0.3">
      <c r="A317" s="8">
        <v>42236</v>
      </c>
      <c r="B317" s="4" t="s">
        <v>85</v>
      </c>
      <c r="C317" s="4" t="s">
        <v>58</v>
      </c>
      <c r="D317" s="4" t="s">
        <v>85</v>
      </c>
      <c r="E317" s="4">
        <v>998</v>
      </c>
      <c r="F317" s="4">
        <v>0.490000009536743</v>
      </c>
      <c r="G317" s="4">
        <v>0.49099999999999999</v>
      </c>
      <c r="H317" s="4">
        <v>1.4E-2</v>
      </c>
      <c r="I317" s="4">
        <v>3.5000000000000003E-2</v>
      </c>
      <c r="J317" s="4">
        <v>14</v>
      </c>
    </row>
    <row r="318" spans="1:10" ht="15.75" x14ac:dyDescent="0.3">
      <c r="A318" s="8">
        <v>42236</v>
      </c>
      <c r="B318" s="4" t="s">
        <v>86</v>
      </c>
      <c r="C318" s="4" t="s">
        <v>58</v>
      </c>
      <c r="D318" s="4" t="s">
        <v>86</v>
      </c>
      <c r="E318" s="4">
        <v>90265</v>
      </c>
      <c r="F318" s="4">
        <v>64.449999734759302</v>
      </c>
      <c r="G318" s="4">
        <v>0.71399999999999997</v>
      </c>
      <c r="H318" s="4">
        <v>1.3100000000000001E-2</v>
      </c>
      <c r="I318" s="4">
        <v>5.4600000000000003E-2</v>
      </c>
      <c r="J318" s="4">
        <v>1181</v>
      </c>
    </row>
    <row r="319" spans="1:10" ht="15.75" x14ac:dyDescent="0.3">
      <c r="A319" s="8">
        <v>42237</v>
      </c>
      <c r="B319" s="4" t="s">
        <v>57</v>
      </c>
      <c r="C319" s="4" t="s">
        <v>58</v>
      </c>
      <c r="D319" s="4" t="s">
        <v>59</v>
      </c>
      <c r="E319" s="4">
        <v>27744689</v>
      </c>
      <c r="F319" s="4">
        <v>19345.319983223399</v>
      </c>
      <c r="G319" s="4">
        <v>0.69730000000000003</v>
      </c>
      <c r="H319" s="4">
        <v>9.4000000000000004E-3</v>
      </c>
      <c r="I319" s="4">
        <v>7.4300000000000005E-2</v>
      </c>
      <c r="J319" s="4">
        <v>260361</v>
      </c>
    </row>
    <row r="320" spans="1:10" ht="15.75" x14ac:dyDescent="0.3">
      <c r="A320" s="8">
        <v>42237</v>
      </c>
      <c r="B320" s="4" t="s">
        <v>57</v>
      </c>
      <c r="C320" s="4" t="s">
        <v>58</v>
      </c>
      <c r="D320" s="4" t="s">
        <v>60</v>
      </c>
      <c r="E320" s="4">
        <v>1396</v>
      </c>
      <c r="F320" s="4">
        <v>5.8400001525878897</v>
      </c>
      <c r="G320" s="4">
        <v>4.1833999999999998</v>
      </c>
      <c r="H320" s="4">
        <v>4.2299999999999997E-2</v>
      </c>
      <c r="I320" s="4">
        <v>9.9000000000000005E-2</v>
      </c>
      <c r="J320" s="4">
        <v>59</v>
      </c>
    </row>
    <row r="321" spans="1:10" ht="15.75" x14ac:dyDescent="0.3">
      <c r="A321" s="8">
        <v>42237</v>
      </c>
      <c r="B321" s="4" t="s">
        <v>57</v>
      </c>
      <c r="C321" s="4" t="s">
        <v>58</v>
      </c>
      <c r="D321" s="4" t="s">
        <v>45</v>
      </c>
      <c r="E321" s="4">
        <v>5046522</v>
      </c>
      <c r="F321" s="4">
        <v>5619.1400686502402</v>
      </c>
      <c r="G321" s="4">
        <v>1.1134999999999999</v>
      </c>
      <c r="H321" s="4">
        <v>1.32E-2</v>
      </c>
      <c r="I321" s="4">
        <v>8.4199999999999997E-2</v>
      </c>
      <c r="J321" s="4">
        <v>66706</v>
      </c>
    </row>
    <row r="322" spans="1:10" ht="15.75" x14ac:dyDescent="0.3">
      <c r="A322" s="8">
        <v>42237</v>
      </c>
      <c r="B322" s="4" t="s">
        <v>57</v>
      </c>
      <c r="C322" s="4" t="s">
        <v>58</v>
      </c>
      <c r="D322" s="4" t="s">
        <v>61</v>
      </c>
      <c r="E322" s="4">
        <v>5152007</v>
      </c>
      <c r="F322" s="4">
        <v>4092.4900127425699</v>
      </c>
      <c r="G322" s="4">
        <v>0.79430000000000001</v>
      </c>
      <c r="H322" s="4">
        <v>1.18E-2</v>
      </c>
      <c r="I322" s="4">
        <v>6.7599999999999993E-2</v>
      </c>
      <c r="J322" s="4">
        <v>60557</v>
      </c>
    </row>
    <row r="323" spans="1:10" ht="15.75" x14ac:dyDescent="0.3">
      <c r="A323" s="8">
        <v>42237</v>
      </c>
      <c r="B323" s="4" t="s">
        <v>62</v>
      </c>
      <c r="C323" s="4" t="s">
        <v>58</v>
      </c>
      <c r="D323" s="4" t="s">
        <v>63</v>
      </c>
      <c r="E323" s="4">
        <v>178836635</v>
      </c>
      <c r="F323" s="4">
        <v>48856.270019531199</v>
      </c>
      <c r="G323" s="4">
        <v>0.2732</v>
      </c>
      <c r="H323" s="4">
        <v>1.12E-2</v>
      </c>
      <c r="I323" s="4">
        <v>2.4299999999999999E-2</v>
      </c>
      <c r="J323" s="4">
        <v>2007374</v>
      </c>
    </row>
    <row r="324" spans="1:10" ht="15.75" x14ac:dyDescent="0.3">
      <c r="A324" s="8">
        <v>42237</v>
      </c>
      <c r="B324" s="4" t="s">
        <v>62</v>
      </c>
      <c r="C324" s="4" t="s">
        <v>58</v>
      </c>
      <c r="D324" s="4" t="s">
        <v>64</v>
      </c>
      <c r="E324" s="4">
        <v>269127</v>
      </c>
      <c r="F324" s="4">
        <v>619.57000732421795</v>
      </c>
      <c r="G324" s="4">
        <v>2.3020999999999998</v>
      </c>
      <c r="H324" s="4">
        <v>2.0400000000000001E-2</v>
      </c>
      <c r="I324" s="4">
        <v>0.11310000000000001</v>
      </c>
      <c r="J324" s="4">
        <v>5479</v>
      </c>
    </row>
    <row r="325" spans="1:10" ht="15.75" x14ac:dyDescent="0.3">
      <c r="A325" s="8">
        <v>42237</v>
      </c>
      <c r="B325" s="4" t="s">
        <v>62</v>
      </c>
      <c r="C325" s="4" t="s">
        <v>58</v>
      </c>
      <c r="D325" s="4" t="s">
        <v>65</v>
      </c>
      <c r="E325" s="4">
        <v>468983334</v>
      </c>
      <c r="F325" s="4">
        <v>117577.28045654199</v>
      </c>
      <c r="G325" s="4">
        <v>0.25069999999999998</v>
      </c>
      <c r="H325" s="4">
        <v>9.7999999999999997E-3</v>
      </c>
      <c r="I325" s="4">
        <v>2.5499999999999998E-2</v>
      </c>
      <c r="J325" s="4">
        <v>4617058</v>
      </c>
    </row>
    <row r="326" spans="1:10" ht="15.75" x14ac:dyDescent="0.3">
      <c r="A326" s="8">
        <v>42237</v>
      </c>
      <c r="B326" s="4" t="s">
        <v>62</v>
      </c>
      <c r="C326" s="4" t="s">
        <v>58</v>
      </c>
      <c r="D326" s="4" t="s">
        <v>66</v>
      </c>
      <c r="E326" s="4">
        <v>541945</v>
      </c>
      <c r="F326" s="4">
        <v>880.47998046875</v>
      </c>
      <c r="G326" s="4">
        <v>1.6247</v>
      </c>
      <c r="H326" s="4">
        <v>1.7899999999999999E-2</v>
      </c>
      <c r="I326" s="4">
        <v>9.06E-2</v>
      </c>
      <c r="J326" s="4">
        <v>9714</v>
      </c>
    </row>
    <row r="327" spans="1:10" ht="15.75" x14ac:dyDescent="0.3">
      <c r="A327" s="8">
        <v>42237</v>
      </c>
      <c r="B327" s="4" t="s">
        <v>62</v>
      </c>
      <c r="C327" s="4" t="s">
        <v>58</v>
      </c>
      <c r="D327" s="4" t="s">
        <v>67</v>
      </c>
      <c r="E327" s="4">
        <v>29789</v>
      </c>
      <c r="F327" s="4">
        <v>83.060002565383897</v>
      </c>
      <c r="G327" s="4">
        <v>2.7883</v>
      </c>
      <c r="H327" s="4">
        <v>3.0499999999999999E-2</v>
      </c>
      <c r="I327" s="4">
        <v>9.1499999999999998E-2</v>
      </c>
      <c r="J327" s="4">
        <v>908</v>
      </c>
    </row>
    <row r="328" spans="1:10" ht="15.75" x14ac:dyDescent="0.3">
      <c r="A328" s="8">
        <v>42237</v>
      </c>
      <c r="B328" s="4" t="s">
        <v>62</v>
      </c>
      <c r="C328" s="4" t="s">
        <v>58</v>
      </c>
      <c r="D328" s="4" t="s">
        <v>69</v>
      </c>
      <c r="E328" s="4">
        <v>423425</v>
      </c>
      <c r="F328" s="4">
        <v>2102.8999443054199</v>
      </c>
      <c r="G328" s="4">
        <v>4.9664000000000001</v>
      </c>
      <c r="H328" s="4">
        <v>2.4400000000000002E-2</v>
      </c>
      <c r="I328" s="4">
        <v>0.20380000000000001</v>
      </c>
      <c r="J328" s="4">
        <v>10317</v>
      </c>
    </row>
    <row r="329" spans="1:10" ht="15.75" x14ac:dyDescent="0.3">
      <c r="A329" s="8">
        <v>42237</v>
      </c>
      <c r="B329" s="4" t="s">
        <v>62</v>
      </c>
      <c r="C329" s="4" t="s">
        <v>58</v>
      </c>
      <c r="D329" s="4" t="s">
        <v>41</v>
      </c>
      <c r="E329" s="4">
        <v>29063356</v>
      </c>
      <c r="F329" s="4">
        <v>45240.760001182498</v>
      </c>
      <c r="G329" s="4">
        <v>1.5566</v>
      </c>
      <c r="H329" s="4">
        <v>1.54E-2</v>
      </c>
      <c r="I329" s="4">
        <v>0.1009</v>
      </c>
      <c r="J329" s="4">
        <v>448309</v>
      </c>
    </row>
    <row r="330" spans="1:10" ht="15.75" x14ac:dyDescent="0.3">
      <c r="A330" s="8">
        <v>42237</v>
      </c>
      <c r="B330" s="4" t="s">
        <v>71</v>
      </c>
      <c r="C330" s="4" t="s">
        <v>58</v>
      </c>
      <c r="D330" s="4" t="s">
        <v>72</v>
      </c>
      <c r="E330" s="4">
        <v>2889189</v>
      </c>
      <c r="F330" s="4">
        <v>1041.7999973297101</v>
      </c>
      <c r="G330" s="4">
        <v>0.36059999999999998</v>
      </c>
      <c r="H330" s="4">
        <v>3.8999999999999998E-3</v>
      </c>
      <c r="I330" s="4">
        <v>9.1800000000000007E-2</v>
      </c>
      <c r="J330" s="4">
        <v>11343</v>
      </c>
    </row>
    <row r="331" spans="1:10" ht="15.75" x14ac:dyDescent="0.3">
      <c r="A331" s="8">
        <v>42237</v>
      </c>
      <c r="B331" s="4" t="s">
        <v>73</v>
      </c>
      <c r="C331" s="4" t="s">
        <v>58</v>
      </c>
      <c r="D331" s="4" t="s">
        <v>74</v>
      </c>
      <c r="E331" s="4">
        <v>261673</v>
      </c>
      <c r="F331" s="4">
        <v>183.90000356175</v>
      </c>
      <c r="G331" s="4">
        <v>0.70279999999999998</v>
      </c>
      <c r="H331" s="4">
        <v>3.3399999999999999E-2</v>
      </c>
      <c r="I331" s="4">
        <v>2.1100000000000001E-2</v>
      </c>
      <c r="J331" s="4">
        <v>8727</v>
      </c>
    </row>
    <row r="332" spans="1:10" ht="15.75" x14ac:dyDescent="0.3">
      <c r="A332" s="8">
        <v>42237</v>
      </c>
      <c r="B332" s="4" t="s">
        <v>75</v>
      </c>
      <c r="C332" s="4" t="s">
        <v>58</v>
      </c>
      <c r="D332" s="4" t="s">
        <v>75</v>
      </c>
      <c r="E332" s="4">
        <v>270914</v>
      </c>
      <c r="F332" s="4">
        <v>495.54998779296801</v>
      </c>
      <c r="G332" s="4">
        <v>1.8291999999999999</v>
      </c>
      <c r="H332" s="4">
        <v>3.5700000000000003E-2</v>
      </c>
      <c r="I332" s="4">
        <v>5.1200000000000002E-2</v>
      </c>
      <c r="J332" s="4">
        <v>9670</v>
      </c>
    </row>
    <row r="333" spans="1:10" ht="15.75" x14ac:dyDescent="0.3">
      <c r="A333" s="8">
        <v>42237</v>
      </c>
      <c r="B333" s="4" t="s">
        <v>76</v>
      </c>
      <c r="C333" s="4" t="s">
        <v>58</v>
      </c>
      <c r="D333" s="4" t="s">
        <v>76</v>
      </c>
      <c r="E333" s="4">
        <v>195899</v>
      </c>
      <c r="F333" s="4">
        <v>2040.11999552324</v>
      </c>
      <c r="G333" s="4">
        <v>10.414099999999999</v>
      </c>
      <c r="H333" s="4">
        <v>6.3700000000000007E-2</v>
      </c>
      <c r="I333" s="4">
        <v>0.1636</v>
      </c>
      <c r="J333" s="4">
        <v>12470</v>
      </c>
    </row>
    <row r="334" spans="1:10" ht="15.75" x14ac:dyDescent="0.3">
      <c r="A334" s="8">
        <v>42237</v>
      </c>
      <c r="B334" s="4" t="s">
        <v>77</v>
      </c>
      <c r="C334" s="4" t="s">
        <v>58</v>
      </c>
      <c r="D334" s="4" t="s">
        <v>78</v>
      </c>
      <c r="E334" s="4">
        <v>1331328</v>
      </c>
      <c r="F334" s="4">
        <v>3681.7900341823602</v>
      </c>
      <c r="G334" s="4">
        <v>2.7654999999999998</v>
      </c>
      <c r="H334" s="4">
        <v>6.3700000000000007E-2</v>
      </c>
      <c r="I334" s="4">
        <v>4.3400000000000001E-2</v>
      </c>
      <c r="J334" s="4">
        <v>84867</v>
      </c>
    </row>
    <row r="335" spans="1:10" ht="15.75" x14ac:dyDescent="0.3">
      <c r="A335" s="8">
        <v>42237</v>
      </c>
      <c r="B335" s="4" t="s">
        <v>79</v>
      </c>
      <c r="C335" s="4" t="s">
        <v>58</v>
      </c>
      <c r="D335" s="4"/>
      <c r="E335" s="4">
        <v>756</v>
      </c>
      <c r="F335" s="4">
        <v>5.5899999737739501</v>
      </c>
      <c r="G335" s="4">
        <v>7.3941999999999997</v>
      </c>
      <c r="H335" s="4">
        <v>0.16270000000000001</v>
      </c>
      <c r="I335" s="4">
        <v>4.5400000000000003E-2</v>
      </c>
      <c r="J335" s="4">
        <v>123</v>
      </c>
    </row>
    <row r="336" spans="1:10" ht="15.75" x14ac:dyDescent="0.3">
      <c r="A336" s="8">
        <v>42237</v>
      </c>
      <c r="B336" s="4" t="s">
        <v>79</v>
      </c>
      <c r="C336" s="4" t="s">
        <v>58</v>
      </c>
      <c r="D336" s="4" t="s">
        <v>80</v>
      </c>
      <c r="E336" s="4">
        <v>473287220</v>
      </c>
      <c r="F336" s="4">
        <v>239393.35697269399</v>
      </c>
      <c r="G336" s="4">
        <v>0.50580000000000003</v>
      </c>
      <c r="H336" s="4">
        <v>1.0699999999999999E-2</v>
      </c>
      <c r="I336" s="4">
        <v>4.7199999999999999E-2</v>
      </c>
      <c r="J336" s="4">
        <v>5071954</v>
      </c>
    </row>
    <row r="337" spans="1:10" ht="15.75" x14ac:dyDescent="0.3">
      <c r="A337" s="8">
        <v>42237</v>
      </c>
      <c r="B337" s="4" t="s">
        <v>79</v>
      </c>
      <c r="C337" s="4" t="s">
        <v>58</v>
      </c>
      <c r="D337" s="4" t="s">
        <v>81</v>
      </c>
      <c r="E337" s="4">
        <v>66477370</v>
      </c>
      <c r="F337" s="4">
        <v>28878.5595703125</v>
      </c>
      <c r="G337" s="4">
        <v>0.43440000000000001</v>
      </c>
      <c r="H337" s="4">
        <v>1.0200000000000001E-2</v>
      </c>
      <c r="I337" s="4">
        <v>4.2700000000000002E-2</v>
      </c>
      <c r="J337" s="4">
        <v>676752</v>
      </c>
    </row>
    <row r="338" spans="1:10" ht="15.75" x14ac:dyDescent="0.3">
      <c r="A338" s="8">
        <v>42237</v>
      </c>
      <c r="B338" s="4" t="s">
        <v>79</v>
      </c>
      <c r="C338" s="4" t="s">
        <v>58</v>
      </c>
      <c r="D338" s="4" t="s">
        <v>82</v>
      </c>
      <c r="E338" s="4">
        <v>48410</v>
      </c>
      <c r="F338" s="4">
        <v>125.83000183105401</v>
      </c>
      <c r="G338" s="4">
        <v>2.5992999999999999</v>
      </c>
      <c r="H338" s="4">
        <v>4.7800000000000002E-2</v>
      </c>
      <c r="I338" s="4">
        <v>5.4399999999999997E-2</v>
      </c>
      <c r="J338" s="4">
        <v>2315</v>
      </c>
    </row>
    <row r="339" spans="1:10" ht="15.75" x14ac:dyDescent="0.3">
      <c r="A339" s="8">
        <v>42237</v>
      </c>
      <c r="B339" s="4" t="s">
        <v>79</v>
      </c>
      <c r="C339" s="4" t="s">
        <v>58</v>
      </c>
      <c r="D339" s="4" t="s">
        <v>43</v>
      </c>
      <c r="E339" s="4">
        <v>16588514</v>
      </c>
      <c r="F339" s="4">
        <v>42872.590097069697</v>
      </c>
      <c r="G339" s="4">
        <v>2.5844999999999998</v>
      </c>
      <c r="H339" s="4">
        <v>2.6200000000000001E-2</v>
      </c>
      <c r="I339" s="4">
        <v>9.8799999999999999E-2</v>
      </c>
      <c r="J339" s="4">
        <v>433818</v>
      </c>
    </row>
    <row r="340" spans="1:10" ht="15.75" x14ac:dyDescent="0.3">
      <c r="A340" s="8">
        <v>42237</v>
      </c>
      <c r="B340" s="4" t="s">
        <v>83</v>
      </c>
      <c r="C340" s="4" t="s">
        <v>58</v>
      </c>
      <c r="D340" s="4" t="s">
        <v>38</v>
      </c>
      <c r="E340" s="4">
        <v>33023291</v>
      </c>
      <c r="F340" s="4">
        <v>6791.6999950408899</v>
      </c>
      <c r="G340" s="4">
        <v>0.20569999999999999</v>
      </c>
      <c r="H340" s="4">
        <v>7.6E-3</v>
      </c>
      <c r="I340" s="4">
        <v>2.7E-2</v>
      </c>
      <c r="J340" s="4">
        <v>251167</v>
      </c>
    </row>
    <row r="341" spans="1:10" ht="15.75" x14ac:dyDescent="0.3">
      <c r="A341" s="8">
        <v>42237</v>
      </c>
      <c r="B341" s="4" t="s">
        <v>83</v>
      </c>
      <c r="C341" s="4" t="s">
        <v>58</v>
      </c>
      <c r="D341" s="4" t="s">
        <v>84</v>
      </c>
      <c r="E341" s="4">
        <v>9412201</v>
      </c>
      <c r="F341" s="4">
        <v>2625.07008361816</v>
      </c>
      <c r="G341" s="4">
        <v>0.27889999999999998</v>
      </c>
      <c r="H341" s="4">
        <v>9.1000000000000004E-3</v>
      </c>
      <c r="I341" s="4">
        <v>3.0599999999999999E-2</v>
      </c>
      <c r="J341" s="4">
        <v>85795</v>
      </c>
    </row>
    <row r="342" spans="1:10" ht="15.75" x14ac:dyDescent="0.3">
      <c r="A342" s="8">
        <v>42237</v>
      </c>
      <c r="B342" s="4" t="s">
        <v>85</v>
      </c>
      <c r="C342" s="4" t="s">
        <v>58</v>
      </c>
      <c r="D342" s="4" t="s">
        <v>85</v>
      </c>
      <c r="E342" s="4">
        <v>1112</v>
      </c>
      <c r="F342" s="4">
        <v>0.43000000715255698</v>
      </c>
      <c r="G342" s="4">
        <v>0.38669999999999999</v>
      </c>
      <c r="H342" s="4">
        <v>1.35E-2</v>
      </c>
      <c r="I342" s="4">
        <v>2.87E-2</v>
      </c>
      <c r="J342" s="4">
        <v>15</v>
      </c>
    </row>
    <row r="343" spans="1:10" ht="15.75" x14ac:dyDescent="0.3">
      <c r="A343" s="8">
        <v>42237</v>
      </c>
      <c r="B343" s="4" t="s">
        <v>86</v>
      </c>
      <c r="C343" s="4" t="s">
        <v>58</v>
      </c>
      <c r="D343" s="4" t="s">
        <v>86</v>
      </c>
      <c r="E343" s="4">
        <v>96886</v>
      </c>
      <c r="F343" s="4">
        <v>63.169998597353697</v>
      </c>
      <c r="G343" s="4">
        <v>0.65200000000000002</v>
      </c>
      <c r="H343" s="4">
        <v>1.4E-2</v>
      </c>
      <c r="I343" s="4">
        <v>4.6699999999999998E-2</v>
      </c>
      <c r="J343" s="4">
        <v>1353</v>
      </c>
    </row>
    <row r="344" spans="1:10" ht="15.75" x14ac:dyDescent="0.3">
      <c r="A344" s="8">
        <v>42238</v>
      </c>
      <c r="B344" s="4" t="s">
        <v>57</v>
      </c>
      <c r="C344" s="4" t="s">
        <v>58</v>
      </c>
      <c r="D344" s="4" t="s">
        <v>59</v>
      </c>
      <c r="E344" s="4">
        <v>26179395</v>
      </c>
      <c r="F344" s="4">
        <v>17749.659909494199</v>
      </c>
      <c r="G344" s="4">
        <v>0.67800000000000005</v>
      </c>
      <c r="H344" s="4">
        <v>9.5999999999999992E-3</v>
      </c>
      <c r="I344" s="4">
        <v>7.0900000000000005E-2</v>
      </c>
      <c r="J344" s="4">
        <v>250463</v>
      </c>
    </row>
    <row r="345" spans="1:10" ht="15.75" x14ac:dyDescent="0.3">
      <c r="A345" s="8">
        <v>42238</v>
      </c>
      <c r="B345" s="4" t="s">
        <v>57</v>
      </c>
      <c r="C345" s="4" t="s">
        <v>58</v>
      </c>
      <c r="D345" s="4" t="s">
        <v>60</v>
      </c>
      <c r="E345" s="4">
        <v>3922</v>
      </c>
      <c r="F345" s="4">
        <v>15.819999694824199</v>
      </c>
      <c r="G345" s="4">
        <v>4.0336999999999996</v>
      </c>
      <c r="H345" s="4">
        <v>3.7999999999999999E-2</v>
      </c>
      <c r="I345" s="4">
        <v>0.1062</v>
      </c>
      <c r="J345" s="4">
        <v>149</v>
      </c>
    </row>
    <row r="346" spans="1:10" ht="15.75" x14ac:dyDescent="0.3">
      <c r="A346" s="8">
        <v>42238</v>
      </c>
      <c r="B346" s="4" t="s">
        <v>57</v>
      </c>
      <c r="C346" s="4" t="s">
        <v>58</v>
      </c>
      <c r="D346" s="4" t="s">
        <v>45</v>
      </c>
      <c r="E346" s="4">
        <v>5783413</v>
      </c>
      <c r="F346" s="4">
        <v>6354.5399134158997</v>
      </c>
      <c r="G346" s="4">
        <v>1.0988</v>
      </c>
      <c r="H346" s="4">
        <v>1.32E-2</v>
      </c>
      <c r="I346" s="4">
        <v>8.3000000000000004E-2</v>
      </c>
      <c r="J346" s="4">
        <v>76525</v>
      </c>
    </row>
    <row r="347" spans="1:10" ht="15.75" x14ac:dyDescent="0.3">
      <c r="A347" s="8">
        <v>42238</v>
      </c>
      <c r="B347" s="4" t="s">
        <v>57</v>
      </c>
      <c r="C347" s="4" t="s">
        <v>58</v>
      </c>
      <c r="D347" s="4" t="s">
        <v>61</v>
      </c>
      <c r="E347" s="4">
        <v>5321952</v>
      </c>
      <c r="F347" s="4">
        <v>4044.3501053620098</v>
      </c>
      <c r="G347" s="4">
        <v>0.75990000000000002</v>
      </c>
      <c r="H347" s="4">
        <v>1.1599999999999999E-2</v>
      </c>
      <c r="I347" s="4">
        <v>6.5600000000000006E-2</v>
      </c>
      <c r="J347" s="4">
        <v>61690</v>
      </c>
    </row>
    <row r="348" spans="1:10" ht="15.75" x14ac:dyDescent="0.3">
      <c r="A348" s="8">
        <v>42238</v>
      </c>
      <c r="B348" s="4" t="s">
        <v>62</v>
      </c>
      <c r="C348" s="4" t="s">
        <v>58</v>
      </c>
      <c r="D348" s="4" t="s">
        <v>63</v>
      </c>
      <c r="E348" s="4">
        <v>173647566</v>
      </c>
      <c r="F348" s="4">
        <v>46657.571319579998</v>
      </c>
      <c r="G348" s="4">
        <v>0.26869999999999999</v>
      </c>
      <c r="H348" s="4">
        <v>1.15E-2</v>
      </c>
      <c r="I348" s="4">
        <v>2.35E-2</v>
      </c>
      <c r="J348" s="4">
        <v>1988667</v>
      </c>
    </row>
    <row r="349" spans="1:10" ht="15.75" x14ac:dyDescent="0.3">
      <c r="A349" s="8">
        <v>42238</v>
      </c>
      <c r="B349" s="4" t="s">
        <v>62</v>
      </c>
      <c r="C349" s="4" t="s">
        <v>58</v>
      </c>
      <c r="D349" s="4" t="s">
        <v>64</v>
      </c>
      <c r="E349" s="4">
        <v>254404</v>
      </c>
      <c r="F349" s="4">
        <v>613.19000244140602</v>
      </c>
      <c r="G349" s="4">
        <v>2.4102999999999999</v>
      </c>
      <c r="H349" s="4">
        <v>2.0199999999999999E-2</v>
      </c>
      <c r="I349" s="4">
        <v>0.1191</v>
      </c>
      <c r="J349" s="4">
        <v>5149</v>
      </c>
    </row>
    <row r="350" spans="1:10" ht="15.75" x14ac:dyDescent="0.3">
      <c r="A350" s="8">
        <v>42238</v>
      </c>
      <c r="B350" s="4" t="s">
        <v>62</v>
      </c>
      <c r="C350" s="4" t="s">
        <v>58</v>
      </c>
      <c r="D350" s="4" t="s">
        <v>65</v>
      </c>
      <c r="E350" s="4">
        <v>402620533</v>
      </c>
      <c r="F350" s="4">
        <v>100994.509643554</v>
      </c>
      <c r="G350" s="4">
        <v>0.25080000000000002</v>
      </c>
      <c r="H350" s="4">
        <v>1.0200000000000001E-2</v>
      </c>
      <c r="I350" s="4">
        <v>2.46E-2</v>
      </c>
      <c r="J350" s="4">
        <v>4113579</v>
      </c>
    </row>
    <row r="351" spans="1:10" ht="15.75" x14ac:dyDescent="0.3">
      <c r="A351" s="8">
        <v>42238</v>
      </c>
      <c r="B351" s="4" t="s">
        <v>62</v>
      </c>
      <c r="C351" s="4" t="s">
        <v>58</v>
      </c>
      <c r="D351" s="4" t="s">
        <v>66</v>
      </c>
      <c r="E351" s="4">
        <v>541149</v>
      </c>
      <c r="F351" s="4">
        <v>885.82000732421795</v>
      </c>
      <c r="G351" s="4">
        <v>1.6369</v>
      </c>
      <c r="H351" s="4">
        <v>1.8100000000000002E-2</v>
      </c>
      <c r="I351" s="4">
        <v>9.0399999999999994E-2</v>
      </c>
      <c r="J351" s="4">
        <v>9794</v>
      </c>
    </row>
    <row r="352" spans="1:10" ht="15.75" x14ac:dyDescent="0.3">
      <c r="A352" s="8">
        <v>42238</v>
      </c>
      <c r="B352" s="4" t="s">
        <v>62</v>
      </c>
      <c r="C352" s="4" t="s">
        <v>58</v>
      </c>
      <c r="D352" s="4" t="s">
        <v>67</v>
      </c>
      <c r="E352" s="4">
        <v>46624</v>
      </c>
      <c r="F352" s="4">
        <v>153.17999935150101</v>
      </c>
      <c r="G352" s="4">
        <v>3.2854000000000001</v>
      </c>
      <c r="H352" s="4">
        <v>3.5900000000000001E-2</v>
      </c>
      <c r="I352" s="4">
        <v>9.1499999999999998E-2</v>
      </c>
      <c r="J352" s="4">
        <v>1674</v>
      </c>
    </row>
    <row r="353" spans="1:10" ht="15.75" x14ac:dyDescent="0.3">
      <c r="A353" s="8">
        <v>42238</v>
      </c>
      <c r="B353" s="4" t="s">
        <v>62</v>
      </c>
      <c r="C353" s="4" t="s">
        <v>58</v>
      </c>
      <c r="D353" s="4" t="s">
        <v>69</v>
      </c>
      <c r="E353" s="4">
        <v>389339</v>
      </c>
      <c r="F353" s="4">
        <v>2073.1099891662502</v>
      </c>
      <c r="G353" s="4">
        <v>5.3247</v>
      </c>
      <c r="H353" s="4">
        <v>2.5600000000000001E-2</v>
      </c>
      <c r="I353" s="4">
        <v>0.2079</v>
      </c>
      <c r="J353" s="4">
        <v>9970</v>
      </c>
    </row>
    <row r="354" spans="1:10" ht="15.75" x14ac:dyDescent="0.3">
      <c r="A354" s="8">
        <v>42238</v>
      </c>
      <c r="B354" s="4" t="s">
        <v>62</v>
      </c>
      <c r="C354" s="4" t="s">
        <v>58</v>
      </c>
      <c r="D354" s="4" t="s">
        <v>41</v>
      </c>
      <c r="E354" s="4">
        <v>29061786</v>
      </c>
      <c r="F354" s="4">
        <v>45846.949970016198</v>
      </c>
      <c r="G354" s="4">
        <v>1.5775999999999999</v>
      </c>
      <c r="H354" s="4">
        <v>1.54E-2</v>
      </c>
      <c r="I354" s="4">
        <v>0.1023</v>
      </c>
      <c r="J354" s="4">
        <v>448235</v>
      </c>
    </row>
    <row r="355" spans="1:10" ht="15.75" x14ac:dyDescent="0.3">
      <c r="A355" s="8">
        <v>42238</v>
      </c>
      <c r="B355" s="4" t="s">
        <v>71</v>
      </c>
      <c r="C355" s="4" t="s">
        <v>58</v>
      </c>
      <c r="D355" s="4" t="s">
        <v>72</v>
      </c>
      <c r="E355" s="4">
        <v>2852239</v>
      </c>
      <c r="F355" s="4">
        <v>1043.31999182701</v>
      </c>
      <c r="G355" s="4">
        <v>0.36580000000000001</v>
      </c>
      <c r="H355" s="4">
        <v>3.8E-3</v>
      </c>
      <c r="I355" s="4">
        <v>9.5200000000000007E-2</v>
      </c>
      <c r="J355" s="4">
        <v>10960</v>
      </c>
    </row>
    <row r="356" spans="1:10" ht="15.75" x14ac:dyDescent="0.3">
      <c r="A356" s="8">
        <v>42238</v>
      </c>
      <c r="B356" s="4" t="s">
        <v>73</v>
      </c>
      <c r="C356" s="4" t="s">
        <v>58</v>
      </c>
      <c r="D356" s="4" t="s">
        <v>74</v>
      </c>
      <c r="E356" s="4">
        <v>265710</v>
      </c>
      <c r="F356" s="4">
        <v>184.470004955306</v>
      </c>
      <c r="G356" s="4">
        <v>0.69430000000000003</v>
      </c>
      <c r="H356" s="4">
        <v>3.4099999999999998E-2</v>
      </c>
      <c r="I356" s="4">
        <v>2.0400000000000001E-2</v>
      </c>
      <c r="J356" s="4">
        <v>9051</v>
      </c>
    </row>
    <row r="357" spans="1:10" ht="15.75" x14ac:dyDescent="0.3">
      <c r="A357" s="8">
        <v>42238</v>
      </c>
      <c r="B357" s="4" t="s">
        <v>75</v>
      </c>
      <c r="C357" s="4" t="s">
        <v>58</v>
      </c>
      <c r="D357" s="4" t="s">
        <v>75</v>
      </c>
      <c r="E357" s="4">
        <v>280723</v>
      </c>
      <c r="F357" s="4">
        <v>494.64999389648398</v>
      </c>
      <c r="G357" s="4">
        <v>1.7621</v>
      </c>
      <c r="H357" s="4">
        <v>3.5799999999999998E-2</v>
      </c>
      <c r="I357" s="4">
        <v>4.9200000000000001E-2</v>
      </c>
      <c r="J357" s="4">
        <v>10062</v>
      </c>
    </row>
    <row r="358" spans="1:10" ht="15.75" x14ac:dyDescent="0.3">
      <c r="A358" s="8">
        <v>42238</v>
      </c>
      <c r="B358" s="4" t="s">
        <v>76</v>
      </c>
      <c r="C358" s="4" t="s">
        <v>58</v>
      </c>
      <c r="D358" s="4" t="s">
        <v>76</v>
      </c>
      <c r="E358" s="4">
        <v>206421</v>
      </c>
      <c r="F358" s="4">
        <v>1924.3100202456101</v>
      </c>
      <c r="G358" s="4">
        <v>9.3223000000000003</v>
      </c>
      <c r="H358" s="4">
        <v>6.3600000000000004E-2</v>
      </c>
      <c r="I358" s="4">
        <v>0.14649999999999999</v>
      </c>
      <c r="J358" s="4">
        <v>13131</v>
      </c>
    </row>
    <row r="359" spans="1:10" ht="15.75" x14ac:dyDescent="0.3">
      <c r="A359" s="8">
        <v>42238</v>
      </c>
      <c r="B359" s="4" t="s">
        <v>77</v>
      </c>
      <c r="C359" s="4" t="s">
        <v>58</v>
      </c>
      <c r="D359" s="4" t="s">
        <v>78</v>
      </c>
      <c r="E359" s="4">
        <v>1306867</v>
      </c>
      <c r="F359" s="4">
        <v>3493.9100537076501</v>
      </c>
      <c r="G359" s="4">
        <v>2.6735000000000002</v>
      </c>
      <c r="H359" s="4">
        <v>6.7699999999999996E-2</v>
      </c>
      <c r="I359" s="4">
        <v>3.95E-2</v>
      </c>
      <c r="J359" s="4">
        <v>88429</v>
      </c>
    </row>
    <row r="360" spans="1:10" ht="15.75" x14ac:dyDescent="0.3">
      <c r="A360" s="8">
        <v>42238</v>
      </c>
      <c r="B360" s="4" t="s">
        <v>79</v>
      </c>
      <c r="C360" s="4" t="s">
        <v>58</v>
      </c>
      <c r="D360" s="4"/>
      <c r="E360" s="4">
        <v>54526</v>
      </c>
      <c r="F360" s="4">
        <v>59.870000362396198</v>
      </c>
      <c r="G360" s="4">
        <v>1.0980000000000001</v>
      </c>
      <c r="H360" s="4">
        <v>1.5699999999999999E-2</v>
      </c>
      <c r="I360" s="4">
        <v>6.9900000000000004E-2</v>
      </c>
      <c r="J360" s="4">
        <v>857</v>
      </c>
    </row>
    <row r="361" spans="1:10" ht="15.75" x14ac:dyDescent="0.3">
      <c r="A361" s="8">
        <v>42238</v>
      </c>
      <c r="B361" s="4" t="s">
        <v>79</v>
      </c>
      <c r="C361" s="4" t="s">
        <v>58</v>
      </c>
      <c r="D361" s="4" t="s">
        <v>80</v>
      </c>
      <c r="E361" s="4">
        <v>461059004</v>
      </c>
      <c r="F361" s="4">
        <v>227613.390195846</v>
      </c>
      <c r="G361" s="4">
        <v>0.49370000000000003</v>
      </c>
      <c r="H361" s="4">
        <v>1.09E-2</v>
      </c>
      <c r="I361" s="4">
        <v>4.5199999999999997E-2</v>
      </c>
      <c r="J361" s="4">
        <v>5038364</v>
      </c>
    </row>
    <row r="362" spans="1:10" ht="15.75" x14ac:dyDescent="0.3">
      <c r="A362" s="8">
        <v>42238</v>
      </c>
      <c r="B362" s="4" t="s">
        <v>79</v>
      </c>
      <c r="C362" s="4" t="s">
        <v>58</v>
      </c>
      <c r="D362" s="4" t="s">
        <v>81</v>
      </c>
      <c r="E362" s="4">
        <v>64933288</v>
      </c>
      <c r="F362" s="4">
        <v>26135.2802734375</v>
      </c>
      <c r="G362" s="4">
        <v>0.40250000000000002</v>
      </c>
      <c r="H362" s="4">
        <v>1.04E-2</v>
      </c>
      <c r="I362" s="4">
        <v>3.8699999999999998E-2</v>
      </c>
      <c r="J362" s="4">
        <v>674853</v>
      </c>
    </row>
    <row r="363" spans="1:10" ht="15.75" x14ac:dyDescent="0.3">
      <c r="A363" s="8">
        <v>42238</v>
      </c>
      <c r="B363" s="4" t="s">
        <v>79</v>
      </c>
      <c r="C363" s="4" t="s">
        <v>58</v>
      </c>
      <c r="D363" s="4" t="s">
        <v>82</v>
      </c>
      <c r="E363" s="4">
        <v>45709</v>
      </c>
      <c r="F363" s="4">
        <v>140.16999340057299</v>
      </c>
      <c r="G363" s="4">
        <v>3.0666000000000002</v>
      </c>
      <c r="H363" s="4">
        <v>5.0999999999999997E-2</v>
      </c>
      <c r="I363" s="4">
        <v>6.0100000000000001E-2</v>
      </c>
      <c r="J363" s="4">
        <v>2333</v>
      </c>
    </row>
    <row r="364" spans="1:10" ht="15.75" x14ac:dyDescent="0.3">
      <c r="A364" s="8">
        <v>42238</v>
      </c>
      <c r="B364" s="4" t="s">
        <v>79</v>
      </c>
      <c r="C364" s="4" t="s">
        <v>58</v>
      </c>
      <c r="D364" s="4" t="s">
        <v>43</v>
      </c>
      <c r="E364" s="4">
        <v>16556738</v>
      </c>
      <c r="F364" s="4">
        <v>43501.851887106801</v>
      </c>
      <c r="G364" s="4">
        <v>2.6274000000000002</v>
      </c>
      <c r="H364" s="4">
        <v>2.7099999999999999E-2</v>
      </c>
      <c r="I364" s="4">
        <v>9.7000000000000003E-2</v>
      </c>
      <c r="J364" s="4">
        <v>448665</v>
      </c>
    </row>
    <row r="365" spans="1:10" ht="15.75" x14ac:dyDescent="0.3">
      <c r="A365" s="8">
        <v>42238</v>
      </c>
      <c r="B365" s="4" t="s">
        <v>83</v>
      </c>
      <c r="C365" s="4" t="s">
        <v>58</v>
      </c>
      <c r="D365" s="4" t="s">
        <v>38</v>
      </c>
      <c r="E365" s="4">
        <v>39563367</v>
      </c>
      <c r="F365" s="4">
        <v>8253.1899281740098</v>
      </c>
      <c r="G365" s="4">
        <v>0.20860000000000001</v>
      </c>
      <c r="H365" s="4">
        <v>7.9000000000000008E-3</v>
      </c>
      <c r="I365" s="4">
        <v>2.6499999999999999E-2</v>
      </c>
      <c r="J365" s="4">
        <v>311612</v>
      </c>
    </row>
    <row r="366" spans="1:10" ht="15.75" x14ac:dyDescent="0.3">
      <c r="A366" s="8">
        <v>42238</v>
      </c>
      <c r="B366" s="4" t="s">
        <v>83</v>
      </c>
      <c r="C366" s="4" t="s">
        <v>58</v>
      </c>
      <c r="D366" s="4" t="s">
        <v>84</v>
      </c>
      <c r="E366" s="4">
        <v>10748349</v>
      </c>
      <c r="F366" s="4">
        <v>2970.07999873161</v>
      </c>
      <c r="G366" s="4">
        <v>0.27629999999999999</v>
      </c>
      <c r="H366" s="4">
        <v>9.1000000000000004E-3</v>
      </c>
      <c r="I366" s="4">
        <v>3.0300000000000001E-2</v>
      </c>
      <c r="J366" s="4">
        <v>98180</v>
      </c>
    </row>
    <row r="367" spans="1:10" ht="15.75" x14ac:dyDescent="0.3">
      <c r="A367" s="8">
        <v>42238</v>
      </c>
      <c r="B367" s="4" t="s">
        <v>85</v>
      </c>
      <c r="C367" s="4" t="s">
        <v>58</v>
      </c>
      <c r="D367" s="4" t="s">
        <v>85</v>
      </c>
      <c r="E367" s="4">
        <v>953</v>
      </c>
      <c r="F367" s="4">
        <v>2.66000008583068</v>
      </c>
      <c r="G367" s="4">
        <v>2.7911999999999999</v>
      </c>
      <c r="H367" s="4">
        <v>1.78E-2</v>
      </c>
      <c r="I367" s="4">
        <v>0.1565</v>
      </c>
      <c r="J367" s="4">
        <v>17</v>
      </c>
    </row>
    <row r="368" spans="1:10" ht="15.75" x14ac:dyDescent="0.3">
      <c r="A368" s="8">
        <v>42238</v>
      </c>
      <c r="B368" s="4" t="s">
        <v>86</v>
      </c>
      <c r="C368" s="4" t="s">
        <v>58</v>
      </c>
      <c r="D368" s="4" t="s">
        <v>86</v>
      </c>
      <c r="E368" s="4">
        <v>93592</v>
      </c>
      <c r="F368" s="4">
        <v>66.890001531690302</v>
      </c>
      <c r="G368" s="4">
        <v>0.7147</v>
      </c>
      <c r="H368" s="4">
        <v>1.49E-2</v>
      </c>
      <c r="I368" s="4">
        <v>4.8099999999999997E-2</v>
      </c>
      <c r="J368" s="4">
        <v>1390</v>
      </c>
    </row>
    <row r="369" spans="1:10" ht="15.75" x14ac:dyDescent="0.3">
      <c r="A369" s="8">
        <v>42239</v>
      </c>
      <c r="B369" s="4" t="s">
        <v>57</v>
      </c>
      <c r="C369" s="4" t="s">
        <v>58</v>
      </c>
      <c r="D369" s="4" t="s">
        <v>59</v>
      </c>
      <c r="E369" s="4">
        <v>25778344</v>
      </c>
      <c r="F369" s="4">
        <v>17270.330079684001</v>
      </c>
      <c r="G369" s="4">
        <v>0.67</v>
      </c>
      <c r="H369" s="4">
        <v>9.7000000000000003E-3</v>
      </c>
      <c r="I369" s="4">
        <v>6.88E-2</v>
      </c>
      <c r="J369" s="4">
        <v>250948</v>
      </c>
    </row>
    <row r="370" spans="1:10" ht="15.75" x14ac:dyDescent="0.3">
      <c r="A370" s="8">
        <v>42239</v>
      </c>
      <c r="B370" s="4" t="s">
        <v>57</v>
      </c>
      <c r="C370" s="4" t="s">
        <v>58</v>
      </c>
      <c r="D370" s="4" t="s">
        <v>60</v>
      </c>
      <c r="E370" s="4">
        <v>7856</v>
      </c>
      <c r="F370" s="4">
        <v>26</v>
      </c>
      <c r="G370" s="4">
        <v>3.3096000000000001</v>
      </c>
      <c r="H370" s="4">
        <v>3.3599999999999998E-2</v>
      </c>
      <c r="I370" s="4">
        <v>9.8500000000000004E-2</v>
      </c>
      <c r="J370" s="4">
        <v>264</v>
      </c>
    </row>
    <row r="371" spans="1:10" ht="15.75" x14ac:dyDescent="0.3">
      <c r="A371" s="8">
        <v>42239</v>
      </c>
      <c r="B371" s="4" t="s">
        <v>57</v>
      </c>
      <c r="C371" s="4" t="s">
        <v>58</v>
      </c>
      <c r="D371" s="4" t="s">
        <v>45</v>
      </c>
      <c r="E371" s="4">
        <v>5732349</v>
      </c>
      <c r="F371" s="4">
        <v>5964.0600620508103</v>
      </c>
      <c r="G371" s="4">
        <v>1.0404</v>
      </c>
      <c r="H371" s="4">
        <v>1.35E-2</v>
      </c>
      <c r="I371" s="4">
        <v>7.6999999999999999E-2</v>
      </c>
      <c r="J371" s="4">
        <v>77434</v>
      </c>
    </row>
    <row r="372" spans="1:10" ht="15.75" x14ac:dyDescent="0.3">
      <c r="A372" s="8">
        <v>42239</v>
      </c>
      <c r="B372" s="4" t="s">
        <v>57</v>
      </c>
      <c r="C372" s="4" t="s">
        <v>58</v>
      </c>
      <c r="D372" s="4" t="s">
        <v>61</v>
      </c>
      <c r="E372" s="4">
        <v>5251451</v>
      </c>
      <c r="F372" s="4">
        <v>3941.72992282733</v>
      </c>
      <c r="G372" s="4">
        <v>0.75060000000000004</v>
      </c>
      <c r="H372" s="4">
        <v>1.1299999999999999E-2</v>
      </c>
      <c r="I372" s="4">
        <v>6.6400000000000001E-2</v>
      </c>
      <c r="J372" s="4">
        <v>59386</v>
      </c>
    </row>
    <row r="373" spans="1:10" ht="15.75" x14ac:dyDescent="0.3">
      <c r="A373" s="8">
        <v>42239</v>
      </c>
      <c r="B373" s="4" t="s">
        <v>62</v>
      </c>
      <c r="C373" s="4" t="s">
        <v>58</v>
      </c>
      <c r="D373" s="4" t="s">
        <v>63</v>
      </c>
      <c r="E373" s="4">
        <v>166260326</v>
      </c>
      <c r="F373" s="4">
        <v>39606.100219726497</v>
      </c>
      <c r="G373" s="4">
        <v>0.2382</v>
      </c>
      <c r="H373" s="4">
        <v>1.12E-2</v>
      </c>
      <c r="I373" s="4">
        <v>2.1299999999999999E-2</v>
      </c>
      <c r="J373" s="4">
        <v>1859071</v>
      </c>
    </row>
    <row r="374" spans="1:10" ht="15.75" x14ac:dyDescent="0.3">
      <c r="A374" s="8">
        <v>42239</v>
      </c>
      <c r="B374" s="4" t="s">
        <v>62</v>
      </c>
      <c r="C374" s="4" t="s">
        <v>58</v>
      </c>
      <c r="D374" s="4" t="s">
        <v>64</v>
      </c>
      <c r="E374" s="4">
        <v>254381</v>
      </c>
      <c r="F374" s="4">
        <v>670.20001220703102</v>
      </c>
      <c r="G374" s="4">
        <v>2.6345999999999998</v>
      </c>
      <c r="H374" s="4">
        <v>2.01E-2</v>
      </c>
      <c r="I374" s="4">
        <v>0.13089999999999999</v>
      </c>
      <c r="J374" s="4">
        <v>5120</v>
      </c>
    </row>
    <row r="375" spans="1:10" ht="15.75" x14ac:dyDescent="0.3">
      <c r="A375" s="8">
        <v>42239</v>
      </c>
      <c r="B375" s="4" t="s">
        <v>62</v>
      </c>
      <c r="C375" s="4" t="s">
        <v>58</v>
      </c>
      <c r="D375" s="4" t="s">
        <v>65</v>
      </c>
      <c r="E375" s="4">
        <v>274550424</v>
      </c>
      <c r="F375" s="4">
        <v>69398.2099609375</v>
      </c>
      <c r="G375" s="4">
        <v>0.25280000000000002</v>
      </c>
      <c r="H375" s="4">
        <v>1.11E-2</v>
      </c>
      <c r="I375" s="4">
        <v>2.2800000000000001E-2</v>
      </c>
      <c r="J375" s="4">
        <v>3046970</v>
      </c>
    </row>
    <row r="376" spans="1:10" ht="15.75" x14ac:dyDescent="0.3">
      <c r="A376" s="8">
        <v>42239</v>
      </c>
      <c r="B376" s="4" t="s">
        <v>62</v>
      </c>
      <c r="C376" s="4" t="s">
        <v>58</v>
      </c>
      <c r="D376" s="4" t="s">
        <v>66</v>
      </c>
      <c r="E376" s="4">
        <v>555044</v>
      </c>
      <c r="F376" s="4">
        <v>860.969970703125</v>
      </c>
      <c r="G376" s="4">
        <v>1.5511999999999999</v>
      </c>
      <c r="H376" s="4">
        <v>1.7999999999999999E-2</v>
      </c>
      <c r="I376" s="4">
        <v>8.6099999999999996E-2</v>
      </c>
      <c r="J376" s="4">
        <v>9996</v>
      </c>
    </row>
    <row r="377" spans="1:10" ht="15.75" x14ac:dyDescent="0.3">
      <c r="A377" s="8">
        <v>42239</v>
      </c>
      <c r="B377" s="4" t="s">
        <v>62</v>
      </c>
      <c r="C377" s="4" t="s">
        <v>58</v>
      </c>
      <c r="D377" s="4" t="s">
        <v>67</v>
      </c>
      <c r="E377" s="4">
        <v>117543</v>
      </c>
      <c r="F377" s="4">
        <v>410.13000392913801</v>
      </c>
      <c r="G377" s="4">
        <v>3.4891999999999999</v>
      </c>
      <c r="H377" s="4">
        <v>3.2500000000000001E-2</v>
      </c>
      <c r="I377" s="4">
        <v>0.10730000000000001</v>
      </c>
      <c r="J377" s="4">
        <v>3821</v>
      </c>
    </row>
    <row r="378" spans="1:10" ht="15.75" x14ac:dyDescent="0.3">
      <c r="A378" s="8">
        <v>42239</v>
      </c>
      <c r="B378" s="4" t="s">
        <v>62</v>
      </c>
      <c r="C378" s="4" t="s">
        <v>58</v>
      </c>
      <c r="D378" s="4" t="s">
        <v>69</v>
      </c>
      <c r="E378" s="4">
        <v>376535</v>
      </c>
      <c r="F378" s="4">
        <v>1901.87997722625</v>
      </c>
      <c r="G378" s="4">
        <v>5.0510000000000002</v>
      </c>
      <c r="H378" s="4">
        <v>2.52E-2</v>
      </c>
      <c r="I378" s="4">
        <v>0.20069999999999999</v>
      </c>
      <c r="J378" s="4">
        <v>9474</v>
      </c>
    </row>
    <row r="379" spans="1:10" ht="15.75" x14ac:dyDescent="0.3">
      <c r="A379" s="8">
        <v>42239</v>
      </c>
      <c r="B379" s="4" t="s">
        <v>62</v>
      </c>
      <c r="C379" s="4" t="s">
        <v>58</v>
      </c>
      <c r="D379" s="4" t="s">
        <v>41</v>
      </c>
      <c r="E379" s="4">
        <v>29734112</v>
      </c>
      <c r="F379" s="4">
        <v>46066.2098491285</v>
      </c>
      <c r="G379" s="4">
        <v>1.5492999999999999</v>
      </c>
      <c r="H379" s="4">
        <v>1.4999999999999999E-2</v>
      </c>
      <c r="I379" s="4">
        <v>0.1033</v>
      </c>
      <c r="J379" s="4">
        <v>445915</v>
      </c>
    </row>
    <row r="380" spans="1:10" ht="15.75" x14ac:dyDescent="0.3">
      <c r="A380" s="8">
        <v>42239</v>
      </c>
      <c r="B380" s="4" t="s">
        <v>71</v>
      </c>
      <c r="C380" s="4" t="s">
        <v>58</v>
      </c>
      <c r="D380" s="4" t="s">
        <v>72</v>
      </c>
      <c r="E380" s="4">
        <v>2902946</v>
      </c>
      <c r="F380" s="4">
        <v>972.50000190734795</v>
      </c>
      <c r="G380" s="4">
        <v>0.33500000000000002</v>
      </c>
      <c r="H380" s="4">
        <v>3.8E-3</v>
      </c>
      <c r="I380" s="4">
        <v>8.9200000000000002E-2</v>
      </c>
      <c r="J380" s="4">
        <v>10898</v>
      </c>
    </row>
    <row r="381" spans="1:10" ht="15.75" x14ac:dyDescent="0.3">
      <c r="A381" s="8">
        <v>42239</v>
      </c>
      <c r="B381" s="4" t="s">
        <v>73</v>
      </c>
      <c r="C381" s="4" t="s">
        <v>58</v>
      </c>
      <c r="D381" s="4" t="s">
        <v>74</v>
      </c>
      <c r="E381" s="4">
        <v>262074</v>
      </c>
      <c r="F381" s="4">
        <v>186.52999606542201</v>
      </c>
      <c r="G381" s="4">
        <v>0.7117</v>
      </c>
      <c r="H381" s="4">
        <v>3.3599999999999998E-2</v>
      </c>
      <c r="I381" s="4">
        <v>2.12E-2</v>
      </c>
      <c r="J381" s="4">
        <v>8816</v>
      </c>
    </row>
    <row r="382" spans="1:10" ht="15.75" x14ac:dyDescent="0.3">
      <c r="A382" s="8">
        <v>42239</v>
      </c>
      <c r="B382" s="4" t="s">
        <v>75</v>
      </c>
      <c r="C382" s="4" t="s">
        <v>58</v>
      </c>
      <c r="D382" s="4" t="s">
        <v>75</v>
      </c>
      <c r="E382" s="4">
        <v>263634</v>
      </c>
      <c r="F382" s="4">
        <v>456.92999267578102</v>
      </c>
      <c r="G382" s="4">
        <v>1.7332000000000001</v>
      </c>
      <c r="H382" s="4">
        <v>3.5700000000000003E-2</v>
      </c>
      <c r="I382" s="4">
        <v>4.8599999999999997E-2</v>
      </c>
      <c r="J382" s="4">
        <v>9399</v>
      </c>
    </row>
    <row r="383" spans="1:10" ht="15.75" x14ac:dyDescent="0.3">
      <c r="A383" s="8">
        <v>42239</v>
      </c>
      <c r="B383" s="4" t="s">
        <v>76</v>
      </c>
      <c r="C383" s="4" t="s">
        <v>58</v>
      </c>
      <c r="D383" s="4" t="s">
        <v>76</v>
      </c>
      <c r="E383" s="4">
        <v>203742</v>
      </c>
      <c r="F383" s="4">
        <v>1868.6499948575999</v>
      </c>
      <c r="G383" s="4">
        <v>9.1715999999999998</v>
      </c>
      <c r="H383" s="4">
        <v>6.3399999999999998E-2</v>
      </c>
      <c r="I383" s="4">
        <v>0.1447</v>
      </c>
      <c r="J383" s="4">
        <v>12910</v>
      </c>
    </row>
    <row r="384" spans="1:10" ht="15.75" x14ac:dyDescent="0.3">
      <c r="A384" s="8">
        <v>42239</v>
      </c>
      <c r="B384" s="4" t="s">
        <v>77</v>
      </c>
      <c r="C384" s="4" t="s">
        <v>58</v>
      </c>
      <c r="D384" s="4" t="s">
        <v>78</v>
      </c>
      <c r="E384" s="4">
        <v>1162279</v>
      </c>
      <c r="F384" s="4">
        <v>3090.2999853491701</v>
      </c>
      <c r="G384" s="4">
        <v>2.6587999999999998</v>
      </c>
      <c r="H384" s="4">
        <v>7.4399999999999994E-2</v>
      </c>
      <c r="I384" s="4">
        <v>3.5700000000000003E-2</v>
      </c>
      <c r="J384" s="4">
        <v>86446</v>
      </c>
    </row>
    <row r="385" spans="1:10" ht="15.75" x14ac:dyDescent="0.3">
      <c r="A385" s="8">
        <v>42239</v>
      </c>
      <c r="B385" s="4" t="s">
        <v>79</v>
      </c>
      <c r="C385" s="4" t="s">
        <v>58</v>
      </c>
      <c r="D385" s="4"/>
      <c r="E385" s="4">
        <v>340501</v>
      </c>
      <c r="F385" s="4">
        <v>595.22000122070301</v>
      </c>
      <c r="G385" s="4">
        <v>1.7481</v>
      </c>
      <c r="H385" s="4">
        <v>1.4500000000000001E-2</v>
      </c>
      <c r="I385" s="4">
        <v>0.1206</v>
      </c>
      <c r="J385" s="4">
        <v>4934</v>
      </c>
    </row>
    <row r="386" spans="1:10" ht="15.75" x14ac:dyDescent="0.3">
      <c r="A386" s="8">
        <v>42239</v>
      </c>
      <c r="B386" s="4" t="s">
        <v>79</v>
      </c>
      <c r="C386" s="4" t="s">
        <v>58</v>
      </c>
      <c r="D386" s="4" t="s">
        <v>80</v>
      </c>
      <c r="E386" s="4">
        <v>438660341</v>
      </c>
      <c r="F386" s="4">
        <v>209779.400260925</v>
      </c>
      <c r="G386" s="4">
        <v>0.47820000000000001</v>
      </c>
      <c r="H386" s="4">
        <v>1.0699999999999999E-2</v>
      </c>
      <c r="I386" s="4">
        <v>4.4699999999999997E-2</v>
      </c>
      <c r="J386" s="4">
        <v>4697142</v>
      </c>
    </row>
    <row r="387" spans="1:10" ht="15.75" x14ac:dyDescent="0.3">
      <c r="A387" s="8">
        <v>42239</v>
      </c>
      <c r="B387" s="4" t="s">
        <v>79</v>
      </c>
      <c r="C387" s="4" t="s">
        <v>58</v>
      </c>
      <c r="D387" s="4" t="s">
        <v>81</v>
      </c>
      <c r="E387" s="4">
        <v>63262532</v>
      </c>
      <c r="F387" s="4">
        <v>24886.759765625</v>
      </c>
      <c r="G387" s="4">
        <v>0.39340000000000003</v>
      </c>
      <c r="H387" s="4">
        <v>1.04E-2</v>
      </c>
      <c r="I387" s="4">
        <v>3.78E-2</v>
      </c>
      <c r="J387" s="4">
        <v>658380</v>
      </c>
    </row>
    <row r="388" spans="1:10" ht="15.75" x14ac:dyDescent="0.3">
      <c r="A388" s="8">
        <v>42239</v>
      </c>
      <c r="B388" s="4" t="s">
        <v>79</v>
      </c>
      <c r="C388" s="4" t="s">
        <v>58</v>
      </c>
      <c r="D388" s="4" t="s">
        <v>82</v>
      </c>
      <c r="E388" s="4">
        <v>42385</v>
      </c>
      <c r="F388" s="4">
        <v>101.87000112608</v>
      </c>
      <c r="G388" s="4">
        <v>2.4034</v>
      </c>
      <c r="H388" s="4">
        <v>5.1499999999999997E-2</v>
      </c>
      <c r="I388" s="4">
        <v>4.6600000000000003E-2</v>
      </c>
      <c r="J388" s="4">
        <v>2184</v>
      </c>
    </row>
    <row r="389" spans="1:10" ht="15.75" x14ac:dyDescent="0.3">
      <c r="A389" s="8">
        <v>42239</v>
      </c>
      <c r="B389" s="4" t="s">
        <v>79</v>
      </c>
      <c r="C389" s="4" t="s">
        <v>58</v>
      </c>
      <c r="D389" s="4" t="s">
        <v>43</v>
      </c>
      <c r="E389" s="4">
        <v>16713872</v>
      </c>
      <c r="F389" s="4">
        <v>41976.788269758203</v>
      </c>
      <c r="G389" s="4">
        <v>2.5114999999999998</v>
      </c>
      <c r="H389" s="4">
        <v>2.6700000000000002E-2</v>
      </c>
      <c r="I389" s="4">
        <v>9.4100000000000003E-2</v>
      </c>
      <c r="J389" s="4">
        <v>445976</v>
      </c>
    </row>
    <row r="390" spans="1:10" ht="15.75" x14ac:dyDescent="0.3">
      <c r="A390" s="8">
        <v>42239</v>
      </c>
      <c r="B390" s="4" t="s">
        <v>83</v>
      </c>
      <c r="C390" s="4" t="s">
        <v>58</v>
      </c>
      <c r="D390" s="4" t="s">
        <v>38</v>
      </c>
      <c r="E390" s="4">
        <v>38140339</v>
      </c>
      <c r="F390" s="4">
        <v>7481.3999494910204</v>
      </c>
      <c r="G390" s="4">
        <v>0.19620000000000001</v>
      </c>
      <c r="H390" s="4">
        <v>7.3000000000000001E-3</v>
      </c>
      <c r="I390" s="4">
        <v>2.69E-2</v>
      </c>
      <c r="J390" s="4">
        <v>278046</v>
      </c>
    </row>
    <row r="391" spans="1:10" ht="15.75" x14ac:dyDescent="0.3">
      <c r="A391" s="8">
        <v>42239</v>
      </c>
      <c r="B391" s="4" t="s">
        <v>83</v>
      </c>
      <c r="C391" s="4" t="s">
        <v>58</v>
      </c>
      <c r="D391" s="4" t="s">
        <v>84</v>
      </c>
      <c r="E391" s="4">
        <v>11064937</v>
      </c>
      <c r="F391" s="4">
        <v>2916.0399827957099</v>
      </c>
      <c r="G391" s="4">
        <v>0.26350000000000001</v>
      </c>
      <c r="H391" s="4">
        <v>8.8000000000000005E-3</v>
      </c>
      <c r="I391" s="4">
        <v>2.9899999999999999E-2</v>
      </c>
      <c r="J391" s="4">
        <v>97617</v>
      </c>
    </row>
    <row r="392" spans="1:10" ht="15.75" x14ac:dyDescent="0.3">
      <c r="A392" s="8">
        <v>42239</v>
      </c>
      <c r="B392" s="4" t="s">
        <v>85</v>
      </c>
      <c r="C392" s="4" t="s">
        <v>58</v>
      </c>
      <c r="D392" s="4" t="s">
        <v>85</v>
      </c>
      <c r="E392" s="4">
        <v>1092</v>
      </c>
      <c r="F392" s="4">
        <v>7.25</v>
      </c>
      <c r="G392" s="4">
        <v>6.6391999999999998</v>
      </c>
      <c r="H392" s="4">
        <v>1.6500000000000001E-2</v>
      </c>
      <c r="I392" s="4">
        <v>0.40279999999999999</v>
      </c>
      <c r="J392" s="4">
        <v>18</v>
      </c>
    </row>
    <row r="393" spans="1:10" ht="15.75" x14ac:dyDescent="0.3">
      <c r="A393" s="8">
        <v>42239</v>
      </c>
      <c r="B393" s="4" t="s">
        <v>86</v>
      </c>
      <c r="C393" s="4" t="s">
        <v>58</v>
      </c>
      <c r="D393" s="4" t="s">
        <v>86</v>
      </c>
      <c r="E393" s="4">
        <v>89959</v>
      </c>
      <c r="F393" s="4">
        <v>66.109999857842894</v>
      </c>
      <c r="G393" s="4">
        <v>0.7349</v>
      </c>
      <c r="H393" s="4">
        <v>1.46E-2</v>
      </c>
      <c r="I393" s="4">
        <v>5.0299999999999997E-2</v>
      </c>
      <c r="J393" s="4">
        <v>1314</v>
      </c>
    </row>
    <row r="394" spans="1:10" ht="15.75" x14ac:dyDescent="0.3">
      <c r="A394" s="8">
        <v>42226</v>
      </c>
      <c r="B394" s="4" t="s">
        <v>87</v>
      </c>
      <c r="C394" s="4" t="s">
        <v>88</v>
      </c>
      <c r="D394" s="4" t="s">
        <v>61</v>
      </c>
      <c r="E394" s="4">
        <v>6155125</v>
      </c>
      <c r="F394" s="4">
        <v>1324.4541936629701</v>
      </c>
      <c r="G394" s="4">
        <v>0.2152</v>
      </c>
      <c r="H394" s="4">
        <v>6.7999999999999996E-3</v>
      </c>
      <c r="I394" s="4">
        <v>3.1699999999999999E-2</v>
      </c>
      <c r="J394" s="4">
        <v>41823</v>
      </c>
    </row>
    <row r="395" spans="1:10" ht="15.75" x14ac:dyDescent="0.3">
      <c r="A395" s="8">
        <v>42226</v>
      </c>
      <c r="B395" s="4" t="s">
        <v>89</v>
      </c>
      <c r="C395" s="4" t="s">
        <v>88</v>
      </c>
      <c r="D395" s="4"/>
      <c r="E395" s="4">
        <v>38274652</v>
      </c>
      <c r="F395" s="4">
        <v>4914.3419440813996</v>
      </c>
      <c r="G395" s="4">
        <v>0.12839999999999999</v>
      </c>
      <c r="H395" s="4">
        <v>8.9999999999999998E-4</v>
      </c>
      <c r="I395" s="4">
        <v>0.13780000000000001</v>
      </c>
      <c r="J395" s="4">
        <v>35651</v>
      </c>
    </row>
    <row r="396" spans="1:10" ht="15.75" x14ac:dyDescent="0.3">
      <c r="A396" s="8">
        <v>42226</v>
      </c>
      <c r="B396" s="4" t="s">
        <v>79</v>
      </c>
      <c r="C396" s="4" t="s">
        <v>88</v>
      </c>
      <c r="D396" s="4"/>
      <c r="E396" s="4">
        <v>43847</v>
      </c>
      <c r="F396" s="4">
        <v>1.8283871145498301</v>
      </c>
      <c r="G396" s="4">
        <v>4.1700000000000001E-2</v>
      </c>
      <c r="H396" s="4">
        <v>8.9999999999999998E-4</v>
      </c>
      <c r="I396" s="4">
        <v>4.8099999999999997E-2</v>
      </c>
      <c r="J396" s="4">
        <v>38</v>
      </c>
    </row>
    <row r="397" spans="1:10" ht="15.75" x14ac:dyDescent="0.3">
      <c r="A397" s="8">
        <v>42226</v>
      </c>
      <c r="B397" s="4" t="s">
        <v>90</v>
      </c>
      <c r="C397" s="4" t="s">
        <v>88</v>
      </c>
      <c r="D397" s="4"/>
      <c r="E397" s="4">
        <v>2820465</v>
      </c>
      <c r="F397" s="4">
        <v>606.96129025350604</v>
      </c>
      <c r="G397" s="4">
        <v>0.2152</v>
      </c>
      <c r="H397" s="4">
        <v>6.4000000000000003E-3</v>
      </c>
      <c r="I397" s="4">
        <v>3.3599999999999998E-2</v>
      </c>
      <c r="J397" s="4">
        <v>18042</v>
      </c>
    </row>
    <row r="398" spans="1:10" ht="15.75" x14ac:dyDescent="0.3">
      <c r="A398" s="8">
        <v>42226</v>
      </c>
      <c r="B398" s="4" t="s">
        <v>91</v>
      </c>
      <c r="C398" s="4" t="s">
        <v>88</v>
      </c>
      <c r="D398" s="4" t="s">
        <v>84</v>
      </c>
      <c r="E398" s="4">
        <v>50768346</v>
      </c>
      <c r="F398" s="4">
        <v>20297.410406496201</v>
      </c>
      <c r="G398" s="4">
        <v>0.39979999999999999</v>
      </c>
      <c r="H398" s="4">
        <v>6.1000000000000004E-3</v>
      </c>
      <c r="I398" s="4">
        <v>6.5699999999999995E-2</v>
      </c>
      <c r="J398" s="4">
        <v>308761</v>
      </c>
    </row>
    <row r="399" spans="1:10" ht="15.75" x14ac:dyDescent="0.3">
      <c r="A399" s="8">
        <v>42226</v>
      </c>
      <c r="B399" s="4" t="s">
        <v>92</v>
      </c>
      <c r="C399" s="4" t="s">
        <v>88</v>
      </c>
      <c r="D399" s="4" t="s">
        <v>38</v>
      </c>
      <c r="E399" s="4">
        <v>112467017</v>
      </c>
      <c r="F399" s="4">
        <v>8954.8748346771408</v>
      </c>
      <c r="G399" s="4">
        <v>7.9600000000000004E-2</v>
      </c>
      <c r="H399" s="4">
        <v>3.8E-3</v>
      </c>
      <c r="I399" s="4">
        <v>2.0899999999999998E-2</v>
      </c>
      <c r="J399" s="4">
        <v>429359</v>
      </c>
    </row>
    <row r="400" spans="1:10" ht="15.75" x14ac:dyDescent="0.3">
      <c r="A400" s="8">
        <v>42226</v>
      </c>
      <c r="B400" s="4" t="s">
        <v>93</v>
      </c>
      <c r="C400" s="4" t="s">
        <v>88</v>
      </c>
      <c r="D400" s="4"/>
      <c r="E400" s="4">
        <v>3472149</v>
      </c>
      <c r="F400" s="4">
        <v>2571.2683847625799</v>
      </c>
      <c r="G400" s="4">
        <v>0.74050000000000005</v>
      </c>
      <c r="H400" s="4">
        <v>9.7999999999999997E-3</v>
      </c>
      <c r="I400" s="4">
        <v>7.5300000000000006E-2</v>
      </c>
      <c r="J400" s="4">
        <v>34130</v>
      </c>
    </row>
    <row r="401" spans="1:10" ht="15.75" x14ac:dyDescent="0.3">
      <c r="A401" s="8">
        <v>42226</v>
      </c>
      <c r="B401" s="4" t="s">
        <v>94</v>
      </c>
      <c r="C401" s="4" t="s">
        <v>88</v>
      </c>
      <c r="D401" s="4"/>
      <c r="E401" s="4">
        <v>288877</v>
      </c>
      <c r="F401" s="4">
        <v>330.76258056899201</v>
      </c>
      <c r="G401" s="4">
        <v>1.145</v>
      </c>
      <c r="H401" s="4">
        <v>1.6299999999999999E-2</v>
      </c>
      <c r="I401" s="4">
        <v>7.0000000000000007E-2</v>
      </c>
      <c r="J401" s="4">
        <v>4723</v>
      </c>
    </row>
    <row r="402" spans="1:10" ht="15.75" x14ac:dyDescent="0.3">
      <c r="A402" s="8">
        <v>42226</v>
      </c>
      <c r="B402" s="4" t="s">
        <v>95</v>
      </c>
      <c r="C402" s="4" t="s">
        <v>88</v>
      </c>
      <c r="D402" s="4"/>
      <c r="E402" s="4">
        <v>7631486</v>
      </c>
      <c r="F402" s="4">
        <v>8064.8980558478497</v>
      </c>
      <c r="G402" s="4">
        <v>1.0568</v>
      </c>
      <c r="H402" s="4">
        <v>1.61E-2</v>
      </c>
      <c r="I402" s="4">
        <v>6.5500000000000003E-2</v>
      </c>
      <c r="J402" s="4">
        <v>123211</v>
      </c>
    </row>
    <row r="403" spans="1:10" ht="15.75" x14ac:dyDescent="0.3">
      <c r="A403" s="8">
        <v>42226</v>
      </c>
      <c r="B403" s="4" t="s">
        <v>96</v>
      </c>
      <c r="C403" s="4" t="s">
        <v>88</v>
      </c>
      <c r="D403" s="4"/>
      <c r="E403" s="4">
        <v>157818</v>
      </c>
      <c r="F403" s="4">
        <v>15.157419179475999</v>
      </c>
      <c r="G403" s="4">
        <v>9.6000000000000002E-2</v>
      </c>
      <c r="H403" s="4">
        <v>2.0999999999999999E-3</v>
      </c>
      <c r="I403" s="4">
        <v>4.48E-2</v>
      </c>
      <c r="J403" s="4">
        <v>338</v>
      </c>
    </row>
    <row r="404" spans="1:10" ht="15.75" x14ac:dyDescent="0.3">
      <c r="A404" s="8">
        <v>42226</v>
      </c>
      <c r="B404" s="4" t="s">
        <v>97</v>
      </c>
      <c r="C404" s="4" t="s">
        <v>88</v>
      </c>
      <c r="D404" s="4"/>
      <c r="E404" s="4">
        <v>149015</v>
      </c>
      <c r="F404" s="4">
        <v>119.819354258237</v>
      </c>
      <c r="G404" s="4">
        <v>0.80410000000000004</v>
      </c>
      <c r="H404" s="4">
        <v>1.0200000000000001E-2</v>
      </c>
      <c r="I404" s="4">
        <v>7.9000000000000001E-2</v>
      </c>
      <c r="J404" s="4">
        <v>1517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E20" sqref="E20"/>
    </sheetView>
  </sheetViews>
  <sheetFormatPr defaultRowHeight="13.5" x14ac:dyDescent="0.15"/>
  <cols>
    <col min="1" max="1" width="10.5" bestFit="1" customWidth="1"/>
    <col min="2" max="2" width="26" bestFit="1" customWidth="1"/>
  </cols>
  <sheetData>
    <row r="1" spans="1:2" ht="14.25" x14ac:dyDescent="0.15">
      <c r="A1" s="6" t="s">
        <v>99</v>
      </c>
      <c r="B1" s="6" t="s">
        <v>100</v>
      </c>
    </row>
    <row r="2" spans="1:2" ht="14.25" x14ac:dyDescent="0.15">
      <c r="A2" s="6">
        <v>104</v>
      </c>
      <c r="B2" s="6" t="s">
        <v>101</v>
      </c>
    </row>
    <row r="3" spans="1:2" ht="14.25" x14ac:dyDescent="0.15">
      <c r="A3" s="6">
        <v>105</v>
      </c>
      <c r="B3" s="6" t="s">
        <v>102</v>
      </c>
    </row>
    <row r="4" spans="1:2" ht="14.25" x14ac:dyDescent="0.15">
      <c r="A4" s="6">
        <v>301</v>
      </c>
      <c r="B4" s="6" t="s">
        <v>103</v>
      </c>
    </row>
    <row r="5" spans="1:2" ht="14.25" x14ac:dyDescent="0.15">
      <c r="A5" s="6">
        <v>201</v>
      </c>
      <c r="B5" s="6" t="s">
        <v>104</v>
      </c>
    </row>
    <row r="6" spans="1:2" ht="14.25" x14ac:dyDescent="0.15">
      <c r="A6" s="6">
        <v>209</v>
      </c>
      <c r="B6" s="6" t="s">
        <v>105</v>
      </c>
    </row>
    <row r="7" spans="1:2" ht="14.25" x14ac:dyDescent="0.15">
      <c r="A7" s="6">
        <v>205</v>
      </c>
      <c r="B7" s="6" t="s">
        <v>106</v>
      </c>
    </row>
    <row r="8" spans="1:2" ht="14.25" x14ac:dyDescent="0.15">
      <c r="A8" s="6">
        <v>1018</v>
      </c>
      <c r="B8" s="6" t="s">
        <v>107</v>
      </c>
    </row>
    <row r="9" spans="1:2" ht="14.25" x14ac:dyDescent="0.15">
      <c r="A9" s="6">
        <v>110</v>
      </c>
      <c r="B9" s="6" t="s">
        <v>108</v>
      </c>
    </row>
    <row r="10" spans="1:2" ht="14.25" x14ac:dyDescent="0.15">
      <c r="A10" s="6">
        <v>101</v>
      </c>
      <c r="B10" s="6" t="s">
        <v>109</v>
      </c>
    </row>
    <row r="11" spans="1:2" ht="14.25" x14ac:dyDescent="0.15">
      <c r="A11" s="6">
        <v>1002</v>
      </c>
      <c r="B11" s="6" t="s">
        <v>110</v>
      </c>
    </row>
    <row r="12" spans="1:2" ht="14.25" x14ac:dyDescent="0.15">
      <c r="A12" s="6">
        <v>210</v>
      </c>
      <c r="B12" s="6" t="s">
        <v>111</v>
      </c>
    </row>
    <row r="13" spans="1:2" ht="14.25" x14ac:dyDescent="0.15">
      <c r="A13" s="6">
        <v>1043</v>
      </c>
      <c r="B13" s="6" t="s">
        <v>112</v>
      </c>
    </row>
    <row r="14" spans="1:2" ht="14.25" x14ac:dyDescent="0.15">
      <c r="A14" s="6">
        <v>1001</v>
      </c>
      <c r="B14" s="6" t="s">
        <v>113</v>
      </c>
    </row>
    <row r="15" spans="1:2" ht="14.25" x14ac:dyDescent="0.15">
      <c r="A15" s="6">
        <v>10</v>
      </c>
      <c r="B15" s="6" t="s">
        <v>114</v>
      </c>
    </row>
    <row r="16" spans="1:2" ht="14.25" x14ac:dyDescent="0.15">
      <c r="A16" s="6">
        <v>102</v>
      </c>
      <c r="B16" s="6" t="s">
        <v>115</v>
      </c>
    </row>
    <row r="17" spans="1:2" ht="14.25" x14ac:dyDescent="0.15">
      <c r="A17" s="6">
        <v>1053</v>
      </c>
      <c r="B17" s="6" t="s">
        <v>116</v>
      </c>
    </row>
    <row r="18" spans="1:2" ht="14.25" x14ac:dyDescent="0.15">
      <c r="A18" s="6">
        <v>106</v>
      </c>
      <c r="B18" s="6" t="s">
        <v>117</v>
      </c>
    </row>
    <row r="19" spans="1:2" ht="14.25" x14ac:dyDescent="0.15">
      <c r="A19" s="6">
        <v>207</v>
      </c>
      <c r="B19" s="6" t="s">
        <v>118</v>
      </c>
    </row>
    <row r="20" spans="1:2" ht="14.25" x14ac:dyDescent="0.15">
      <c r="A20" s="6">
        <v>1016</v>
      </c>
      <c r="B20" s="6" t="s">
        <v>119</v>
      </c>
    </row>
    <row r="21" spans="1:2" ht="14.25" x14ac:dyDescent="0.15">
      <c r="A21" s="6">
        <v>212</v>
      </c>
      <c r="B21" s="6" t="s">
        <v>120</v>
      </c>
    </row>
    <row r="22" spans="1:2" ht="14.25" x14ac:dyDescent="0.15">
      <c r="A22" s="6">
        <v>1070</v>
      </c>
      <c r="B22" s="6" t="s">
        <v>121</v>
      </c>
    </row>
    <row r="23" spans="1:2" ht="14.25" x14ac:dyDescent="0.15">
      <c r="A23" s="6">
        <v>111</v>
      </c>
      <c r="B23" s="6" t="s">
        <v>122</v>
      </c>
    </row>
    <row r="24" spans="1:2" ht="14.25" x14ac:dyDescent="0.15">
      <c r="A24" s="6">
        <v>1054</v>
      </c>
      <c r="B24" s="6" t="s">
        <v>123</v>
      </c>
    </row>
    <row r="25" spans="1:2" ht="14.25" x14ac:dyDescent="0.15">
      <c r="A25" s="6">
        <v>1005</v>
      </c>
      <c r="B25" s="6" t="s">
        <v>124</v>
      </c>
    </row>
    <row r="26" spans="1:2" ht="14.25" x14ac:dyDescent="0.15">
      <c r="A26" s="6">
        <v>113</v>
      </c>
      <c r="B26" s="6" t="s">
        <v>125</v>
      </c>
    </row>
    <row r="27" spans="1:2" ht="14.25" x14ac:dyDescent="0.15">
      <c r="A27" s="6">
        <v>109</v>
      </c>
      <c r="B27" s="6" t="s">
        <v>126</v>
      </c>
    </row>
    <row r="28" spans="1:2" ht="14.25" x14ac:dyDescent="0.15">
      <c r="A28" s="6">
        <v>108</v>
      </c>
      <c r="B28" s="6" t="s">
        <v>127</v>
      </c>
    </row>
    <row r="29" spans="1:2" ht="14.25" x14ac:dyDescent="0.15">
      <c r="A29" s="6">
        <v>3000</v>
      </c>
      <c r="B29" s="6" t="s">
        <v>128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D10" sqref="D10"/>
    </sheetView>
  </sheetViews>
  <sheetFormatPr defaultRowHeight="13.5" x14ac:dyDescent="0.15"/>
  <cols>
    <col min="1" max="1" width="13.125" bestFit="1" customWidth="1"/>
    <col min="2" max="2" width="9.5" bestFit="1" customWidth="1"/>
  </cols>
  <sheetData>
    <row r="1" spans="1:2" ht="15.75" x14ac:dyDescent="0.3">
      <c r="A1" s="4" t="s">
        <v>28</v>
      </c>
      <c r="B1" s="4" t="s">
        <v>34</v>
      </c>
    </row>
    <row r="2" spans="1:2" ht="15.75" x14ac:dyDescent="0.3">
      <c r="A2" s="4" t="s">
        <v>0</v>
      </c>
      <c r="B2" s="4" t="s">
        <v>30</v>
      </c>
    </row>
    <row r="3" spans="1:2" ht="15.75" x14ac:dyDescent="0.3">
      <c r="A3" s="4" t="s">
        <v>0</v>
      </c>
      <c r="B3" s="4" t="s">
        <v>30</v>
      </c>
    </row>
    <row r="4" spans="1:2" ht="15.75" x14ac:dyDescent="0.3">
      <c r="A4" s="4" t="s">
        <v>1</v>
      </c>
      <c r="B4" s="4" t="s">
        <v>30</v>
      </c>
    </row>
    <row r="5" spans="1:2" ht="15.75" x14ac:dyDescent="0.3">
      <c r="A5" s="4" t="s">
        <v>2</v>
      </c>
      <c r="B5" s="4" t="s">
        <v>30</v>
      </c>
    </row>
    <row r="6" spans="1:2" ht="15.75" x14ac:dyDescent="0.3">
      <c r="A6" s="4" t="s">
        <v>4</v>
      </c>
      <c r="B6" s="4" t="s">
        <v>30</v>
      </c>
    </row>
    <row r="7" spans="1:2" ht="15.75" x14ac:dyDescent="0.3">
      <c r="A7" s="4" t="s">
        <v>5</v>
      </c>
      <c r="B7" s="4" t="s">
        <v>30</v>
      </c>
    </row>
    <row r="8" spans="1:2" ht="15.75" x14ac:dyDescent="0.3">
      <c r="A8" s="4" t="s">
        <v>6</v>
      </c>
      <c r="B8" s="4" t="s">
        <v>30</v>
      </c>
    </row>
    <row r="9" spans="1:2" ht="15.75" x14ac:dyDescent="0.3">
      <c r="A9" s="4" t="s">
        <v>7</v>
      </c>
      <c r="B9" s="4" t="s">
        <v>30</v>
      </c>
    </row>
    <row r="10" spans="1:2" ht="15.75" x14ac:dyDescent="0.3">
      <c r="A10" s="4" t="s">
        <v>8</v>
      </c>
      <c r="B10" s="4" t="s">
        <v>30</v>
      </c>
    </row>
    <row r="11" spans="1:2" ht="15.75" x14ac:dyDescent="0.3">
      <c r="A11" s="4" t="s">
        <v>9</v>
      </c>
      <c r="B11" s="4" t="s">
        <v>30</v>
      </c>
    </row>
    <row r="12" spans="1:2" ht="15.75" x14ac:dyDescent="0.3">
      <c r="A12" s="4" t="s">
        <v>10</v>
      </c>
      <c r="B12" s="4" t="s">
        <v>30</v>
      </c>
    </row>
    <row r="13" spans="1:2" ht="15.75" x14ac:dyDescent="0.3">
      <c r="A13" s="4" t="s">
        <v>11</v>
      </c>
      <c r="B13" s="4" t="s">
        <v>30</v>
      </c>
    </row>
    <row r="14" spans="1:2" ht="15.75" x14ac:dyDescent="0.3">
      <c r="A14" s="4" t="s">
        <v>12</v>
      </c>
      <c r="B14" s="4" t="s">
        <v>30</v>
      </c>
    </row>
    <row r="15" spans="1:2" ht="15.75" x14ac:dyDescent="0.3">
      <c r="A15" s="4" t="s">
        <v>13</v>
      </c>
      <c r="B15" s="4" t="s">
        <v>30</v>
      </c>
    </row>
    <row r="16" spans="1:2" ht="15.75" x14ac:dyDescent="0.3">
      <c r="A16" s="4" t="s">
        <v>14</v>
      </c>
      <c r="B16" s="4" t="s">
        <v>30</v>
      </c>
    </row>
    <row r="17" spans="1:2" ht="15.75" x14ac:dyDescent="0.3">
      <c r="A17" s="4" t="s">
        <v>15</v>
      </c>
      <c r="B17" s="4" t="s">
        <v>30</v>
      </c>
    </row>
    <row r="18" spans="1:2" ht="15.75" x14ac:dyDescent="0.3">
      <c r="A18" s="4" t="s">
        <v>16</v>
      </c>
      <c r="B18" s="4" t="s">
        <v>30</v>
      </c>
    </row>
    <row r="19" spans="1:2" ht="15.75" x14ac:dyDescent="0.3">
      <c r="A19" s="4" t="s">
        <v>17</v>
      </c>
      <c r="B19" s="4" t="s">
        <v>33</v>
      </c>
    </row>
    <row r="20" spans="1:2" ht="15.75" x14ac:dyDescent="0.3">
      <c r="A20" s="4" t="s">
        <v>18</v>
      </c>
      <c r="B20" s="4" t="s">
        <v>30</v>
      </c>
    </row>
    <row r="21" spans="1:2" ht="15.75" x14ac:dyDescent="0.3">
      <c r="A21" s="4" t="s">
        <v>19</v>
      </c>
      <c r="B21" s="4" t="s">
        <v>30</v>
      </c>
    </row>
    <row r="22" spans="1:2" ht="15.75" x14ac:dyDescent="0.3">
      <c r="A22" s="4" t="s">
        <v>20</v>
      </c>
      <c r="B22" s="4" t="s">
        <v>30</v>
      </c>
    </row>
    <row r="23" spans="1:2" ht="15.75" x14ac:dyDescent="0.3">
      <c r="A23" s="4" t="s">
        <v>21</v>
      </c>
      <c r="B23" s="4" t="s">
        <v>30</v>
      </c>
    </row>
    <row r="24" spans="1:2" ht="15.75" x14ac:dyDescent="0.3">
      <c r="A24" s="4" t="s">
        <v>22</v>
      </c>
      <c r="B24" s="4" t="s">
        <v>30</v>
      </c>
    </row>
    <row r="25" spans="1:2" ht="15.75" x14ac:dyDescent="0.3">
      <c r="A25" s="4" t="s">
        <v>23</v>
      </c>
      <c r="B25" s="4" t="s">
        <v>30</v>
      </c>
    </row>
    <row r="26" spans="1:2" ht="15.75" x14ac:dyDescent="0.3">
      <c r="A26" s="4" t="s">
        <v>24</v>
      </c>
      <c r="B26" s="4" t="s">
        <v>30</v>
      </c>
    </row>
    <row r="27" spans="1:2" ht="15.75" x14ac:dyDescent="0.3">
      <c r="A27" s="4" t="s">
        <v>25</v>
      </c>
      <c r="B27" s="4" t="s">
        <v>31</v>
      </c>
    </row>
    <row r="28" spans="1:2" ht="15.75" x14ac:dyDescent="0.3">
      <c r="A28" s="4" t="s">
        <v>26</v>
      </c>
      <c r="B28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分渠道收入</vt:lpstr>
      <vt:lpstr>分产品收入</vt:lpstr>
      <vt:lpstr>配置-MediaID</vt:lpstr>
      <vt:lpstr>配置-渠道-收入分类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2015-08-24T13:39:22Z</dcterms:modified>
</cp:coreProperties>
</file>