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s" sheetId="1" r:id="rId4"/>
  </sheets>
  <definedNames/>
  <calcPr/>
</workbook>
</file>

<file path=xl/sharedStrings.xml><?xml version="1.0" encoding="utf-8"?>
<sst xmlns="http://schemas.openxmlformats.org/spreadsheetml/2006/main" count="297" uniqueCount="178">
  <si>
    <t>car</t>
  </si>
  <si>
    <t>rating</t>
  </si>
  <si>
    <t>pros</t>
  </si>
  <si>
    <t>cons</t>
  </si>
  <si>
    <t>brand</t>
  </si>
  <si>
    <t>price</t>
  </si>
  <si>
    <t>consumer</t>
  </si>
  <si>
    <t>value</t>
  </si>
  <si>
    <t>performance</t>
  </si>
  <si>
    <t>quality</t>
  </si>
  <si>
    <t>comfort</t>
  </si>
  <si>
    <t>reliability</t>
  </si>
  <si>
    <t>styling</t>
  </si>
  <si>
    <t>comments</t>
  </si>
  <si>
    <t>model</t>
  </si>
  <si>
    <t>amount</t>
  </si>
  <si>
    <t>carmax.com</t>
  </si>
  <si>
    <t>kbb.com</t>
  </si>
  <si>
    <t>cars.com</t>
  </si>
  <si>
    <t>average</t>
  </si>
  <si>
    <t>2020 Toyota Camry</t>
  </si>
  <si>
    <t>Power, Value, Seat Comfort</t>
  </si>
  <si>
    <t xml:space="preserve">Toyota Safety Sense P standard on all trims; Optional all-wheel drive; V6, I4, or hybrid engine choices; Outstanding reliability and resale; Wide range of models for every taste; </t>
  </si>
  <si>
    <t>Interior material quality; Ride and handling; Roomy backseat; Multimedia system layout; Standard safety features; Hybrid efficiency;</t>
  </si>
  <si>
    <t>Cost to Maintain, Technology and Entertainment, Cabin Noise</t>
  </si>
  <si>
    <t>Smaller-than-average trunk; Sport models don’t offer a manual transmission option; Plug-in hybrid missing from the lineup; Bold styling might be too sporty for some;</t>
  </si>
  <si>
    <t>Base four-cylinder can feel sluggish; XLE grille styling;</t>
  </si>
  <si>
    <t>2020 Honda Civic</t>
  </si>
  <si>
    <t>Ride and Handling, Fuel Economy, Reliability</t>
  </si>
  <si>
    <t>Lots of room for passengers and cargo; Excellent resale values; High marks for reliability; Three body styles; Varied trim and engine choices;</t>
  </si>
  <si>
    <t xml:space="preserve">Turbo engine performance, especially in Type R; Handling; Lots of useful storage spaces; Gas mileage; Materials quality; Cargo room (hatchback) ; </t>
  </si>
  <si>
    <t>Styling, Cabin Noise</t>
  </si>
  <si>
    <t>Performance trims can cost a pretty penny; Lacking an all-wheel-drive option; Some may find the styling a bit frenetic;</t>
  </si>
  <si>
    <t>Base engine drone while accelerating; Middle rear-seat comfort; Muted exhaust sound (Type R); Type R only seats four; Touchscreen multimedia system's menus; No tuning knob ;</t>
  </si>
  <si>
    <t>2020 Toyota Corolla</t>
  </si>
  <si>
    <t>Fuel Economy, Reliability, Technology and Entertainment</t>
  </si>
  <si>
    <t xml:space="preserve">Choice of three powerplants, including a 53-mpg hybrid; Robust suite of standard safety features; Apple CarPlay &amp; Amazon Alexa standard; Enjoyable &amp; comfortable driving manners; Stylish design inside &amp; out; </t>
  </si>
  <si>
    <t>Sophisticated safety and driver assistance tech standard ; Improved handling; Sportier powertrain offered ; Very good fuel economy; Improved interior design and materials ; More upscale features offered ; Comfortable ride;</t>
  </si>
  <si>
    <t>Cost to Maintain, Styling, Visibility</t>
  </si>
  <si>
    <t>No Android Auto connectivity; Not as athletic &amp; fun to drive as some rivals; Less rear-seat room than others in this class; Leisurely acceleration from 1.8-liter base engine;</t>
  </si>
  <si>
    <t xml:space="preserve">Both engines noisy on acceleration  ; Base powertrain sluggish, less efficient; Better engine only on SE and XSE; No Android Auto; Less engaging than sportier rivals; Stingy cabin storage provisions; </t>
  </si>
  <si>
    <t>2020 Honda Accord</t>
  </si>
  <si>
    <t>Styling, Reliability, Ride and Handling</t>
  </si>
  <si>
    <t xml:space="preserve">Roomy, comfortable sedan with a smooth ride; Excellent reliability &amp; resale data; Standard driver assists; Winner of the 2019 KBB Best Buy Award for midsize car; Still available with a manual transmission; </t>
  </si>
  <si>
    <t>Well-equipped base trim; Engine refinement; Acceleration with 2.0-liter turbo; Steering feel; Multimedia system usability; Hybrid's blend of performance and efficiency;</t>
  </si>
  <si>
    <t>Dashboard, Power, Braking</t>
  </si>
  <si>
    <t>Interior could do with more sound insulation; No all-wheel-drive option; Optional adaptive damper system can stiffen the ride;</t>
  </si>
  <si>
    <t>Inconsistent cabin quality; Push-button gear selector usability (certain trims); Busy ride with 19-inch wheels; No height-adjustable passenger seat; Low seating position in back;</t>
  </si>
  <si>
    <t>2020 Nissan Altima</t>
  </si>
  <si>
    <t>Fuel Economy, Ride and Handling, Interior Space</t>
  </si>
  <si>
    <t>Efficient standard engine; Available all-wheel-drive system; Comfortable front &amp; rear seats; Standard rear-seat reminder system; Lots of infotainment features; Plenty of available safety technologies;</t>
  </si>
  <si>
    <t>CVT operation; Intuitive multimedia system; Well-equipped base model; Safety and self-driving tech; Quiet cabin; Fuel efficiency;</t>
  </si>
  <si>
    <t>Power, Interior Space, Technology and Entertainment</t>
  </si>
  <si>
    <t xml:space="preserve">VC-Turbo engine more hype than substance; Without big rebates, unclear value proposition; No front-passenger’s seat-height adjuster; Average trunk space; We miss the old V6; </t>
  </si>
  <si>
    <t>Choppy ride with 19-inch wheels; Numb steering ; Seat cushions too small; Some inconsistent cabin materials; Turbo engine needs premium gas for full power;</t>
  </si>
  <si>
    <t>2020 Ford Fusion</t>
  </si>
  <si>
    <t>Technology and Entertainment, Ride and Handling, Fuel Economy</t>
  </si>
  <si>
    <t>A refined &amp; attractive sedan; European handling manners; Good standard safety suite; Available as a fuel-efficient Plug-In Hybrid; Still available with all-wheel drive;</t>
  </si>
  <si>
    <t>Handsome exterior; Ride and handling balance; Sync 3 multimedia system; Roomy trunk;</t>
  </si>
  <si>
    <t>Power, Cost to Maintain, Technology and Entertainment</t>
  </si>
  <si>
    <t>Paddle shifters removed from 1.5 SE and 1.5 SEL; All-wheel-drive Sport has been discontinued;</t>
  </si>
  <si>
    <t>Cramped backseat ; Thick roof pillars limit forward views; Fun-to-drive Sport version discontinued;</t>
  </si>
  <si>
    <t>2020 Hyundai Elantra</t>
  </si>
  <si>
    <t>Fuel Economy, Ride and Handling, Value</t>
  </si>
  <si>
    <t xml:space="preserve">You want everything. Well, practically everything a mainstream compact sedan can offer, but would rather not clean out the bank account. The 2020 Elantra has efficient engines, plenty of technology, refinement and an arguably pleasing design all at relatively reasonable prices.; </t>
  </si>
  <si>
    <t xml:space="preserve">Fuel economy in Eco model; Handling; Apple CarPlay, Android Auto connectivity; Wireless charging available; </t>
  </si>
  <si>
    <t>Technology and Entertainment</t>
  </si>
  <si>
    <t xml:space="preserve">That requirement of “everything” involves all-wheel drive. At this level, the choices are few. The Subaru Impreza has it as standard, while the Mazda3 and Volkswagen Golf SportWagen have it on their options lists.; </t>
  </si>
  <si>
    <t>Backseat headroom; Road noise; Bland interior;</t>
  </si>
  <si>
    <t>2020 Chevrolet Malibu</t>
  </si>
  <si>
    <t>Ride and Handling, Fuel Economy, Power</t>
  </si>
  <si>
    <t>Sleek styling; Roomy interior; Nicely equipped base model;</t>
  </si>
  <si>
    <t>Rear legroom; Multimedia system; Ride and handling; Refined lane departure prevention;</t>
  </si>
  <si>
    <t>Power, Styling, Weather Versatility</t>
  </si>
  <si>
    <t>No all-wheel-drive option; Resale value; Advanced driver-assist systems are not standard;</t>
  </si>
  <si>
    <t>No interior trunk release button; Cabin materials and design (lower trims); Road noise ; 2.0-liter engine prefers premium gas;</t>
  </si>
  <si>
    <t>2020 Nissan Sentra</t>
  </si>
  <si>
    <t>Fuel Economy, Ride and Handling, Technology and Entertainment</t>
  </si>
  <si>
    <t>All-new exterior &amp; interior styling; Excellent standard tech features; Best standard safety equipment in mid-priced compact-sedan category; All-new platform w/improved driving dynamics; Comfortable interior;</t>
  </si>
  <si>
    <t>Seat Comfort, Power, Technology and Entertainment</t>
  </si>
  <si>
    <t>Rear visibility feels compromised; No hybrid-engine option available;</t>
  </si>
  <si>
    <t>2020 Kia Forte</t>
  </si>
  <si>
    <t>Value, Technology and Entertainment, Cargo Space</t>
  </si>
  <si>
    <t>Roomy for a compact sedan; Several safety features; Fuel-efficient engines; Competent chassis; Outstanding powertrain warranty;</t>
  </si>
  <si>
    <t>Interior design and materials; Sport-oriented GT trim level; 8-inch touchscreen standard; Drama-free controls ; Ample standard safety features; Overall value;</t>
  </si>
  <si>
    <t>Styling</t>
  </si>
  <si>
    <t>The cabin has a few hard plastics; Doesn’t “wow” in any particular area;</t>
  </si>
  <si>
    <t>Roofline limits headroom; Small door openings; No hatchback version; Trunk space ; Difficult-to-access lower Latch anchors for car seats; Fun GT trim sacrifices 3 mpg combined;</t>
  </si>
  <si>
    <t>2020 Volkswagen Jetta</t>
  </si>
  <si>
    <t>Fuel Economy, Interior Space, Styling</t>
  </si>
  <si>
    <t xml:space="preserve">A “compact” sedan that’s almost as spacious as a midsize; Excellent driving manners blending comfort w/composure; Apple CarPlay/Android Auto smartphone integration is standard; Impressive &amp;transferable 6-year/72,000-1. mile bumper-to-bumper warranty; GLI performance variants pack extra fun; </t>
  </si>
  <si>
    <t xml:space="preserve">Excellent multimedia system on higher trim levels; Automatic emergency braking available; Apple CarPlay, Android Auto standard; Roomy interior, trunk; Comfortable, quiet ride; </t>
  </si>
  <si>
    <t>Power, Dashboard, Technology and Entertainment</t>
  </si>
  <si>
    <t xml:space="preserve">Mazda3 &amp; Honda Civic are also highly attractive; Hyundai Elantra &amp; Kia Forte have 10-year/100,000-mile powertrain warranties; </t>
  </si>
  <si>
    <t>Interior quality falls off in rear seat; Steering needs more feel; Handling not as tight as old model; Interior design not as upscale as some rivals; Just OK multimedia on lower trims;</t>
  </si>
  <si>
    <t>2020 Hyundai Sonata</t>
  </si>
  <si>
    <t>Standard Apple CarPlay/Android Auto; Standard suite of safety &amp; driver-assist features; Class-leading warranty; Class-exclusive tech features; New Sonata Hybrid arrives in June;</t>
  </si>
  <si>
    <t>Power</t>
  </si>
  <si>
    <t>Exterior design can be polarizing; Sporty N-Line model not yet available; No all-wheel-drive or manual-transmission options;</t>
  </si>
  <si>
    <t>2020 Dodge Charger</t>
  </si>
  <si>
    <t>Ride and Handling, Technology and Entertainment, Fuel Economy</t>
  </si>
  <si>
    <t xml:space="preserve">Vast range of power levels, from a 300-hp V6 to a 717-hp Hellcat V8; Musclecar looks, even on base models; Choice of rear-drive or all-wheel drive; Generous interior space; Easily decipherable and fast-processing infotainment system; </t>
  </si>
  <si>
    <t>Powerful V-6 and V-8 engines; V-6 gas mileage; Uconnect multimedia system; SRT Hellcat performance;</t>
  </si>
  <si>
    <t>Power, Styling, Visibility</t>
  </si>
  <si>
    <t xml:space="preserve">Middling reliability results; Thirsty for fuel, especially the high-powered editions; All-wheel drive is not offered with V8 engine; Resale values under the average; </t>
  </si>
  <si>
    <t>Fake-looking interior metal trim; V-8 fuel economy; Heated and ventilated seat controls on multimedia screen;</t>
  </si>
  <si>
    <t>2020 Kia Optima</t>
  </si>
  <si>
    <t>Fuel Economy, Cargo Space, Technology and Entertainment</t>
  </si>
  <si>
    <t>Attractive styling; Roomy for a midsize sedan; Generous standard safety suite; Hybrid and PHEV available; Excellent powertrain warranty;</t>
  </si>
  <si>
    <t xml:space="preserve">Many standard safety, driver-assistance features    ; Spacious interior; Intuitive controls; </t>
  </si>
  <si>
    <t>Dashboard, Seat Comfort</t>
  </si>
  <si>
    <t>No all-wheel-drive model is available; No spare tire (except on SX); Turbo model is thirsty when driven hard; Limited Package on SX has been discontinued;</t>
  </si>
  <si>
    <t>Unremarkable engines; So-so handling; Firm ride with sport suspension (SX);</t>
  </si>
  <si>
    <t>2020 Nissan Versa</t>
  </si>
  <si>
    <t>Ride and Handling, Technology and Entertainment</t>
  </si>
  <si>
    <t>Much-improved styling; More safety and driver-assist technology; Class-above materials; Excellent fuel economy; Still value-priced;</t>
  </si>
  <si>
    <t xml:space="preserve">Front and rear auto braking standard ; Improved interior design and materials; Large trunk with standard split, folding backseat; Improved ride and handling;  Fuel economy ; Good visibility; Price still low but with more value; </t>
  </si>
  <si>
    <t xml:space="preserve">CVT (continuously variable automatic transmission) is efficient, not sporty; Still has rear drum brakes; 1.6-liter engine works hard when Versa has a full load of people; </t>
  </si>
  <si>
    <t>Not much go power; Engine buzzy on acceleration; Some choppiness on rough pavement; Minimal cabin storage; Lots of hard plastic in base interior; Stick shift offered only on base model;</t>
  </si>
  <si>
    <t>2020 Subaru Impreza</t>
  </si>
  <si>
    <t>Fuel Economy, Weather Versatility, Interior Space</t>
  </si>
  <si>
    <t>Standard all-wheel drive; EyeSight safety system standard on CVT models; Choice of sedan or hatchback; Automatic or manual transmission;</t>
  </si>
  <si>
    <t>Cabin materials on top trim; Ride and handling; Rear legroom and headroom; Multimedia system usability ; Visibility;</t>
  </si>
  <si>
    <t>Technology and Entertainment, Power, Styling</t>
  </si>
  <si>
    <t>Not all that sporty or fun to drive; No hybrid version offered; EyeSight not available with manual transmission;</t>
  </si>
  <si>
    <t>Cheap interior materials on base and mid-level trims; Road noise; CVT noise; Sedan's trunk space ;</t>
  </si>
  <si>
    <t>2020 Lexus ES</t>
  </si>
  <si>
    <t>Ride and Handling, Power, Interior Space</t>
  </si>
  <si>
    <t>Another solidly reliable Lexus sedan; Hybrid version mixes abundant power with 44 mpg; Assertive looks &amp; sharper dynamics in a car that used to have neither;</t>
  </si>
  <si>
    <t>Interior design; 12.3-inch dashboard screen available    ; Automatic emergency braking standard ;</t>
  </si>
  <si>
    <t>Cost to Maintain, Cabin Noise, Fuel Economy</t>
  </si>
  <si>
    <t>Lexus design philosophy continues to be an acquired taste; F Sport version not really sporty enough; Infotainment-system touch pad not intuitive to use;</t>
  </si>
  <si>
    <t>Remote Touch interface; Leather upholstery not standard; Unremarkable hybrid gas mileage estimates;</t>
  </si>
  <si>
    <t>2020 BMW 3 Series</t>
  </si>
  <si>
    <t>Ride and Handling, Styling, Fuel Economy</t>
  </si>
  <si>
    <t>Long considered the benchmark of compact-luxury sedans; Enviable badge &amp; performance reputation; New M340i adds 6-cylinder power to lineup; Stylish-yet-enduring design;</t>
  </si>
  <si>
    <t>Cost to Maintain, Weather Versatility, Value</t>
  </si>
  <si>
    <t>More expensive than almost every rival; No manual transmission available; Lacks Android Auto integration;</t>
  </si>
  <si>
    <t>2020 MAZDA MAZDA3</t>
  </si>
  <si>
    <t>Ride and Handling, Dashboard, Seat Comfort</t>
  </si>
  <si>
    <t>Luxury-car level details; Available all-wheel drive; Brilliant handling; Standard driver-assist safety features;</t>
  </si>
  <si>
    <t>Sharp handling; Steering feedback; Interior quality ; Manual transmission still available;</t>
  </si>
  <si>
    <t>Fuel Economy, Visibility</t>
  </si>
  <si>
    <t>Engine could do with more power; Hatchback’s love-it-or-leave-it styling; Manual transmission only available on one hatchback trim; Apple CarPlay &amp; Android Auto not standard;</t>
  </si>
  <si>
    <t>Narrow driver’s seat; Small backseat; Multimedia system interface; Rivals offer better gas mileage; All-wheel drive lowers gas mileage;</t>
  </si>
  <si>
    <t>2021 Kia K5</t>
  </si>
  <si>
    <t xml:space="preserve">All-new midsize sedan; Replaces Optima; Stronger, longer, wider, lower; Roomier interior; Optional AWD; Turbocharged engines; </t>
  </si>
  <si>
    <t>Comfortable ride; Interior quality; No-nonsense controls; GT-Line’s sporty styling; Generous front seat travel; Well-executed standard touchscreen;</t>
  </si>
  <si>
    <t>No Kia K5 hybrid in the plans; No Kia K5 PHEV in the plans; Wireless Apple Carplay not available with 10.25-inch infotainment screen; Panoramic sunroof cuts into headroom;</t>
  </si>
  <si>
    <t>Slight delay before acceleration; “Upgraded” touchscreen makes many sacrifices; Major option package requires touchscreen “upgrade”; Backseat’s center position has limited headroom; AWD not offered on EX trim level; Base LX trim level is stripped down;</t>
  </si>
  <si>
    <t>2020 Subaru Legacy</t>
  </si>
  <si>
    <t>Fuel Economy, Styling, Reliability</t>
  </si>
  <si>
    <t xml:space="preserve">Built on all-new global platform; Quiet, comfortable cabin; Greatly improved interior materials; Standard all-wheel drive &amp; adaptive cruise; Roomy 5-passenger package; </t>
  </si>
  <si>
    <t>Interior room; Cabin materials quality; Standard all-wheel drive; Multimedia system ; Ride; Child seat accommodations  ;</t>
  </si>
  <si>
    <t>CVT-only transmission; Conservative styling; Some features buried in touch-screen menu;</t>
  </si>
  <si>
    <t xml:space="preserve">CVT noise, performance; Slow off the line; Intrusive engine stop-start system; Excessive beeping from EyeSight; Fuel economy vs. FWD competitors; Lackluster looks; </t>
  </si>
  <si>
    <t>2020 BMW 5 Series</t>
  </si>
  <si>
    <t>Thrilling ride &amp; handling; Prestigious name; Strong engine lineup; High-tech options;</t>
  </si>
  <si>
    <t>Active suspension available; Adaptive LED headlights available; All-wheel drive available; Cabin quality;</t>
  </si>
  <si>
    <t>Can get pricey as options are added; Ride can be a bit firm; Maintenance after warranty expires can be expensive;</t>
  </si>
  <si>
    <t>Backseat isn’t that roomy ; Styling may be too evolutionary for some;</t>
  </si>
  <si>
    <t>2020 Mercedes-Benz C-Class</t>
  </si>
  <si>
    <t>Technology and Entertainment, Power, Reliability</t>
  </si>
  <si>
    <t xml:space="preserve">A benchmark for style, pedigree &amp; performance; Available all-wheel drive for slick roads; Offered in sedan, coupe &amp; convertible body styles; Available AMG performance versions (reviewed separately); </t>
  </si>
  <si>
    <t>Excellent cabin materials;  Strong acceleration; Intuitive multimedia system; Well-executed folding backseat;</t>
  </si>
  <si>
    <t>Technology and Entertainment, Fuel Economy, Cost to Maintain</t>
  </si>
  <si>
    <t xml:space="preserve">High prices; Metallic paint &amp; leather are optional, not standard; Lineup lacks a Sportback-style derivative or a wagon; </t>
  </si>
  <si>
    <t>Somewhat numb steering; Low backseat cushion;</t>
  </si>
  <si>
    <t>2020 Mercedes-Benz E-Class</t>
  </si>
  <si>
    <t xml:space="preserve">Sedan, wagon, coupe, convertible: the choice is yours; Powerful yet efficient turbocharged engines; Excellent balance between ride &amp; handling; Sublime interior, especially when optioned to the max; High-tech infotainment &amp; safety systems; </t>
  </si>
  <si>
    <t xml:space="preserve">Light, eager driving feel; Obedient nine-speed automatic transmission; First-class cabin; Brake pedal feel; Pillarless coupe styling of two-door; </t>
  </si>
  <si>
    <t>Everything desirable costs extra; Prices escalate fast;</t>
  </si>
  <si>
    <t>Optional air suspension may be too firm for some; Comand system doesn't include a touchscreen; Console touchpad had trouble interpreting handwriting ; Wind noise on highway; Coupe's small rear-quarter windows disrupt the styling; Gets pricey with options;</t>
  </si>
  <si>
    <t>2020 Volkswagen Passat</t>
  </si>
  <si>
    <t>Fuel Economy, Cargo Space, Seat Comfort</t>
  </si>
  <si>
    <t>Wide array of standard equipment makes the Passat a good value; Upscale interior is roomy &amp; quiet; Advanced safety and driver-assist features come standard; The trunk is downright cavernous;</t>
  </si>
  <si>
    <t>Cabin Noise, Braking</t>
  </si>
  <si>
    <t>Styling changes are subtle; Only one engine/transmission choice; All-wheel drive isn’t available; Lacks some features available in similarly priced competitors’ sedans;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</si>
</sst>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3">
    <font>
      <sz val="10.0"/>
      <color rgb="FF000000"/>
      <name val="Arial"/>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Car Rating vs. Car Pricing</a:t>
            </a:r>
          </a:p>
        </c:rich>
      </c:tx>
      <c:overlay val="0"/>
    </c:title>
    <c:plotArea>
      <c:layout/>
      <c:barChart>
        <c:barDir val="col"/>
        <c:ser>
          <c:idx val="0"/>
          <c:order val="0"/>
          <c:tx>
            <c:v>Rating</c:v>
          </c:tx>
          <c:spPr>
            <a:solidFill>
              <a:schemeClr val="accent1"/>
            </a:solidFill>
            <a:ln cmpd="sng">
              <a:solidFill>
                <a:srgbClr val="000000"/>
              </a:solidFill>
            </a:ln>
          </c:spPr>
          <c:cat>
            <c:strRef>
              <c:f>cars!$A$4:$A$28</c:f>
            </c:strRef>
          </c:cat>
          <c:val>
            <c:numRef>
              <c:f>cars!$F$4:$F$28</c:f>
              <c:numCache/>
            </c:numRef>
          </c:val>
        </c:ser>
        <c:axId val="1997546637"/>
        <c:axId val="411298407"/>
      </c:barChart>
      <c:catAx>
        <c:axId val="19975466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1298407"/>
      </c:catAx>
      <c:valAx>
        <c:axId val="411298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7546637"/>
      </c:valAx>
      <c:lineChart>
        <c:varyColors val="0"/>
        <c:ser>
          <c:idx val="1"/>
          <c:order val="1"/>
          <c:tx>
            <c:v>Price</c:v>
          </c:tx>
          <c:spPr>
            <a:ln cmpd="sng">
              <a:solidFill>
                <a:srgbClr val="EA4335"/>
              </a:solidFill>
            </a:ln>
          </c:spPr>
          <c:marker>
            <c:symbol val="none"/>
          </c:marker>
          <c:cat>
            <c:strRef>
              <c:f>cars!$A$4:$A$28</c:f>
            </c:strRef>
          </c:cat>
          <c:val>
            <c:numRef>
              <c:f>cars!$B$4:$B$28</c:f>
              <c:numCache/>
            </c:numRef>
          </c:val>
          <c:smooth val="0"/>
        </c:ser>
        <c:axId val="170299912"/>
        <c:axId val="1948643127"/>
      </c:lineChart>
      <c:catAx>
        <c:axId val="170299912"/>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948643127"/>
      </c:catAx>
      <c:valAx>
        <c:axId val="194864312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299912"/>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3000">
                <a:solidFill>
                  <a:srgbClr val="757575"/>
                </a:solidFill>
                <a:latin typeface="Comic Sans MS"/>
              </a:defRPr>
            </a:pPr>
            <a:r>
              <a:rPr b="0" sz="3000">
                <a:solidFill>
                  <a:srgbClr val="757575"/>
                </a:solidFill>
                <a:latin typeface="Comic Sans MS"/>
              </a:rPr>
              <a:t>rating/consumer/kbb.com vs. car/brand/model</a:t>
            </a:r>
          </a:p>
        </c:rich>
      </c:tx>
      <c:overlay val="0"/>
    </c:title>
    <c:plotArea>
      <c:layout/>
      <c:barChart>
        <c:barDir val="col"/>
        <c:ser>
          <c:idx val="0"/>
          <c:order val="0"/>
          <c:tx>
            <c:v>Value</c:v>
          </c:tx>
          <c:spPr>
            <a:solidFill>
              <a:schemeClr val="accent1"/>
            </a:solidFill>
            <a:ln cmpd="sng">
              <a:solidFill>
                <a:srgbClr val="000000"/>
              </a:solidFill>
            </a:ln>
          </c:spPr>
          <c:cat>
            <c:strRef>
              <c:f>cars!$A$4:$A$28</c:f>
            </c:strRef>
          </c:cat>
          <c:val>
            <c:numRef>
              <c:f>cars!$J$4:$J$28</c:f>
              <c:numCache/>
            </c:numRef>
          </c:val>
        </c:ser>
        <c:ser>
          <c:idx val="1"/>
          <c:order val="1"/>
          <c:tx>
            <c:v>performance</c:v>
          </c:tx>
          <c:spPr>
            <a:solidFill>
              <a:schemeClr val="accent2"/>
            </a:solidFill>
            <a:ln cmpd="sng">
              <a:solidFill>
                <a:srgbClr val="000000"/>
              </a:solidFill>
            </a:ln>
          </c:spPr>
          <c:cat>
            <c:strRef>
              <c:f>cars!$A$4:$A$28</c:f>
            </c:strRef>
          </c:cat>
          <c:val>
            <c:numRef>
              <c:f>cars!$N$4:$N$28</c:f>
              <c:numCache/>
            </c:numRef>
          </c:val>
        </c:ser>
        <c:ser>
          <c:idx val="2"/>
          <c:order val="2"/>
          <c:tx>
            <c:v>quality</c:v>
          </c:tx>
          <c:spPr>
            <a:solidFill>
              <a:schemeClr val="accent3"/>
            </a:solidFill>
            <a:ln cmpd="sng">
              <a:solidFill>
                <a:srgbClr val="000000"/>
              </a:solidFill>
            </a:ln>
          </c:spPr>
          <c:cat>
            <c:strRef>
              <c:f>cars!$A$4:$A$28</c:f>
            </c:strRef>
          </c:cat>
          <c:val>
            <c:numRef>
              <c:f>cars!$R$4:$R$28</c:f>
              <c:numCache/>
            </c:numRef>
          </c:val>
        </c:ser>
        <c:ser>
          <c:idx val="3"/>
          <c:order val="3"/>
          <c:tx>
            <c:v>comfort</c:v>
          </c:tx>
          <c:spPr>
            <a:solidFill>
              <a:schemeClr val="accent4"/>
            </a:solidFill>
            <a:ln cmpd="sng">
              <a:solidFill>
                <a:srgbClr val="000000"/>
              </a:solidFill>
            </a:ln>
          </c:spPr>
          <c:cat>
            <c:strRef>
              <c:f>cars!$A$4:$A$28</c:f>
            </c:strRef>
          </c:cat>
          <c:val>
            <c:numRef>
              <c:f>cars!$V$4:$V$28</c:f>
              <c:numCache/>
            </c:numRef>
          </c:val>
        </c:ser>
        <c:ser>
          <c:idx val="4"/>
          <c:order val="4"/>
          <c:tx>
            <c:v>reliability</c:v>
          </c:tx>
          <c:spPr>
            <a:solidFill>
              <a:schemeClr val="accent5"/>
            </a:solidFill>
            <a:ln cmpd="sng">
              <a:solidFill>
                <a:srgbClr val="000000"/>
              </a:solidFill>
            </a:ln>
          </c:spPr>
          <c:cat>
            <c:strRef>
              <c:f>cars!$A$4:$A$28</c:f>
            </c:strRef>
          </c:cat>
          <c:val>
            <c:numRef>
              <c:f>cars!$Z$4:$Z$28</c:f>
              <c:numCache/>
            </c:numRef>
          </c:val>
        </c:ser>
        <c:ser>
          <c:idx val="5"/>
          <c:order val="5"/>
          <c:tx>
            <c:v>styling</c:v>
          </c:tx>
          <c:spPr>
            <a:solidFill>
              <a:schemeClr val="accent6"/>
            </a:solidFill>
            <a:ln cmpd="sng">
              <a:solidFill>
                <a:srgbClr val="000000"/>
              </a:solidFill>
            </a:ln>
          </c:spPr>
          <c:cat>
            <c:strRef>
              <c:f>cars!$A$4:$A$28</c:f>
            </c:strRef>
          </c:cat>
          <c:val>
            <c:numRef>
              <c:f>cars!$AD$4:$AD$28</c:f>
              <c:numCache/>
            </c:numRef>
          </c:val>
        </c:ser>
        <c:axId val="1602869387"/>
        <c:axId val="2111434933"/>
      </c:barChart>
      <c:catAx>
        <c:axId val="1602869387"/>
        <c:scaling>
          <c:orientation val="minMax"/>
        </c:scaling>
        <c:delete val="0"/>
        <c:axPos val="b"/>
        <c:title>
          <c:tx>
            <c:rich>
              <a:bodyPr/>
              <a:lstStyle/>
              <a:p>
                <a:pPr lvl="0">
                  <a:defRPr b="1" sz="2000">
                    <a:solidFill>
                      <a:srgbClr val="000000"/>
                    </a:solidFill>
                    <a:latin typeface="+mn-lt"/>
                  </a:defRPr>
                </a:pPr>
                <a:r>
                  <a:rPr b="1" sz="2000">
                    <a:solidFill>
                      <a:srgbClr val="000000"/>
                    </a:solidFill>
                    <a:latin typeface="+mn-lt"/>
                  </a:rPr>
                  <a:t>car/brand/model</a:t>
                </a:r>
              </a:p>
            </c:rich>
          </c:tx>
          <c:overlay val="0"/>
        </c:title>
        <c:numFmt formatCode="General" sourceLinked="1"/>
        <c:majorTickMark val="none"/>
        <c:minorTickMark val="none"/>
        <c:spPr/>
        <c:txPr>
          <a:bodyPr/>
          <a:lstStyle/>
          <a:p>
            <a:pPr lvl="0">
              <a:defRPr b="0">
                <a:solidFill>
                  <a:srgbClr val="000000"/>
                </a:solidFill>
                <a:latin typeface="+mn-lt"/>
              </a:defRPr>
            </a:pPr>
          </a:p>
        </c:txPr>
        <c:crossAx val="2111434933"/>
      </c:catAx>
      <c:valAx>
        <c:axId val="2111434933"/>
        <c:scaling>
          <c:orientation val="minMax"/>
          <c:max val="5.0"/>
        </c:scaling>
        <c:delete val="0"/>
        <c:axPos val="l"/>
        <c:majorGridlines>
          <c:spPr>
            <a:ln>
              <a:solidFill>
                <a:srgbClr val="B7B7B7"/>
              </a:solidFill>
            </a:ln>
          </c:spPr>
        </c:majorGridlines>
        <c:title>
          <c:tx>
            <c:rich>
              <a:bodyPr/>
              <a:lstStyle/>
              <a:p>
                <a:pPr lvl="0">
                  <a:defRPr b="0" sz="2000">
                    <a:solidFill>
                      <a:srgbClr val="000000"/>
                    </a:solidFill>
                    <a:latin typeface="+mn-lt"/>
                  </a:defRPr>
                </a:pPr>
                <a:r>
                  <a:rPr b="0" sz="2000">
                    <a:solidFill>
                      <a:srgbClr val="000000"/>
                    </a:solidFill>
                    <a:latin typeface="+mn-lt"/>
                  </a:rPr>
                  <a:t>rating/consumer/kbb.com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286938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Comic Sans MS"/>
              </a:defRPr>
            </a:pPr>
            <a:r>
              <a:rPr b="0">
                <a:solidFill>
                  <a:srgbClr val="757575"/>
                </a:solidFill>
                <a:latin typeface="Comic Sans MS"/>
              </a:rPr>
              <a:t>Car Pricing</a:t>
            </a:r>
          </a:p>
        </c:rich>
      </c:tx>
      <c:overlay val="0"/>
    </c:title>
    <c:plotArea>
      <c:layout/>
      <c:barChart>
        <c:barDir val="col"/>
        <c:ser>
          <c:idx val="0"/>
          <c:order val="0"/>
          <c:spPr>
            <a:solidFill>
              <a:schemeClr val="accent1"/>
            </a:solidFill>
            <a:ln cmpd="sng">
              <a:solidFill>
                <a:srgbClr val="000000"/>
              </a:solidFill>
            </a:ln>
          </c:spPr>
          <c:cat>
            <c:strRef>
              <c:f>cars!$A$4:$A$28</c:f>
            </c:strRef>
          </c:cat>
          <c:val>
            <c:numRef>
              <c:f>cars!$B$4:$B$28</c:f>
              <c:numCache/>
            </c:numRef>
          </c:val>
        </c:ser>
        <c:axId val="1105053301"/>
        <c:axId val="1325771604"/>
      </c:barChart>
      <c:catAx>
        <c:axId val="11050533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5771604"/>
      </c:catAx>
      <c:valAx>
        <c:axId val="13257716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505330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val>
            <c:numRef>
              <c:f>cars!$D$82</c:f>
              <c:numCache/>
            </c:numRef>
          </c:val>
        </c:ser>
        <c:axId val="748600947"/>
        <c:axId val="282316375"/>
      </c:barChart>
      <c:catAx>
        <c:axId val="7486009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2316375"/>
      </c:catAx>
      <c:valAx>
        <c:axId val="282316375"/>
        <c:scaling>
          <c:orientation val="minMax"/>
        </c:scaling>
        <c:delete val="0"/>
        <c:axPos val="l"/>
        <c:tickLblPos val="nextTo"/>
        <c:spPr>
          <a:ln>
            <a:noFill/>
          </a:ln>
        </c:spPr>
        <c:crossAx val="74860094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419100</xdr:colOff>
      <xdr:row>31</xdr:row>
      <xdr:rowOff>133350</xdr:rowOff>
    </xdr:from>
    <xdr:ext cx="7486650" cy="46291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266700</xdr:colOff>
      <xdr:row>29</xdr:row>
      <xdr:rowOff>47625</xdr:rowOff>
    </xdr:from>
    <xdr:ext cx="27308175" cy="10010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314325</xdr:colOff>
      <xdr:row>56</xdr:row>
      <xdr:rowOff>57150</xdr:rowOff>
    </xdr:from>
    <xdr:ext cx="7419975" cy="45815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314325</xdr:colOff>
      <xdr:row>80</xdr:row>
      <xdr:rowOff>133350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kbb.com" TargetMode="External"/><Relationship Id="rId22" Type="http://schemas.openxmlformats.org/officeDocument/2006/relationships/hyperlink" Target="http://carmax.com" TargetMode="External"/><Relationship Id="rId21" Type="http://schemas.openxmlformats.org/officeDocument/2006/relationships/hyperlink" Target="http://cars.com" TargetMode="External"/><Relationship Id="rId24" Type="http://schemas.openxmlformats.org/officeDocument/2006/relationships/hyperlink" Target="http://cars.com" TargetMode="External"/><Relationship Id="rId23" Type="http://schemas.openxmlformats.org/officeDocument/2006/relationships/hyperlink" Target="http://kbb.com" TargetMode="External"/><Relationship Id="rId1" Type="http://schemas.openxmlformats.org/officeDocument/2006/relationships/hyperlink" Target="http://carmax.com" TargetMode="External"/><Relationship Id="rId2" Type="http://schemas.openxmlformats.org/officeDocument/2006/relationships/hyperlink" Target="http://kbb.com" TargetMode="External"/><Relationship Id="rId3" Type="http://schemas.openxmlformats.org/officeDocument/2006/relationships/hyperlink" Target="http://cars.com" TargetMode="External"/><Relationship Id="rId4" Type="http://schemas.openxmlformats.org/officeDocument/2006/relationships/hyperlink" Target="http://carmax.com" TargetMode="External"/><Relationship Id="rId9" Type="http://schemas.openxmlformats.org/officeDocument/2006/relationships/hyperlink" Target="http://cars.com" TargetMode="External"/><Relationship Id="rId26" Type="http://schemas.openxmlformats.org/officeDocument/2006/relationships/hyperlink" Target="http://kbb.com" TargetMode="External"/><Relationship Id="rId25" Type="http://schemas.openxmlformats.org/officeDocument/2006/relationships/hyperlink" Target="http://carmax.com" TargetMode="External"/><Relationship Id="rId28" Type="http://schemas.openxmlformats.org/officeDocument/2006/relationships/drawing" Target="../drawings/drawing1.xml"/><Relationship Id="rId27" Type="http://schemas.openxmlformats.org/officeDocument/2006/relationships/hyperlink" Target="http://cars.com" TargetMode="External"/><Relationship Id="rId5" Type="http://schemas.openxmlformats.org/officeDocument/2006/relationships/hyperlink" Target="http://kbb.com" TargetMode="External"/><Relationship Id="rId6" Type="http://schemas.openxmlformats.org/officeDocument/2006/relationships/hyperlink" Target="http://cars.com" TargetMode="External"/><Relationship Id="rId7" Type="http://schemas.openxmlformats.org/officeDocument/2006/relationships/hyperlink" Target="http://carmax.com" TargetMode="External"/><Relationship Id="rId8" Type="http://schemas.openxmlformats.org/officeDocument/2006/relationships/hyperlink" Target="http://kbb.com" TargetMode="External"/><Relationship Id="rId11" Type="http://schemas.openxmlformats.org/officeDocument/2006/relationships/hyperlink" Target="http://kbb.com" TargetMode="External"/><Relationship Id="rId10" Type="http://schemas.openxmlformats.org/officeDocument/2006/relationships/hyperlink" Target="http://carmax.com" TargetMode="External"/><Relationship Id="rId13" Type="http://schemas.openxmlformats.org/officeDocument/2006/relationships/hyperlink" Target="http://carmax.com" TargetMode="External"/><Relationship Id="rId12" Type="http://schemas.openxmlformats.org/officeDocument/2006/relationships/hyperlink" Target="http://cars.com" TargetMode="External"/><Relationship Id="rId15" Type="http://schemas.openxmlformats.org/officeDocument/2006/relationships/hyperlink" Target="http://cars.com" TargetMode="External"/><Relationship Id="rId14" Type="http://schemas.openxmlformats.org/officeDocument/2006/relationships/hyperlink" Target="http://kbb.com" TargetMode="External"/><Relationship Id="rId17" Type="http://schemas.openxmlformats.org/officeDocument/2006/relationships/hyperlink" Target="http://kbb.com" TargetMode="External"/><Relationship Id="rId16" Type="http://schemas.openxmlformats.org/officeDocument/2006/relationships/hyperlink" Target="http://carmax.com" TargetMode="External"/><Relationship Id="rId19" Type="http://schemas.openxmlformats.org/officeDocument/2006/relationships/hyperlink" Target="http://carmax.com" TargetMode="External"/><Relationship Id="rId18" Type="http://schemas.openxmlformats.org/officeDocument/2006/relationships/hyperlink" Target="http://car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8" max="39" width="21.29"/>
  </cols>
  <sheetData>
    <row r="1">
      <c r="A1" s="1" t="s">
        <v>0</v>
      </c>
      <c r="B1" s="1" t="s">
        <v>0</v>
      </c>
      <c r="C1" s="1" t="s">
        <v>1</v>
      </c>
      <c r="D1" s="1" t="s">
        <v>1</v>
      </c>
      <c r="E1" s="1" t="s">
        <v>1</v>
      </c>
      <c r="F1" s="1" t="s">
        <v>1</v>
      </c>
      <c r="G1" s="1" t="s">
        <v>1</v>
      </c>
      <c r="H1" s="1" t="s">
        <v>1</v>
      </c>
      <c r="I1" s="1" t="s">
        <v>1</v>
      </c>
      <c r="J1" s="1" t="s">
        <v>1</v>
      </c>
      <c r="K1" s="1" t="s">
        <v>1</v>
      </c>
      <c r="L1" s="1" t="s">
        <v>1</v>
      </c>
      <c r="M1" s="1" t="s">
        <v>1</v>
      </c>
      <c r="N1" s="1" t="s">
        <v>1</v>
      </c>
      <c r="O1" s="1" t="s">
        <v>1</v>
      </c>
      <c r="P1" s="1" t="s">
        <v>1</v>
      </c>
      <c r="Q1" s="1" t="s">
        <v>1</v>
      </c>
      <c r="R1" s="1" t="s">
        <v>1</v>
      </c>
      <c r="S1" s="1" t="s">
        <v>1</v>
      </c>
      <c r="T1" s="1" t="s">
        <v>1</v>
      </c>
      <c r="U1" s="1" t="s">
        <v>1</v>
      </c>
      <c r="V1" s="1" t="s">
        <v>1</v>
      </c>
      <c r="W1" s="1" t="s">
        <v>1</v>
      </c>
      <c r="X1" s="1" t="s">
        <v>1</v>
      </c>
      <c r="Y1" s="1" t="s">
        <v>1</v>
      </c>
      <c r="Z1" s="1" t="s">
        <v>1</v>
      </c>
      <c r="AA1" s="1" t="s">
        <v>1</v>
      </c>
      <c r="AB1" s="1" t="s">
        <v>1</v>
      </c>
      <c r="AC1" s="1" t="s">
        <v>1</v>
      </c>
      <c r="AD1" s="1" t="s">
        <v>1</v>
      </c>
      <c r="AE1" s="1" t="s">
        <v>2</v>
      </c>
      <c r="AF1" s="1" t="s">
        <v>2</v>
      </c>
      <c r="AG1" s="1" t="s">
        <v>2</v>
      </c>
      <c r="AH1" s="1" t="s">
        <v>3</v>
      </c>
      <c r="AI1" s="1" t="s">
        <v>3</v>
      </c>
      <c r="AJ1" s="1" t="s">
        <v>3</v>
      </c>
    </row>
    <row r="2">
      <c r="A2" s="1" t="s">
        <v>4</v>
      </c>
      <c r="B2" s="1" t="s">
        <v>5</v>
      </c>
      <c r="C2" s="1" t="s">
        <v>6</v>
      </c>
      <c r="D2" s="1" t="s">
        <v>6</v>
      </c>
      <c r="E2" s="1" t="s">
        <v>6</v>
      </c>
      <c r="F2" s="1" t="s">
        <v>6</v>
      </c>
      <c r="G2" s="1" t="s">
        <v>7</v>
      </c>
      <c r="H2" s="1" t="s">
        <v>7</v>
      </c>
      <c r="I2" s="1" t="s">
        <v>7</v>
      </c>
      <c r="J2" s="1" t="s">
        <v>7</v>
      </c>
      <c r="K2" s="1" t="s">
        <v>8</v>
      </c>
      <c r="L2" s="1" t="s">
        <v>8</v>
      </c>
      <c r="M2" s="1" t="s">
        <v>8</v>
      </c>
      <c r="N2" s="1" t="s">
        <v>8</v>
      </c>
      <c r="O2" s="1" t="s">
        <v>9</v>
      </c>
      <c r="P2" s="1" t="s">
        <v>9</v>
      </c>
      <c r="Q2" s="1" t="s">
        <v>9</v>
      </c>
      <c r="R2" s="1" t="s">
        <v>9</v>
      </c>
      <c r="S2" s="1" t="s">
        <v>10</v>
      </c>
      <c r="T2" s="1" t="s">
        <v>10</v>
      </c>
      <c r="U2" s="1" t="s">
        <v>10</v>
      </c>
      <c r="V2" s="1" t="s">
        <v>10</v>
      </c>
      <c r="W2" s="1" t="s">
        <v>11</v>
      </c>
      <c r="X2" s="1" t="s">
        <v>11</v>
      </c>
      <c r="Y2" s="1" t="s">
        <v>11</v>
      </c>
      <c r="Z2" s="1" t="s">
        <v>11</v>
      </c>
      <c r="AA2" s="1" t="s">
        <v>12</v>
      </c>
      <c r="AB2" s="1" t="s">
        <v>12</v>
      </c>
      <c r="AC2" s="1" t="s">
        <v>12</v>
      </c>
      <c r="AD2" s="1" t="s">
        <v>12</v>
      </c>
      <c r="AE2" s="1" t="s">
        <v>13</v>
      </c>
      <c r="AF2" s="1" t="s">
        <v>13</v>
      </c>
      <c r="AG2" s="1" t="s">
        <v>13</v>
      </c>
      <c r="AH2" s="1" t="s">
        <v>13</v>
      </c>
      <c r="AI2" s="1" t="s">
        <v>13</v>
      </c>
      <c r="AJ2" s="1" t="s">
        <v>13</v>
      </c>
    </row>
    <row r="3">
      <c r="A3" s="1" t="s">
        <v>14</v>
      </c>
      <c r="B3" s="1" t="s">
        <v>15</v>
      </c>
      <c r="C3" s="2" t="s">
        <v>16</v>
      </c>
      <c r="D3" s="2" t="s">
        <v>17</v>
      </c>
      <c r="E3" s="2" t="s">
        <v>18</v>
      </c>
      <c r="F3" s="1" t="s">
        <v>19</v>
      </c>
      <c r="G3" s="2" t="s">
        <v>16</v>
      </c>
      <c r="H3" s="2" t="s">
        <v>17</v>
      </c>
      <c r="I3" s="2" t="s">
        <v>18</v>
      </c>
      <c r="J3" s="1" t="s">
        <v>19</v>
      </c>
      <c r="K3" s="2" t="s">
        <v>16</v>
      </c>
      <c r="L3" s="2" t="s">
        <v>17</v>
      </c>
      <c r="M3" s="2" t="s">
        <v>18</v>
      </c>
      <c r="N3" s="1" t="s">
        <v>19</v>
      </c>
      <c r="O3" s="2" t="s">
        <v>16</v>
      </c>
      <c r="P3" s="2" t="s">
        <v>17</v>
      </c>
      <c r="Q3" s="2" t="s">
        <v>18</v>
      </c>
      <c r="R3" s="1" t="s">
        <v>19</v>
      </c>
      <c r="S3" s="2" t="s">
        <v>16</v>
      </c>
      <c r="T3" s="2" t="s">
        <v>17</v>
      </c>
      <c r="U3" s="2" t="s">
        <v>18</v>
      </c>
      <c r="V3" s="1" t="s">
        <v>19</v>
      </c>
      <c r="W3" s="2" t="s">
        <v>16</v>
      </c>
      <c r="X3" s="2" t="s">
        <v>17</v>
      </c>
      <c r="Y3" s="2" t="s">
        <v>18</v>
      </c>
      <c r="Z3" s="1" t="s">
        <v>19</v>
      </c>
      <c r="AA3" s="2" t="s">
        <v>16</v>
      </c>
      <c r="AB3" s="2" t="s">
        <v>17</v>
      </c>
      <c r="AC3" s="2" t="s">
        <v>18</v>
      </c>
      <c r="AD3" s="1" t="s">
        <v>19</v>
      </c>
      <c r="AE3" s="2" t="s">
        <v>16</v>
      </c>
      <c r="AF3" s="2" t="s">
        <v>17</v>
      </c>
      <c r="AG3" s="2" t="s">
        <v>18</v>
      </c>
      <c r="AH3" s="2" t="s">
        <v>16</v>
      </c>
      <c r="AI3" s="2" t="s">
        <v>17</v>
      </c>
      <c r="AJ3" s="2" t="s">
        <v>18</v>
      </c>
    </row>
    <row r="4">
      <c r="A4" s="1" t="s">
        <v>20</v>
      </c>
      <c r="B4" s="3">
        <v>25420.0</v>
      </c>
      <c r="C4" s="1">
        <v>4.9</v>
      </c>
      <c r="D4" s="1">
        <v>3.8</v>
      </c>
      <c r="E4" s="1">
        <v>4.8</v>
      </c>
      <c r="F4" s="1">
        <v>4.5</v>
      </c>
      <c r="H4" s="1">
        <v>3.8</v>
      </c>
      <c r="I4" s="1">
        <v>4.8</v>
      </c>
      <c r="J4" s="1">
        <v>4.3</v>
      </c>
      <c r="K4" s="4">
        <f t="shared" ref="K4:K28" si="1">AVERAGE($J4,$N4)</f>
        <v>4.3</v>
      </c>
      <c r="L4" s="1">
        <v>3.9</v>
      </c>
      <c r="M4" s="1">
        <v>4.7</v>
      </c>
      <c r="N4" s="1">
        <v>4.3</v>
      </c>
      <c r="P4" s="1">
        <v>3.8</v>
      </c>
      <c r="Q4" s="1">
        <v>4.7</v>
      </c>
      <c r="R4" s="1">
        <v>4.25</v>
      </c>
      <c r="T4" s="1">
        <v>3.9</v>
      </c>
      <c r="U4" s="1">
        <v>4.7</v>
      </c>
      <c r="V4" s="1">
        <v>4.3</v>
      </c>
      <c r="X4" s="1">
        <v>3.9</v>
      </c>
      <c r="Y4" s="1">
        <v>4.8</v>
      </c>
      <c r="Z4" s="1">
        <v>4.35</v>
      </c>
      <c r="AB4" s="1">
        <v>4.2</v>
      </c>
      <c r="AC4" s="1">
        <v>4.7</v>
      </c>
      <c r="AD4" s="1">
        <v>4.45</v>
      </c>
      <c r="AE4" s="1" t="s">
        <v>21</v>
      </c>
      <c r="AF4" s="1" t="s">
        <v>22</v>
      </c>
      <c r="AG4" s="1" t="s">
        <v>23</v>
      </c>
      <c r="AH4" s="1" t="s">
        <v>24</v>
      </c>
      <c r="AI4" s="1" t="s">
        <v>25</v>
      </c>
      <c r="AJ4" s="1" t="s">
        <v>26</v>
      </c>
    </row>
    <row r="5">
      <c r="A5" s="1" t="s">
        <v>27</v>
      </c>
      <c r="B5" s="5">
        <v>20955.0</v>
      </c>
      <c r="C5" s="1">
        <v>5.0</v>
      </c>
      <c r="D5" s="1">
        <v>4.8</v>
      </c>
      <c r="E5" s="1">
        <v>4.9</v>
      </c>
      <c r="F5" s="1">
        <v>4.9</v>
      </c>
      <c r="H5" s="1">
        <v>4.8</v>
      </c>
      <c r="I5" s="1">
        <v>4.9</v>
      </c>
      <c r="J5" s="1">
        <v>4.85</v>
      </c>
      <c r="K5" s="4">
        <f t="shared" si="1"/>
        <v>4.85</v>
      </c>
      <c r="L5" s="1">
        <v>4.8</v>
      </c>
      <c r="M5" s="1">
        <v>4.9</v>
      </c>
      <c r="N5" s="1">
        <v>4.85</v>
      </c>
      <c r="P5" s="1">
        <v>4.8</v>
      </c>
      <c r="Q5" s="1">
        <v>4.8</v>
      </c>
      <c r="R5" s="1">
        <v>4.8</v>
      </c>
      <c r="T5" s="1">
        <v>4.8</v>
      </c>
      <c r="U5" s="1">
        <v>4.8</v>
      </c>
      <c r="V5" s="1">
        <v>4.8</v>
      </c>
      <c r="X5" s="1">
        <v>4.8</v>
      </c>
      <c r="Y5" s="1">
        <v>4.9</v>
      </c>
      <c r="Z5" s="1">
        <v>4.85</v>
      </c>
      <c r="AB5" s="1">
        <v>4.8</v>
      </c>
      <c r="AC5" s="1">
        <v>4.8</v>
      </c>
      <c r="AD5" s="1">
        <v>4.8</v>
      </c>
      <c r="AE5" s="1" t="s">
        <v>28</v>
      </c>
      <c r="AF5" s="1" t="s">
        <v>29</v>
      </c>
      <c r="AG5" s="1" t="s">
        <v>30</v>
      </c>
      <c r="AH5" s="1" t="s">
        <v>31</v>
      </c>
      <c r="AI5" s="1" t="s">
        <v>32</v>
      </c>
      <c r="AJ5" s="1" t="s">
        <v>33</v>
      </c>
    </row>
    <row r="6">
      <c r="A6" s="1" t="s">
        <v>34</v>
      </c>
      <c r="B6" s="5">
        <v>20430.0</v>
      </c>
      <c r="C6" s="1">
        <v>4.8</v>
      </c>
      <c r="D6" s="1">
        <v>4.1</v>
      </c>
      <c r="E6" s="1">
        <v>4.7</v>
      </c>
      <c r="F6" s="1">
        <v>4.533333333</v>
      </c>
      <c r="H6" s="1">
        <v>4.1</v>
      </c>
      <c r="I6" s="1">
        <v>4.8</v>
      </c>
      <c r="J6" s="1">
        <v>4.45</v>
      </c>
      <c r="K6" s="4">
        <f t="shared" si="1"/>
        <v>4.4</v>
      </c>
      <c r="L6" s="1">
        <v>4.0</v>
      </c>
      <c r="M6" s="1">
        <v>4.7</v>
      </c>
      <c r="N6" s="1">
        <v>4.35</v>
      </c>
      <c r="P6" s="1">
        <v>4.1</v>
      </c>
      <c r="Q6" s="1">
        <v>4.7</v>
      </c>
      <c r="R6" s="1">
        <v>4.4</v>
      </c>
      <c r="T6" s="1">
        <v>4.0</v>
      </c>
      <c r="U6" s="1">
        <v>4.7</v>
      </c>
      <c r="V6" s="1">
        <v>4.35</v>
      </c>
      <c r="X6" s="1">
        <v>4.3</v>
      </c>
      <c r="Y6" s="1">
        <v>4.8</v>
      </c>
      <c r="Z6" s="1">
        <v>4.55</v>
      </c>
      <c r="AB6" s="1">
        <v>4.1</v>
      </c>
      <c r="AC6" s="1">
        <v>4.7</v>
      </c>
      <c r="AD6" s="1">
        <v>4.4</v>
      </c>
      <c r="AE6" s="1" t="s">
        <v>35</v>
      </c>
      <c r="AF6" s="1" t="s">
        <v>36</v>
      </c>
      <c r="AG6" s="1" t="s">
        <v>37</v>
      </c>
      <c r="AH6" s="1" t="s">
        <v>38</v>
      </c>
      <c r="AI6" s="1" t="s">
        <v>39</v>
      </c>
      <c r="AJ6" s="1" t="s">
        <v>40</v>
      </c>
    </row>
    <row r="7">
      <c r="A7" s="1" t="s">
        <v>41</v>
      </c>
      <c r="B7" s="5">
        <v>24800.0</v>
      </c>
      <c r="C7" s="1">
        <v>4.5</v>
      </c>
      <c r="D7" s="1">
        <v>4.4</v>
      </c>
      <c r="E7" s="1">
        <v>4.8</v>
      </c>
      <c r="F7" s="1">
        <v>4.566666667</v>
      </c>
      <c r="H7" s="1">
        <v>4.4</v>
      </c>
      <c r="I7" s="1">
        <v>4.9</v>
      </c>
      <c r="J7" s="1">
        <v>4.65</v>
      </c>
      <c r="K7" s="4">
        <f t="shared" si="1"/>
        <v>4.675</v>
      </c>
      <c r="L7" s="1">
        <v>4.6</v>
      </c>
      <c r="M7" s="1">
        <v>4.8</v>
      </c>
      <c r="N7" s="1">
        <v>4.7</v>
      </c>
      <c r="P7" s="1">
        <v>4.4</v>
      </c>
      <c r="Q7" s="1">
        <v>4.8</v>
      </c>
      <c r="R7" s="1">
        <v>4.6</v>
      </c>
      <c r="T7" s="1">
        <v>4.3</v>
      </c>
      <c r="U7" s="1">
        <v>4.8</v>
      </c>
      <c r="V7" s="1">
        <v>4.55</v>
      </c>
      <c r="X7" s="1">
        <v>4.5</v>
      </c>
      <c r="Y7" s="1">
        <v>4.9</v>
      </c>
      <c r="Z7" s="1">
        <v>4.7</v>
      </c>
      <c r="AB7" s="1">
        <v>4.6</v>
      </c>
      <c r="AC7" s="1">
        <v>4.8</v>
      </c>
      <c r="AD7" s="1">
        <v>4.7</v>
      </c>
      <c r="AE7" s="1" t="s">
        <v>42</v>
      </c>
      <c r="AF7" s="1" t="s">
        <v>43</v>
      </c>
      <c r="AG7" s="1" t="s">
        <v>44</v>
      </c>
      <c r="AH7" s="1" t="s">
        <v>45</v>
      </c>
      <c r="AI7" s="1" t="s">
        <v>46</v>
      </c>
      <c r="AJ7" s="1" t="s">
        <v>47</v>
      </c>
    </row>
    <row r="8">
      <c r="A8" s="1" t="s">
        <v>48</v>
      </c>
      <c r="B8" s="5">
        <v>24800.0</v>
      </c>
      <c r="C8" s="1">
        <v>4.9</v>
      </c>
      <c r="D8" s="1">
        <v>4.0</v>
      </c>
      <c r="E8" s="1">
        <v>4.7</v>
      </c>
      <c r="F8" s="1">
        <v>4.533333333</v>
      </c>
      <c r="H8" s="1">
        <v>4.1</v>
      </c>
      <c r="I8" s="1">
        <v>4.8</v>
      </c>
      <c r="J8" s="1">
        <v>4.45</v>
      </c>
      <c r="K8" s="4">
        <f t="shared" si="1"/>
        <v>4.35</v>
      </c>
      <c r="L8" s="1">
        <v>3.9</v>
      </c>
      <c r="M8" s="1">
        <v>4.6</v>
      </c>
      <c r="N8" s="1">
        <v>4.25</v>
      </c>
      <c r="P8" s="1">
        <v>4.0</v>
      </c>
      <c r="Q8" s="1">
        <v>4.7</v>
      </c>
      <c r="R8" s="1">
        <v>4.35</v>
      </c>
      <c r="T8" s="1">
        <v>4.3</v>
      </c>
      <c r="U8" s="1">
        <v>4.8</v>
      </c>
      <c r="V8" s="1">
        <v>4.55</v>
      </c>
      <c r="X8" s="1">
        <v>4.2</v>
      </c>
      <c r="Y8" s="1">
        <v>4.8</v>
      </c>
      <c r="Z8" s="1">
        <v>4.5</v>
      </c>
      <c r="AB8" s="1">
        <v>4.4</v>
      </c>
      <c r="AC8" s="1">
        <v>4.6</v>
      </c>
      <c r="AD8" s="1">
        <v>4.5</v>
      </c>
      <c r="AE8" s="1" t="s">
        <v>49</v>
      </c>
      <c r="AF8" s="1" t="s">
        <v>50</v>
      </c>
      <c r="AG8" s="1" t="s">
        <v>51</v>
      </c>
      <c r="AH8" s="1" t="s">
        <v>52</v>
      </c>
      <c r="AI8" s="1" t="s">
        <v>53</v>
      </c>
      <c r="AJ8" s="1" t="s">
        <v>54</v>
      </c>
    </row>
    <row r="9">
      <c r="A9" s="1" t="s">
        <v>55</v>
      </c>
      <c r="B9" s="5">
        <v>23170.0</v>
      </c>
      <c r="C9" s="1">
        <v>4.0</v>
      </c>
      <c r="D9" s="1">
        <v>4.4</v>
      </c>
      <c r="E9" s="1">
        <v>4.8</v>
      </c>
      <c r="F9" s="1">
        <v>4.4</v>
      </c>
      <c r="H9" s="1">
        <v>4.4</v>
      </c>
      <c r="I9" s="1">
        <v>4.9</v>
      </c>
      <c r="J9" s="1">
        <v>4.65</v>
      </c>
      <c r="K9" s="4">
        <f t="shared" si="1"/>
        <v>4.625</v>
      </c>
      <c r="L9" s="1">
        <v>4.5</v>
      </c>
      <c r="M9" s="1">
        <v>4.7</v>
      </c>
      <c r="N9" s="1">
        <v>4.6</v>
      </c>
      <c r="P9" s="1">
        <v>4.5</v>
      </c>
      <c r="Q9" s="1">
        <v>4.8</v>
      </c>
      <c r="R9" s="1">
        <v>4.65</v>
      </c>
      <c r="T9" s="1">
        <v>4.5</v>
      </c>
      <c r="U9" s="1">
        <v>4.8</v>
      </c>
      <c r="V9" s="1">
        <v>4.65</v>
      </c>
      <c r="X9" s="1">
        <v>4.5</v>
      </c>
      <c r="Y9" s="1">
        <v>4.8</v>
      </c>
      <c r="Z9" s="1">
        <v>4.65</v>
      </c>
      <c r="AB9" s="1">
        <v>4.6</v>
      </c>
      <c r="AC9" s="1">
        <v>4.8</v>
      </c>
      <c r="AD9" s="1">
        <v>4.7</v>
      </c>
      <c r="AE9" s="1" t="s">
        <v>56</v>
      </c>
      <c r="AF9" s="1" t="s">
        <v>57</v>
      </c>
      <c r="AG9" s="1" t="s">
        <v>58</v>
      </c>
      <c r="AH9" s="1" t="s">
        <v>59</v>
      </c>
      <c r="AI9" s="1" t="s">
        <v>60</v>
      </c>
      <c r="AJ9" s="1" t="s">
        <v>61</v>
      </c>
    </row>
    <row r="10">
      <c r="A10" s="1" t="s">
        <v>62</v>
      </c>
      <c r="B10" s="5">
        <v>18950.0</v>
      </c>
      <c r="C10" s="1">
        <v>5.0</v>
      </c>
      <c r="D10" s="1">
        <v>4.2</v>
      </c>
      <c r="E10" s="1">
        <v>4.8</v>
      </c>
      <c r="F10" s="1">
        <v>4.666666667</v>
      </c>
      <c r="H10" s="1">
        <v>4.3</v>
      </c>
      <c r="I10" s="1">
        <v>4.8</v>
      </c>
      <c r="J10" s="1">
        <v>4.55</v>
      </c>
      <c r="K10" s="4">
        <f t="shared" si="1"/>
        <v>4.45</v>
      </c>
      <c r="L10" s="1">
        <v>4.0</v>
      </c>
      <c r="M10" s="1">
        <v>4.7</v>
      </c>
      <c r="N10" s="1">
        <v>4.35</v>
      </c>
      <c r="P10" s="1">
        <v>4.1</v>
      </c>
      <c r="Q10" s="1">
        <v>4.7</v>
      </c>
      <c r="R10" s="1">
        <v>4.4</v>
      </c>
      <c r="T10" s="1">
        <v>4.1</v>
      </c>
      <c r="U10" s="1">
        <v>4.8</v>
      </c>
      <c r="V10" s="1">
        <v>4.45</v>
      </c>
      <c r="X10" s="1">
        <v>4.3</v>
      </c>
      <c r="Y10" s="1">
        <v>4.8</v>
      </c>
      <c r="Z10" s="1">
        <v>4.55</v>
      </c>
      <c r="AB10" s="1">
        <v>4.3</v>
      </c>
      <c r="AC10" s="1">
        <v>4.7</v>
      </c>
      <c r="AD10" s="1">
        <v>4.5</v>
      </c>
      <c r="AE10" s="1" t="s">
        <v>63</v>
      </c>
      <c r="AF10" s="1" t="s">
        <v>64</v>
      </c>
      <c r="AG10" s="1" t="s">
        <v>65</v>
      </c>
      <c r="AH10" s="1" t="s">
        <v>66</v>
      </c>
      <c r="AI10" s="1" t="s">
        <v>67</v>
      </c>
      <c r="AJ10" s="1" t="s">
        <v>68</v>
      </c>
    </row>
    <row r="11">
      <c r="A11" s="1" t="s">
        <v>69</v>
      </c>
      <c r="B11" s="5">
        <v>23000.0</v>
      </c>
      <c r="C11" s="1">
        <v>4.5</v>
      </c>
      <c r="D11" s="1">
        <v>4.0</v>
      </c>
      <c r="E11" s="1">
        <v>4.8</v>
      </c>
      <c r="F11" s="1">
        <v>4.433333333</v>
      </c>
      <c r="H11" s="1">
        <v>4.1</v>
      </c>
      <c r="I11" s="1">
        <v>4.9</v>
      </c>
      <c r="J11" s="1">
        <v>4.5</v>
      </c>
      <c r="K11" s="4">
        <f t="shared" si="1"/>
        <v>4.45</v>
      </c>
      <c r="L11" s="1">
        <v>4.0</v>
      </c>
      <c r="M11" s="1">
        <v>4.8</v>
      </c>
      <c r="N11" s="1">
        <v>4.4</v>
      </c>
      <c r="P11" s="1">
        <v>3.9</v>
      </c>
      <c r="Q11" s="1">
        <v>4.8</v>
      </c>
      <c r="R11" s="1">
        <v>4.35</v>
      </c>
      <c r="T11" s="1">
        <v>4.2</v>
      </c>
      <c r="U11" s="1">
        <v>4.8</v>
      </c>
      <c r="V11" s="1">
        <v>4.5</v>
      </c>
      <c r="X11" s="1">
        <v>4.0</v>
      </c>
      <c r="Y11" s="1">
        <v>4.9</v>
      </c>
      <c r="Z11" s="1">
        <v>4.45</v>
      </c>
      <c r="AB11" s="1">
        <v>4.5</v>
      </c>
      <c r="AC11" s="1">
        <v>4.7</v>
      </c>
      <c r="AD11" s="1">
        <v>4.6</v>
      </c>
      <c r="AE11" s="1" t="s">
        <v>70</v>
      </c>
      <c r="AF11" s="1" t="s">
        <v>71</v>
      </c>
      <c r="AG11" s="1" t="s">
        <v>72</v>
      </c>
      <c r="AH11" s="1" t="s">
        <v>73</v>
      </c>
      <c r="AI11" s="1" t="s">
        <v>74</v>
      </c>
      <c r="AJ11" s="1" t="s">
        <v>75</v>
      </c>
    </row>
    <row r="12">
      <c r="A12" s="1" t="s">
        <v>76</v>
      </c>
      <c r="B12" s="5">
        <v>19090.0</v>
      </c>
      <c r="C12" s="1">
        <v>4.1</v>
      </c>
      <c r="D12" s="1">
        <v>4.1</v>
      </c>
      <c r="E12" s="1">
        <v>4.6</v>
      </c>
      <c r="F12" s="1">
        <v>4.266666667</v>
      </c>
      <c r="H12" s="1">
        <v>4.0</v>
      </c>
      <c r="I12" s="1">
        <v>4.7</v>
      </c>
      <c r="J12" s="1">
        <v>4.35</v>
      </c>
      <c r="K12" s="4">
        <f t="shared" si="1"/>
        <v>4.275</v>
      </c>
      <c r="L12" s="1">
        <v>3.9</v>
      </c>
      <c r="M12" s="1">
        <v>4.5</v>
      </c>
      <c r="N12" s="1">
        <v>4.2</v>
      </c>
      <c r="P12" s="1">
        <v>4.1</v>
      </c>
      <c r="Q12" s="1">
        <v>4.5</v>
      </c>
      <c r="R12" s="1">
        <v>4.3</v>
      </c>
      <c r="T12" s="1">
        <v>4.0</v>
      </c>
      <c r="U12" s="1">
        <v>4.6</v>
      </c>
      <c r="V12" s="1">
        <v>4.3</v>
      </c>
      <c r="X12" s="1">
        <v>4.1</v>
      </c>
      <c r="Y12" s="1">
        <v>4.5</v>
      </c>
      <c r="Z12" s="1">
        <v>4.3</v>
      </c>
      <c r="AB12" s="1">
        <v>4.1</v>
      </c>
      <c r="AC12" s="1">
        <v>4.5</v>
      </c>
      <c r="AD12" s="1">
        <v>4.3</v>
      </c>
      <c r="AE12" s="1" t="s">
        <v>77</v>
      </c>
      <c r="AF12" s="1" t="s">
        <v>78</v>
      </c>
      <c r="AH12" s="1" t="s">
        <v>79</v>
      </c>
      <c r="AI12" s="1" t="s">
        <v>80</v>
      </c>
    </row>
    <row r="13">
      <c r="A13" s="1" t="s">
        <v>81</v>
      </c>
      <c r="B13" s="5">
        <v>17790.0</v>
      </c>
      <c r="C13" s="1">
        <v>3.7</v>
      </c>
      <c r="D13" s="1">
        <v>4.1</v>
      </c>
      <c r="E13" s="1">
        <v>4.8</v>
      </c>
      <c r="F13" s="1">
        <v>4.2</v>
      </c>
      <c r="H13" s="1">
        <v>4.3</v>
      </c>
      <c r="I13" s="1">
        <v>4.8</v>
      </c>
      <c r="J13" s="1">
        <v>4.55</v>
      </c>
      <c r="K13" s="4">
        <f t="shared" si="1"/>
        <v>4.425</v>
      </c>
      <c r="L13" s="1">
        <v>4.0</v>
      </c>
      <c r="M13" s="1">
        <v>4.6</v>
      </c>
      <c r="N13" s="1">
        <v>4.3</v>
      </c>
      <c r="P13" s="1">
        <v>4.1</v>
      </c>
      <c r="Q13" s="1">
        <v>4.8</v>
      </c>
      <c r="R13" s="1">
        <v>4.45</v>
      </c>
      <c r="T13" s="1">
        <v>4.1</v>
      </c>
      <c r="U13" s="1">
        <v>4.7</v>
      </c>
      <c r="V13" s="1">
        <v>4.4</v>
      </c>
      <c r="X13" s="1">
        <v>4.2</v>
      </c>
      <c r="Y13" s="1">
        <v>4.7</v>
      </c>
      <c r="Z13" s="1">
        <v>4.45</v>
      </c>
      <c r="AB13" s="1">
        <v>4.4</v>
      </c>
      <c r="AC13" s="1">
        <v>4.8</v>
      </c>
      <c r="AD13" s="1">
        <v>4.6</v>
      </c>
      <c r="AE13" s="1" t="s">
        <v>82</v>
      </c>
      <c r="AF13" s="1" t="s">
        <v>83</v>
      </c>
      <c r="AG13" s="1" t="s">
        <v>84</v>
      </c>
      <c r="AH13" s="1" t="s">
        <v>85</v>
      </c>
      <c r="AI13" s="1" t="s">
        <v>86</v>
      </c>
      <c r="AJ13" s="1" t="s">
        <v>87</v>
      </c>
    </row>
    <row r="14">
      <c r="A14" s="1" t="s">
        <v>88</v>
      </c>
      <c r="B14" s="5">
        <v>18895.0</v>
      </c>
      <c r="C14" s="1">
        <v>4.4</v>
      </c>
      <c r="D14" s="1">
        <v>4.1</v>
      </c>
      <c r="E14" s="1">
        <v>4.9</v>
      </c>
      <c r="F14" s="1">
        <v>4.466666667</v>
      </c>
      <c r="H14" s="1">
        <v>4.1</v>
      </c>
      <c r="I14" s="1">
        <v>4.9</v>
      </c>
      <c r="J14" s="1">
        <v>4.5</v>
      </c>
      <c r="K14" s="4">
        <f t="shared" si="1"/>
        <v>4.5</v>
      </c>
      <c r="L14" s="1">
        <v>4.1</v>
      </c>
      <c r="M14" s="1">
        <v>4.9</v>
      </c>
      <c r="N14" s="1">
        <v>4.5</v>
      </c>
      <c r="P14" s="1">
        <v>3.8</v>
      </c>
      <c r="Q14" s="1">
        <v>4.9</v>
      </c>
      <c r="R14" s="1">
        <v>4.35</v>
      </c>
      <c r="T14" s="1">
        <v>4.0</v>
      </c>
      <c r="U14" s="1">
        <v>4.9</v>
      </c>
      <c r="V14" s="1">
        <v>4.45</v>
      </c>
      <c r="X14" s="1">
        <v>4.1</v>
      </c>
      <c r="Y14" s="1">
        <v>4.9</v>
      </c>
      <c r="Z14" s="1">
        <v>4.5</v>
      </c>
      <c r="AB14" s="1">
        <v>4.1</v>
      </c>
      <c r="AC14" s="1">
        <v>5.0</v>
      </c>
      <c r="AD14" s="1">
        <v>4.55</v>
      </c>
      <c r="AE14" s="1" t="s">
        <v>89</v>
      </c>
      <c r="AF14" s="1" t="s">
        <v>90</v>
      </c>
      <c r="AG14" s="1" t="s">
        <v>91</v>
      </c>
      <c r="AH14" s="1" t="s">
        <v>92</v>
      </c>
      <c r="AI14" s="1" t="s">
        <v>93</v>
      </c>
      <c r="AJ14" s="1" t="s">
        <v>94</v>
      </c>
    </row>
    <row r="15">
      <c r="A15" s="1" t="s">
        <v>95</v>
      </c>
      <c r="B15" s="5">
        <v>23400.0</v>
      </c>
      <c r="C15" s="1">
        <v>5.0</v>
      </c>
      <c r="D15" s="1">
        <v>4.2</v>
      </c>
      <c r="E15" s="1">
        <v>4.8</v>
      </c>
      <c r="F15" s="1">
        <v>4.666666667</v>
      </c>
      <c r="H15" s="1">
        <v>4.7</v>
      </c>
      <c r="I15" s="1">
        <v>4.9</v>
      </c>
      <c r="J15" s="1">
        <v>4.8</v>
      </c>
      <c r="K15" s="4">
        <f t="shared" si="1"/>
        <v>4.725</v>
      </c>
      <c r="L15" s="1">
        <v>4.5</v>
      </c>
      <c r="M15" s="1">
        <v>4.8</v>
      </c>
      <c r="N15" s="1">
        <v>4.65</v>
      </c>
      <c r="P15" s="1">
        <v>4.5</v>
      </c>
      <c r="Q15" s="1">
        <v>4.8</v>
      </c>
      <c r="R15" s="1">
        <v>4.65</v>
      </c>
      <c r="T15" s="1">
        <v>4.5</v>
      </c>
      <c r="U15" s="1">
        <v>4.8</v>
      </c>
      <c r="V15" s="1">
        <v>4.65</v>
      </c>
      <c r="X15" s="1">
        <v>4.7</v>
      </c>
      <c r="Y15" s="1">
        <v>4.8</v>
      </c>
      <c r="Z15" s="1">
        <v>4.75</v>
      </c>
      <c r="AB15" s="1">
        <v>4.4</v>
      </c>
      <c r="AC15" s="1">
        <v>4.8</v>
      </c>
      <c r="AD15" s="1">
        <v>4.6</v>
      </c>
      <c r="AE15" s="1" t="s">
        <v>85</v>
      </c>
      <c r="AF15" s="1" t="s">
        <v>96</v>
      </c>
      <c r="AH15" s="1" t="s">
        <v>97</v>
      </c>
      <c r="AI15" s="1" t="s">
        <v>98</v>
      </c>
    </row>
    <row r="16">
      <c r="A16" s="1" t="s">
        <v>99</v>
      </c>
      <c r="B16" s="5">
        <v>29995.0</v>
      </c>
      <c r="C16" s="1">
        <v>5.0</v>
      </c>
      <c r="D16" s="1">
        <v>4.8</v>
      </c>
      <c r="E16" s="1">
        <v>4.8</v>
      </c>
      <c r="F16" s="1">
        <v>4.866666667</v>
      </c>
      <c r="H16" s="1">
        <v>4.7</v>
      </c>
      <c r="I16" s="1">
        <v>4.9</v>
      </c>
      <c r="J16" s="1">
        <v>4.8</v>
      </c>
      <c r="K16" s="4">
        <f t="shared" si="1"/>
        <v>4.825</v>
      </c>
      <c r="L16" s="1">
        <v>4.8</v>
      </c>
      <c r="M16" s="1">
        <v>4.9</v>
      </c>
      <c r="N16" s="1">
        <v>4.85</v>
      </c>
      <c r="P16" s="1">
        <v>4.7</v>
      </c>
      <c r="Q16" s="1">
        <v>4.8</v>
      </c>
      <c r="R16" s="1">
        <v>4.75</v>
      </c>
      <c r="T16" s="1">
        <v>4.8</v>
      </c>
      <c r="U16" s="1">
        <v>4.9</v>
      </c>
      <c r="V16" s="1">
        <v>4.85</v>
      </c>
      <c r="X16" s="1">
        <v>4.8</v>
      </c>
      <c r="Y16" s="1">
        <v>4.9</v>
      </c>
      <c r="Z16" s="1">
        <v>4.85</v>
      </c>
      <c r="AB16" s="1">
        <v>4.8</v>
      </c>
      <c r="AC16" s="1">
        <v>4.7</v>
      </c>
      <c r="AD16" s="1">
        <v>4.75</v>
      </c>
      <c r="AE16" s="1" t="s">
        <v>100</v>
      </c>
      <c r="AF16" s="1" t="s">
        <v>101</v>
      </c>
      <c r="AG16" s="1" t="s">
        <v>102</v>
      </c>
      <c r="AH16" s="1" t="s">
        <v>103</v>
      </c>
      <c r="AI16" s="1" t="s">
        <v>104</v>
      </c>
      <c r="AJ16" s="1" t="s">
        <v>105</v>
      </c>
    </row>
    <row r="17">
      <c r="A17" s="1" t="s">
        <v>106</v>
      </c>
      <c r="B17" s="5">
        <v>23390.0</v>
      </c>
      <c r="C17" s="1">
        <v>5.0</v>
      </c>
      <c r="D17" s="1">
        <v>4.4</v>
      </c>
      <c r="E17" s="1">
        <v>4.9</v>
      </c>
      <c r="F17" s="1">
        <v>4.766666667</v>
      </c>
      <c r="H17" s="1">
        <v>4.4</v>
      </c>
      <c r="I17" s="1">
        <v>4.9</v>
      </c>
      <c r="J17" s="1">
        <v>4.65</v>
      </c>
      <c r="K17" s="4">
        <f t="shared" si="1"/>
        <v>4.55</v>
      </c>
      <c r="L17" s="1">
        <v>4.2</v>
      </c>
      <c r="M17" s="1">
        <v>4.7</v>
      </c>
      <c r="N17" s="1">
        <v>4.45</v>
      </c>
      <c r="P17" s="1">
        <v>4.4</v>
      </c>
      <c r="Q17" s="1">
        <v>4.9</v>
      </c>
      <c r="R17" s="1">
        <v>4.65</v>
      </c>
      <c r="T17" s="1">
        <v>4.4</v>
      </c>
      <c r="U17" s="1">
        <v>4.9</v>
      </c>
      <c r="V17" s="1">
        <v>4.65</v>
      </c>
      <c r="X17" s="1">
        <v>4.6</v>
      </c>
      <c r="Y17" s="1">
        <v>5.0</v>
      </c>
      <c r="Z17" s="1">
        <v>4.8</v>
      </c>
      <c r="AB17" s="1">
        <v>4.5</v>
      </c>
      <c r="AC17" s="1">
        <v>4.8</v>
      </c>
      <c r="AD17" s="1">
        <v>4.65</v>
      </c>
      <c r="AE17" s="1" t="s">
        <v>107</v>
      </c>
      <c r="AF17" s="1" t="s">
        <v>108</v>
      </c>
      <c r="AG17" s="1" t="s">
        <v>109</v>
      </c>
      <c r="AH17" s="1" t="s">
        <v>110</v>
      </c>
      <c r="AI17" s="1" t="s">
        <v>111</v>
      </c>
      <c r="AJ17" s="1" t="s">
        <v>112</v>
      </c>
    </row>
    <row r="18">
      <c r="A18" s="1" t="s">
        <v>113</v>
      </c>
      <c r="B18" s="5">
        <v>16400.0</v>
      </c>
      <c r="C18" s="1">
        <v>5.0</v>
      </c>
      <c r="D18" s="1">
        <v>3.9</v>
      </c>
      <c r="E18" s="1">
        <v>4.6</v>
      </c>
      <c r="F18" s="1">
        <v>4.5</v>
      </c>
      <c r="H18" s="1">
        <v>4.3</v>
      </c>
      <c r="I18" s="1">
        <v>4.7</v>
      </c>
      <c r="J18" s="1">
        <v>4.5</v>
      </c>
      <c r="K18" s="4">
        <f t="shared" si="1"/>
        <v>4.275</v>
      </c>
      <c r="L18" s="1">
        <v>3.7</v>
      </c>
      <c r="M18" s="1">
        <v>4.4</v>
      </c>
      <c r="N18" s="1">
        <v>4.05</v>
      </c>
      <c r="P18" s="1">
        <v>3.8</v>
      </c>
      <c r="Q18" s="1">
        <v>4.7</v>
      </c>
      <c r="R18" s="1">
        <v>4.25</v>
      </c>
      <c r="T18" s="1">
        <v>3.8</v>
      </c>
      <c r="U18" s="1">
        <v>4.6</v>
      </c>
      <c r="V18" s="1">
        <v>4.2</v>
      </c>
      <c r="X18" s="1">
        <v>4.2</v>
      </c>
      <c r="Y18" s="1">
        <v>4.7</v>
      </c>
      <c r="Z18" s="1">
        <v>4.45</v>
      </c>
      <c r="AB18" s="1">
        <v>4.4</v>
      </c>
      <c r="AC18" s="1">
        <v>4.5</v>
      </c>
      <c r="AD18" s="1">
        <v>4.45</v>
      </c>
      <c r="AE18" s="1" t="s">
        <v>114</v>
      </c>
      <c r="AF18" s="1" t="s">
        <v>115</v>
      </c>
      <c r="AG18" s="1" t="s">
        <v>116</v>
      </c>
      <c r="AI18" s="1" t="s">
        <v>117</v>
      </c>
      <c r="AJ18" s="1" t="s">
        <v>118</v>
      </c>
    </row>
    <row r="19">
      <c r="A19" s="1" t="s">
        <v>119</v>
      </c>
      <c r="B19" s="5">
        <v>18695.0</v>
      </c>
      <c r="C19" s="1">
        <v>5.0</v>
      </c>
      <c r="D19" s="1">
        <v>4.1</v>
      </c>
      <c r="E19" s="1">
        <v>4.7</v>
      </c>
      <c r="F19" s="1">
        <v>4.6</v>
      </c>
      <c r="H19" s="1">
        <v>4.3</v>
      </c>
      <c r="I19" s="1">
        <v>4.8</v>
      </c>
      <c r="J19" s="1">
        <v>4.55</v>
      </c>
      <c r="K19" s="4">
        <f t="shared" si="1"/>
        <v>4.45</v>
      </c>
      <c r="L19" s="1">
        <v>4.0</v>
      </c>
      <c r="M19" s="1">
        <v>4.7</v>
      </c>
      <c r="N19" s="1">
        <v>4.35</v>
      </c>
      <c r="P19" s="1">
        <v>4.1</v>
      </c>
      <c r="Q19" s="1">
        <v>4.7</v>
      </c>
      <c r="R19" s="1">
        <v>4.4</v>
      </c>
      <c r="T19" s="1">
        <v>4.2</v>
      </c>
      <c r="U19" s="1">
        <v>4.6</v>
      </c>
      <c r="V19" s="1">
        <v>4.4</v>
      </c>
      <c r="X19" s="1">
        <v>4.5</v>
      </c>
      <c r="Y19" s="1">
        <v>4.8</v>
      </c>
      <c r="Z19" s="1">
        <v>4.65</v>
      </c>
      <c r="AB19" s="1">
        <v>4.6</v>
      </c>
      <c r="AC19" s="1">
        <v>4.7</v>
      </c>
      <c r="AD19" s="1">
        <v>4.65</v>
      </c>
      <c r="AE19" s="1" t="s">
        <v>120</v>
      </c>
      <c r="AF19" s="1" t="s">
        <v>121</v>
      </c>
      <c r="AG19" s="1" t="s">
        <v>122</v>
      </c>
      <c r="AH19" s="1" t="s">
        <v>123</v>
      </c>
      <c r="AI19" s="1" t="s">
        <v>124</v>
      </c>
      <c r="AJ19" s="1" t="s">
        <v>125</v>
      </c>
    </row>
    <row r="20">
      <c r="A20" s="1" t="s">
        <v>126</v>
      </c>
      <c r="B20" s="5">
        <v>40925.0</v>
      </c>
      <c r="C20" s="1">
        <v>4.5</v>
      </c>
      <c r="D20" s="1">
        <v>3.8</v>
      </c>
      <c r="E20" s="1">
        <v>4.9</v>
      </c>
      <c r="F20" s="1">
        <v>4.4</v>
      </c>
      <c r="H20" s="1">
        <v>3.9</v>
      </c>
      <c r="I20" s="1">
        <v>4.8</v>
      </c>
      <c r="J20" s="1">
        <v>4.35</v>
      </c>
      <c r="K20" s="4">
        <f t="shared" si="1"/>
        <v>4.4</v>
      </c>
      <c r="L20" s="1">
        <v>4.0</v>
      </c>
      <c r="M20" s="1">
        <v>4.9</v>
      </c>
      <c r="N20" s="1">
        <v>4.45</v>
      </c>
      <c r="P20" s="1">
        <v>4.2</v>
      </c>
      <c r="Q20" s="1">
        <v>4.8</v>
      </c>
      <c r="R20" s="1">
        <v>4.5</v>
      </c>
      <c r="T20" s="1">
        <v>4.1</v>
      </c>
      <c r="U20" s="1">
        <v>4.9</v>
      </c>
      <c r="V20" s="1">
        <v>4.5</v>
      </c>
      <c r="X20" s="1">
        <v>4.4</v>
      </c>
      <c r="Y20" s="1">
        <v>5.0</v>
      </c>
      <c r="Z20" s="1">
        <v>4.7</v>
      </c>
      <c r="AB20" s="1">
        <v>4.2</v>
      </c>
      <c r="AC20" s="1">
        <v>4.8</v>
      </c>
      <c r="AD20" s="1">
        <v>4.5</v>
      </c>
      <c r="AE20" s="1" t="s">
        <v>127</v>
      </c>
      <c r="AF20" s="1" t="s">
        <v>128</v>
      </c>
      <c r="AG20" s="1" t="s">
        <v>129</v>
      </c>
      <c r="AH20" s="1" t="s">
        <v>130</v>
      </c>
      <c r="AI20" s="1" t="s">
        <v>131</v>
      </c>
      <c r="AJ20" s="1" t="s">
        <v>132</v>
      </c>
    </row>
    <row r="21">
      <c r="A21" s="1" t="s">
        <v>133</v>
      </c>
      <c r="B21" s="5">
        <v>41000.0</v>
      </c>
      <c r="C21" s="1">
        <v>4.3</v>
      </c>
      <c r="D21" s="1">
        <v>3.9</v>
      </c>
      <c r="E21" s="1">
        <v>4.9</v>
      </c>
      <c r="F21" s="1">
        <v>4.366666667</v>
      </c>
      <c r="H21" s="1">
        <v>3.4</v>
      </c>
      <c r="I21" s="1">
        <v>4.9</v>
      </c>
      <c r="J21" s="1">
        <v>4.15</v>
      </c>
      <c r="K21" s="4">
        <f t="shared" si="1"/>
        <v>4.375</v>
      </c>
      <c r="L21" s="1">
        <v>4.2</v>
      </c>
      <c r="M21" s="1">
        <v>5.0</v>
      </c>
      <c r="N21" s="1">
        <v>4.6</v>
      </c>
      <c r="P21" s="1">
        <v>3.8</v>
      </c>
      <c r="Q21" s="1">
        <v>4.8</v>
      </c>
      <c r="R21" s="1">
        <v>4.3</v>
      </c>
      <c r="T21" s="1">
        <v>3.9</v>
      </c>
      <c r="U21" s="1">
        <v>4.8</v>
      </c>
      <c r="V21" s="1">
        <v>4.35</v>
      </c>
      <c r="X21" s="1">
        <v>3.6</v>
      </c>
      <c r="Y21" s="1">
        <v>4.9</v>
      </c>
      <c r="Z21" s="1">
        <v>4.25</v>
      </c>
      <c r="AB21" s="1">
        <v>3.9</v>
      </c>
      <c r="AC21" s="1">
        <v>4.7</v>
      </c>
      <c r="AD21" s="1">
        <v>4.3</v>
      </c>
      <c r="AE21" s="1" t="s">
        <v>134</v>
      </c>
      <c r="AF21" s="1" t="s">
        <v>135</v>
      </c>
      <c r="AH21" s="1" t="s">
        <v>136</v>
      </c>
      <c r="AI21" s="1" t="s">
        <v>137</v>
      </c>
    </row>
    <row r="22">
      <c r="A22" s="1" t="s">
        <v>138</v>
      </c>
      <c r="B22" s="5">
        <v>22420.0</v>
      </c>
      <c r="C22" s="1">
        <v>5.0</v>
      </c>
      <c r="D22" s="1">
        <v>4.0</v>
      </c>
      <c r="E22" s="1">
        <v>4.6</v>
      </c>
      <c r="F22" s="1">
        <v>4.533333333</v>
      </c>
      <c r="H22" s="1">
        <v>4.0</v>
      </c>
      <c r="I22" s="1">
        <v>4.7</v>
      </c>
      <c r="J22" s="1">
        <v>4.35</v>
      </c>
      <c r="K22" s="4">
        <f t="shared" si="1"/>
        <v>4.2</v>
      </c>
      <c r="L22" s="1">
        <v>3.8</v>
      </c>
      <c r="M22" s="1">
        <v>4.3</v>
      </c>
      <c r="N22" s="1">
        <v>4.05</v>
      </c>
      <c r="P22" s="1">
        <v>3.8</v>
      </c>
      <c r="Q22" s="1">
        <v>4.8</v>
      </c>
      <c r="R22" s="1">
        <v>4.3</v>
      </c>
      <c r="T22" s="1">
        <v>3.9</v>
      </c>
      <c r="U22" s="1">
        <v>4.6</v>
      </c>
      <c r="V22" s="1">
        <v>4.25</v>
      </c>
      <c r="X22" s="1">
        <v>3.9</v>
      </c>
      <c r="Y22" s="1">
        <v>4.5</v>
      </c>
      <c r="Z22" s="1">
        <v>4.2</v>
      </c>
      <c r="AB22" s="1">
        <v>3.9</v>
      </c>
      <c r="AC22" s="1">
        <v>4.4</v>
      </c>
      <c r="AD22" s="1">
        <v>4.15</v>
      </c>
      <c r="AE22" s="1" t="s">
        <v>139</v>
      </c>
      <c r="AF22" s="1" t="s">
        <v>140</v>
      </c>
      <c r="AG22" s="1" t="s">
        <v>141</v>
      </c>
      <c r="AH22" s="1" t="s">
        <v>142</v>
      </c>
      <c r="AI22" s="1" t="s">
        <v>143</v>
      </c>
      <c r="AJ22" s="1" t="s">
        <v>144</v>
      </c>
    </row>
    <row r="23">
      <c r="A23" s="1" t="s">
        <v>145</v>
      </c>
      <c r="B23" s="5">
        <v>23490.0</v>
      </c>
      <c r="D23" s="1">
        <v>4.4</v>
      </c>
      <c r="E23" s="1">
        <v>4.7</v>
      </c>
      <c r="F23" s="1">
        <v>4.55</v>
      </c>
      <c r="H23" s="1">
        <v>4.4</v>
      </c>
      <c r="I23" s="1">
        <v>4.8</v>
      </c>
      <c r="J23" s="1">
        <v>4.6</v>
      </c>
      <c r="K23" s="4">
        <f t="shared" si="1"/>
        <v>4.45</v>
      </c>
      <c r="L23" s="1">
        <v>4.1</v>
      </c>
      <c r="M23" s="1">
        <v>4.5</v>
      </c>
      <c r="N23" s="1">
        <v>4.3</v>
      </c>
      <c r="P23" s="1">
        <v>4.2</v>
      </c>
      <c r="Q23" s="1">
        <v>4.8</v>
      </c>
      <c r="R23" s="1">
        <v>4.5</v>
      </c>
      <c r="T23" s="1">
        <v>4.5</v>
      </c>
      <c r="U23" s="1">
        <v>4.8</v>
      </c>
      <c r="V23" s="1">
        <v>4.65</v>
      </c>
      <c r="X23" s="1">
        <v>4.6</v>
      </c>
      <c r="Y23" s="1">
        <v>4.6</v>
      </c>
      <c r="Z23" s="1">
        <v>4.6</v>
      </c>
      <c r="AB23" s="1">
        <v>4.7</v>
      </c>
      <c r="AC23" s="1">
        <v>4.6</v>
      </c>
      <c r="AD23" s="1">
        <v>4.65</v>
      </c>
      <c r="AF23" s="1" t="s">
        <v>146</v>
      </c>
      <c r="AG23" s="1" t="s">
        <v>147</v>
      </c>
      <c r="AI23" s="1" t="s">
        <v>148</v>
      </c>
      <c r="AJ23" s="1" t="s">
        <v>149</v>
      </c>
    </row>
    <row r="24">
      <c r="A24" s="1" t="s">
        <v>150</v>
      </c>
      <c r="B24" s="5">
        <v>22745.0</v>
      </c>
      <c r="C24" s="1">
        <v>5.0</v>
      </c>
      <c r="D24" s="1">
        <v>4.8</v>
      </c>
      <c r="E24" s="1">
        <v>4.9</v>
      </c>
      <c r="F24" s="1">
        <v>4.9</v>
      </c>
      <c r="H24" s="1">
        <v>4.8</v>
      </c>
      <c r="I24" s="1">
        <v>4.8</v>
      </c>
      <c r="J24" s="1">
        <v>4.8</v>
      </c>
      <c r="K24" s="4">
        <f t="shared" si="1"/>
        <v>4.625</v>
      </c>
      <c r="L24" s="1">
        <v>4.3</v>
      </c>
      <c r="M24" s="1">
        <v>4.6</v>
      </c>
      <c r="N24" s="1">
        <v>4.45</v>
      </c>
      <c r="P24" s="1">
        <v>4.9</v>
      </c>
      <c r="Q24" s="1">
        <v>4.8</v>
      </c>
      <c r="R24" s="1">
        <v>4.85</v>
      </c>
      <c r="T24" s="1">
        <v>4.9</v>
      </c>
      <c r="U24" s="1">
        <v>5.0</v>
      </c>
      <c r="V24" s="1">
        <v>4.95</v>
      </c>
      <c r="X24" s="1">
        <v>5.0</v>
      </c>
      <c r="Y24" s="1">
        <v>4.9</v>
      </c>
      <c r="Z24" s="1">
        <v>4.95</v>
      </c>
      <c r="AB24" s="1">
        <v>4.1</v>
      </c>
      <c r="AC24" s="1">
        <v>4.8</v>
      </c>
      <c r="AD24" s="1">
        <v>4.45</v>
      </c>
      <c r="AE24" s="1" t="s">
        <v>151</v>
      </c>
      <c r="AF24" s="1" t="s">
        <v>152</v>
      </c>
      <c r="AG24" s="1" t="s">
        <v>153</v>
      </c>
      <c r="AH24" s="1" t="s">
        <v>66</v>
      </c>
      <c r="AI24" s="1" t="s">
        <v>154</v>
      </c>
      <c r="AJ24" s="1" t="s">
        <v>155</v>
      </c>
    </row>
    <row r="25">
      <c r="A25" s="1" t="s">
        <v>156</v>
      </c>
      <c r="B25" s="5">
        <v>54895.0</v>
      </c>
      <c r="C25" s="1">
        <v>4.3</v>
      </c>
      <c r="D25" s="1">
        <v>4.4</v>
      </c>
      <c r="E25" s="1">
        <v>5.0</v>
      </c>
      <c r="F25" s="1">
        <v>4.566666667</v>
      </c>
      <c r="H25" s="1">
        <v>4.4</v>
      </c>
      <c r="I25" s="1">
        <v>5.0</v>
      </c>
      <c r="J25" s="1">
        <v>4.7</v>
      </c>
      <c r="K25" s="4">
        <f t="shared" si="1"/>
        <v>4.8</v>
      </c>
      <c r="L25" s="1">
        <v>4.8</v>
      </c>
      <c r="M25" s="1">
        <v>5.0</v>
      </c>
      <c r="N25" s="1">
        <v>4.9</v>
      </c>
      <c r="P25" s="1">
        <v>4.5</v>
      </c>
      <c r="Q25" s="1">
        <v>5.0</v>
      </c>
      <c r="R25" s="1">
        <v>4.75</v>
      </c>
      <c r="T25" s="1">
        <v>4.8</v>
      </c>
      <c r="U25" s="1">
        <v>5.0</v>
      </c>
      <c r="V25" s="1">
        <v>4.9</v>
      </c>
      <c r="X25" s="1">
        <v>4.4</v>
      </c>
      <c r="Y25" s="1">
        <v>5.0</v>
      </c>
      <c r="Z25" s="1">
        <v>4.7</v>
      </c>
      <c r="AB25" s="1">
        <v>4.8</v>
      </c>
      <c r="AC25" s="1">
        <v>4.8</v>
      </c>
      <c r="AD25" s="1">
        <v>4.8</v>
      </c>
      <c r="AE25" s="1" t="s">
        <v>134</v>
      </c>
      <c r="AF25" s="1" t="s">
        <v>157</v>
      </c>
      <c r="AG25" s="1" t="s">
        <v>158</v>
      </c>
      <c r="AH25" s="1" t="s">
        <v>136</v>
      </c>
      <c r="AI25" s="1" t="s">
        <v>159</v>
      </c>
      <c r="AJ25" s="1" t="s">
        <v>160</v>
      </c>
    </row>
    <row r="26">
      <c r="A26" s="1" t="s">
        <v>161</v>
      </c>
      <c r="B26" s="5">
        <v>43395.0</v>
      </c>
      <c r="C26" s="1">
        <v>5.0</v>
      </c>
      <c r="D26" s="1">
        <v>4.3</v>
      </c>
      <c r="E26" s="1">
        <v>4.5</v>
      </c>
      <c r="F26" s="1">
        <v>4.6</v>
      </c>
      <c r="H26" s="1">
        <v>4.2</v>
      </c>
      <c r="I26" s="1">
        <v>4.7</v>
      </c>
      <c r="J26" s="1">
        <v>4.45</v>
      </c>
      <c r="K26" s="4">
        <f t="shared" si="1"/>
        <v>4.525</v>
      </c>
      <c r="L26" s="1">
        <v>4.5</v>
      </c>
      <c r="M26" s="1">
        <v>4.7</v>
      </c>
      <c r="N26" s="1">
        <v>4.6</v>
      </c>
      <c r="P26" s="1">
        <v>4.4</v>
      </c>
      <c r="Q26" s="1">
        <v>4.7</v>
      </c>
      <c r="R26" s="1">
        <v>4.55</v>
      </c>
      <c r="T26" s="1">
        <v>4.2</v>
      </c>
      <c r="U26" s="1">
        <v>4.7</v>
      </c>
      <c r="V26" s="1">
        <v>4.45</v>
      </c>
      <c r="X26" s="1">
        <v>4.2</v>
      </c>
      <c r="Y26" s="1">
        <v>4.0</v>
      </c>
      <c r="Z26" s="1">
        <v>4.1</v>
      </c>
      <c r="AB26" s="1">
        <v>4.7</v>
      </c>
      <c r="AC26" s="1">
        <v>4.2</v>
      </c>
      <c r="AD26" s="1">
        <v>4.45</v>
      </c>
      <c r="AE26" s="1" t="s">
        <v>162</v>
      </c>
      <c r="AF26" s="1" t="s">
        <v>163</v>
      </c>
      <c r="AG26" s="1" t="s">
        <v>164</v>
      </c>
      <c r="AH26" s="1" t="s">
        <v>165</v>
      </c>
      <c r="AI26" s="1" t="s">
        <v>166</v>
      </c>
      <c r="AJ26" s="1" t="s">
        <v>167</v>
      </c>
    </row>
    <row r="27">
      <c r="A27" s="1" t="s">
        <v>168</v>
      </c>
      <c r="B27" s="5">
        <v>55000.0</v>
      </c>
      <c r="C27" s="1">
        <v>5.0</v>
      </c>
      <c r="D27" s="1">
        <v>4.2</v>
      </c>
      <c r="E27" s="1">
        <v>5.0</v>
      </c>
      <c r="F27" s="1">
        <v>4.733333333</v>
      </c>
      <c r="H27" s="1">
        <v>4.1</v>
      </c>
      <c r="I27" s="1">
        <v>5.0</v>
      </c>
      <c r="J27" s="1">
        <v>4.55</v>
      </c>
      <c r="K27" s="4">
        <f t="shared" si="1"/>
        <v>4.575</v>
      </c>
      <c r="L27" s="1">
        <v>4.2</v>
      </c>
      <c r="M27" s="1">
        <v>5.0</v>
      </c>
      <c r="N27" s="1">
        <v>4.6</v>
      </c>
      <c r="P27" s="1">
        <v>4.3</v>
      </c>
      <c r="Q27" s="1">
        <v>5.0</v>
      </c>
      <c r="R27" s="1">
        <v>4.65</v>
      </c>
      <c r="T27" s="1">
        <v>4.4</v>
      </c>
      <c r="U27" s="1">
        <v>5.0</v>
      </c>
      <c r="V27" s="1">
        <v>4.7</v>
      </c>
      <c r="X27" s="1">
        <v>4.3</v>
      </c>
      <c r="Y27" s="1">
        <v>5.0</v>
      </c>
      <c r="Z27" s="1">
        <v>4.65</v>
      </c>
      <c r="AB27" s="1">
        <v>4.5</v>
      </c>
      <c r="AC27" s="1">
        <v>5.0</v>
      </c>
      <c r="AD27" s="1">
        <v>4.75</v>
      </c>
      <c r="AE27" s="1" t="s">
        <v>162</v>
      </c>
      <c r="AF27" s="1" t="s">
        <v>169</v>
      </c>
      <c r="AG27" s="1" t="s">
        <v>170</v>
      </c>
      <c r="AH27" s="1" t="s">
        <v>165</v>
      </c>
      <c r="AI27" s="1" t="s">
        <v>171</v>
      </c>
      <c r="AJ27" s="1" t="s">
        <v>172</v>
      </c>
    </row>
    <row r="28">
      <c r="A28" s="1" t="s">
        <v>173</v>
      </c>
      <c r="B28" s="5">
        <v>22995.0</v>
      </c>
      <c r="C28" s="1">
        <v>5.0</v>
      </c>
      <c r="D28" s="1">
        <v>4.0</v>
      </c>
      <c r="E28" s="1">
        <v>4.7</v>
      </c>
      <c r="F28" s="1">
        <v>4.566666667</v>
      </c>
      <c r="H28" s="1">
        <v>4.0</v>
      </c>
      <c r="I28" s="1">
        <v>4.7</v>
      </c>
      <c r="J28" s="1">
        <v>4.35</v>
      </c>
      <c r="K28" s="4">
        <f t="shared" si="1"/>
        <v>4.25</v>
      </c>
      <c r="L28" s="1">
        <v>3.7</v>
      </c>
      <c r="M28" s="1">
        <v>4.6</v>
      </c>
      <c r="N28" s="1">
        <v>4.15</v>
      </c>
      <c r="P28" s="1">
        <v>4.0</v>
      </c>
      <c r="Q28" s="1">
        <v>4.6</v>
      </c>
      <c r="R28" s="1">
        <v>4.3</v>
      </c>
      <c r="T28" s="1">
        <v>3.9</v>
      </c>
      <c r="U28" s="1">
        <v>4.8</v>
      </c>
      <c r="V28" s="1">
        <v>4.35</v>
      </c>
      <c r="X28" s="1">
        <v>4.0</v>
      </c>
      <c r="Y28" s="1">
        <v>4.8</v>
      </c>
      <c r="Z28" s="1">
        <v>4.4</v>
      </c>
      <c r="AB28" s="1">
        <v>4.0</v>
      </c>
      <c r="AC28" s="1">
        <v>4.7</v>
      </c>
      <c r="AD28" s="1">
        <v>4.35</v>
      </c>
      <c r="AE28" s="1" t="s">
        <v>174</v>
      </c>
      <c r="AF28" s="1" t="s">
        <v>175</v>
      </c>
      <c r="AH28" s="1" t="s">
        <v>176</v>
      </c>
      <c r="AI28" s="1" t="s">
        <v>177</v>
      </c>
    </row>
    <row r="31">
      <c r="A31" s="1" t="s">
        <v>20</v>
      </c>
    </row>
    <row r="32">
      <c r="A32" s="1" t="s">
        <v>27</v>
      </c>
    </row>
    <row r="33">
      <c r="A33" s="1" t="s">
        <v>34</v>
      </c>
    </row>
    <row r="34">
      <c r="A34" s="1" t="s">
        <v>41</v>
      </c>
    </row>
    <row r="35">
      <c r="A35" s="1" t="s">
        <v>48</v>
      </c>
    </row>
    <row r="36">
      <c r="A36" s="1" t="s">
        <v>55</v>
      </c>
    </row>
    <row r="37">
      <c r="A37" s="1" t="s">
        <v>62</v>
      </c>
    </row>
    <row r="38">
      <c r="A38" s="1" t="s">
        <v>69</v>
      </c>
    </row>
    <row r="39">
      <c r="A39" s="1" t="s">
        <v>76</v>
      </c>
    </row>
    <row r="40">
      <c r="A40" s="1" t="s">
        <v>81</v>
      </c>
    </row>
    <row r="41">
      <c r="A41" s="1" t="s">
        <v>88</v>
      </c>
    </row>
    <row r="42">
      <c r="A42" s="1" t="s">
        <v>95</v>
      </c>
    </row>
    <row r="43">
      <c r="A43" s="1" t="s">
        <v>99</v>
      </c>
    </row>
    <row r="44">
      <c r="A44" s="1" t="s">
        <v>106</v>
      </c>
    </row>
    <row r="45">
      <c r="A45" s="1" t="s">
        <v>113</v>
      </c>
    </row>
    <row r="46">
      <c r="A46" s="1" t="s">
        <v>119</v>
      </c>
    </row>
    <row r="47">
      <c r="A47" s="1" t="s">
        <v>126</v>
      </c>
    </row>
    <row r="48">
      <c r="A48" s="1" t="s">
        <v>133</v>
      </c>
    </row>
    <row r="49">
      <c r="A49" s="1" t="s">
        <v>138</v>
      </c>
    </row>
    <row r="50">
      <c r="A50" s="1" t="s">
        <v>145</v>
      </c>
    </row>
    <row r="51">
      <c r="A51" s="1" t="s">
        <v>150</v>
      </c>
    </row>
    <row r="52">
      <c r="A52" s="1" t="s">
        <v>156</v>
      </c>
    </row>
    <row r="53">
      <c r="A53" s="1" t="s">
        <v>161</v>
      </c>
    </row>
    <row r="54">
      <c r="A54" s="1" t="s">
        <v>168</v>
      </c>
    </row>
    <row r="55">
      <c r="A55" s="1" t="s">
        <v>173</v>
      </c>
    </row>
  </sheetData>
  <hyperlinks>
    <hyperlink r:id="rId1" ref="C3"/>
    <hyperlink r:id="rId2" ref="D3"/>
    <hyperlink r:id="rId3" ref="E3"/>
    <hyperlink r:id="rId4" ref="G3"/>
    <hyperlink r:id="rId5" ref="H3"/>
    <hyperlink r:id="rId6" ref="I3"/>
    <hyperlink r:id="rId7" ref="K3"/>
    <hyperlink r:id="rId8" ref="L3"/>
    <hyperlink r:id="rId9" ref="M3"/>
    <hyperlink r:id="rId10" ref="O3"/>
    <hyperlink r:id="rId11" ref="P3"/>
    <hyperlink r:id="rId12" ref="Q3"/>
    <hyperlink r:id="rId13" ref="S3"/>
    <hyperlink r:id="rId14" ref="T3"/>
    <hyperlink r:id="rId15" ref="U3"/>
    <hyperlink r:id="rId16" ref="W3"/>
    <hyperlink r:id="rId17" ref="X3"/>
    <hyperlink r:id="rId18" ref="Y3"/>
    <hyperlink r:id="rId19" ref="AA3"/>
    <hyperlink r:id="rId20" ref="AB3"/>
    <hyperlink r:id="rId21" ref="AC3"/>
    <hyperlink r:id="rId22" ref="AE3"/>
    <hyperlink r:id="rId23" ref="AF3"/>
    <hyperlink r:id="rId24" ref="AG3"/>
    <hyperlink r:id="rId25" ref="AH3"/>
    <hyperlink r:id="rId26" ref="AI3"/>
    <hyperlink r:id="rId27" ref="AJ3"/>
  </hyperlinks>
  <drawing r:id="rId28"/>
</worksheet>
</file>