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/>
  <mc:AlternateContent xmlns:mc="http://schemas.openxmlformats.org/markup-compatibility/2006">
    <mc:Choice Requires="x15">
      <x15ac:absPath xmlns:x15ac="http://schemas.microsoft.com/office/spreadsheetml/2010/11/ac" url="C:\Users\Admin\Desktop\2022年中国研究生数学建模竞赛试题\2022年E题\代码\question3\"/>
    </mc:Choice>
  </mc:AlternateContent>
  <xr:revisionPtr revIDLastSave="0" documentId="13_ncr:1_{2499C7AF-8ECF-44C2-AF38-256BFFA06E0D}" xr6:coauthVersionLast="36" xr6:coauthVersionMax="36" xr10:uidLastSave="{00000000-0000-0000-0000-000000000000}"/>
  <bookViews>
    <workbookView xWindow="-105" yWindow="-105" windowWidth="21825" windowHeight="1402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Sheet1!$A$1:$C$133</definedName>
  </definedNames>
  <calcPr calcId="1790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H126" i="1" l="1"/>
  <c r="F123" i="1"/>
  <c r="H123" i="1" s="1"/>
  <c r="F124" i="1"/>
  <c r="H124" i="1" s="1"/>
  <c r="F125" i="1"/>
  <c r="H125" i="1" s="1"/>
  <c r="F126" i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22" i="1"/>
  <c r="H122" i="1" s="1"/>
</calcChain>
</file>

<file path=xl/sharedStrings.xml><?xml version="1.0" encoding="utf-8"?>
<sst xmlns="http://schemas.openxmlformats.org/spreadsheetml/2006/main" count="404" uniqueCount="28">
  <si>
    <t>year</t>
  </si>
  <si>
    <t>STC土壤全碳</t>
  </si>
  <si>
    <t>G17</t>
  </si>
  <si>
    <t>NG</t>
  </si>
  <si>
    <t>G19</t>
  </si>
  <si>
    <t>G21</t>
  </si>
  <si>
    <t>G6</t>
  </si>
  <si>
    <t>LGI</t>
  </si>
  <si>
    <t>G12</t>
  </si>
  <si>
    <t>G18</t>
  </si>
  <si>
    <t>G8</t>
  </si>
  <si>
    <t>MGI</t>
  </si>
  <si>
    <t>G11</t>
  </si>
  <si>
    <t>G16</t>
  </si>
  <si>
    <t>G9</t>
  </si>
  <si>
    <t>HGI</t>
  </si>
  <si>
    <t>G13</t>
  </si>
  <si>
    <t>G20</t>
  </si>
  <si>
    <t>全氮N</t>
    <phoneticPr fontId="1" type="noConversion"/>
  </si>
  <si>
    <t>SIC土壤无机碳</t>
    <phoneticPr fontId="1" type="noConversion"/>
  </si>
  <si>
    <t>土壤C/N比</t>
    <phoneticPr fontId="1" type="noConversion"/>
  </si>
  <si>
    <t>放牧强度（intensity）</t>
    <phoneticPr fontId="2" type="noConversion"/>
  </si>
  <si>
    <t>SOC土壤有机碳</t>
    <phoneticPr fontId="1" type="noConversion"/>
  </si>
  <si>
    <t>放牧小区（plot）</t>
    <phoneticPr fontId="2" type="noConversion"/>
  </si>
  <si>
    <t>温度</t>
    <phoneticPr fontId="1" type="noConversion"/>
  </si>
  <si>
    <t>10cm湿度</t>
    <phoneticPr fontId="1" type="noConversion"/>
  </si>
  <si>
    <t>40cm湿度</t>
    <phoneticPr fontId="1" type="noConversion"/>
  </si>
  <si>
    <t>放牧强度（x羊/天/hm2）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</si>
</sst>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7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77" fontId="0" fillId="0" borderId="0" xfId="0" applyNumberFormat="1"/>
    <xf numFmtId="177" fontId="0" fillId="0" borderId="0" xfId="0" applyNumberFormat="1" applyAlignment="1">
      <alignment wrapText="1"/>
    </xf>
    <xf numFmtId="177" fontId="0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workbookViewId="0">
      <selection activeCell="J1" sqref="J1"/>
    </sheetView>
  </sheetViews>
  <sheetFormatPr defaultRowHeight="14.25" x14ac:dyDescent="0.2"/>
  <cols>
    <col min="2" max="2" width="11" customWidth="1"/>
    <col min="3" max="3" width="14.875" customWidth="1"/>
    <col min="4" max="4" width="15.75" customWidth="1"/>
    <col min="5" max="5" width="12.625" customWidth="1"/>
    <col min="6" max="6" width="12.375" customWidth="1"/>
    <col min="8" max="8" width="11.125" customWidth="1"/>
    <col min="14" max="14" width="12.125" bestFit="1" customWidth="1"/>
  </cols>
  <sheetData>
    <row r="1" spans="1:18" ht="40.5" customHeight="1" x14ac:dyDescent="0.2">
      <c r="A1" s="1" t="s">
        <v>0</v>
      </c>
      <c r="B1" s="5" t="s">
        <v>23</v>
      </c>
      <c r="C1" s="5" t="s">
        <v>21</v>
      </c>
      <c r="D1" s="2" t="s">
        <v>22</v>
      </c>
      <c r="E1" s="2" t="s">
        <v>19</v>
      </c>
      <c r="F1" s="2" t="s">
        <v>1</v>
      </c>
      <c r="G1" s="2" t="s">
        <v>18</v>
      </c>
      <c r="H1" s="2" t="s">
        <v>20</v>
      </c>
      <c r="J1" s="2"/>
      <c r="K1" s="2"/>
      <c r="L1" s="2"/>
      <c r="M1" s="2"/>
      <c r="N1" s="2"/>
      <c r="O1" s="6"/>
      <c r="P1" s="6"/>
      <c r="Q1" s="6"/>
      <c r="R1" s="2"/>
    </row>
    <row r="2" spans="1:18" x14ac:dyDescent="0.2">
      <c r="A2" s="1">
        <v>2012</v>
      </c>
      <c r="B2" s="2" t="s">
        <v>2</v>
      </c>
      <c r="C2" s="2" t="s">
        <v>3</v>
      </c>
      <c r="D2" s="2">
        <v>17.0515644073486</v>
      </c>
      <c r="E2" s="2">
        <v>11.3</v>
      </c>
      <c r="F2" s="2">
        <v>28.351564407348601</v>
      </c>
      <c r="G2" s="2">
        <v>2.19237647950649</v>
      </c>
      <c r="H2" s="2">
        <v>12.9318867778269</v>
      </c>
      <c r="I2" s="1"/>
      <c r="J2" s="2"/>
      <c r="K2" s="2"/>
      <c r="L2" s="2"/>
      <c r="M2" s="2"/>
      <c r="N2" s="2"/>
      <c r="O2" s="2"/>
      <c r="P2" s="2"/>
      <c r="Q2" s="6"/>
    </row>
    <row r="3" spans="1:18" x14ac:dyDescent="0.2">
      <c r="A3" s="1">
        <v>2012</v>
      </c>
      <c r="B3" s="2" t="s">
        <v>4</v>
      </c>
      <c r="C3" s="2" t="s">
        <v>3</v>
      </c>
      <c r="D3" s="2">
        <v>19.529439131418901</v>
      </c>
      <c r="E3" s="2">
        <v>11.3333333333333</v>
      </c>
      <c r="F3" s="2">
        <v>30.862772464752201</v>
      </c>
      <c r="G3" s="2">
        <v>1.88305124640465</v>
      </c>
      <c r="H3" s="2">
        <v>16.3897676835292</v>
      </c>
      <c r="I3" s="1"/>
      <c r="J3" s="2"/>
      <c r="K3" s="2"/>
      <c r="L3" s="2"/>
      <c r="M3" s="2"/>
      <c r="N3" s="2"/>
      <c r="O3" s="2"/>
      <c r="P3" s="2"/>
      <c r="Q3" s="6"/>
    </row>
    <row r="4" spans="1:18" x14ac:dyDescent="0.2">
      <c r="A4" s="1">
        <v>2012</v>
      </c>
      <c r="B4" s="2" t="s">
        <v>5</v>
      </c>
      <c r="C4" s="2" t="s">
        <v>3</v>
      </c>
      <c r="D4" s="2">
        <v>14.549907986322999</v>
      </c>
      <c r="E4" s="2">
        <v>9.6</v>
      </c>
      <c r="F4" s="2">
        <v>24.149907986323001</v>
      </c>
      <c r="G4" s="2">
        <v>1.8710006028413799</v>
      </c>
      <c r="H4" s="2">
        <v>13.8180215190698</v>
      </c>
      <c r="I4" s="1"/>
      <c r="J4" s="2"/>
      <c r="K4" s="2"/>
      <c r="L4" s="2"/>
      <c r="M4" s="2"/>
      <c r="N4" s="2"/>
      <c r="O4" s="2"/>
      <c r="P4" s="2"/>
      <c r="Q4" s="6"/>
    </row>
    <row r="5" spans="1:18" x14ac:dyDescent="0.2">
      <c r="A5" s="1">
        <v>2012</v>
      </c>
      <c r="B5" s="2" t="s">
        <v>6</v>
      </c>
      <c r="C5" s="2" t="s">
        <v>7</v>
      </c>
      <c r="D5" s="2">
        <v>18.672931194305399</v>
      </c>
      <c r="E5" s="2">
        <v>12.6666666666667</v>
      </c>
      <c r="F5" s="2">
        <v>31.339597860971999</v>
      </c>
      <c r="G5" s="2">
        <v>2.4076115339994399</v>
      </c>
      <c r="H5" s="2">
        <v>12.1602300397516</v>
      </c>
      <c r="I5" s="1"/>
      <c r="J5" s="2"/>
      <c r="K5" s="2"/>
      <c r="L5" s="2"/>
      <c r="M5" s="2"/>
      <c r="N5" s="2"/>
      <c r="O5" s="2"/>
      <c r="P5" s="2"/>
      <c r="Q5" s="6"/>
    </row>
    <row r="6" spans="1:18" x14ac:dyDescent="0.2">
      <c r="A6" s="1">
        <v>2012</v>
      </c>
      <c r="B6" s="2" t="s">
        <v>8</v>
      </c>
      <c r="C6" s="2" t="s">
        <v>7</v>
      </c>
      <c r="D6" s="2">
        <v>13.904905311266599</v>
      </c>
      <c r="E6" s="2">
        <v>8.1333333333333293</v>
      </c>
      <c r="F6" s="2">
        <v>22.0382386445999</v>
      </c>
      <c r="G6" s="2">
        <v>1.9339163601398499</v>
      </c>
      <c r="H6" s="2">
        <v>11.3956524174635</v>
      </c>
      <c r="I6" s="3"/>
      <c r="J6" s="4"/>
      <c r="K6" s="4"/>
      <c r="L6" s="4"/>
      <c r="M6" s="4"/>
      <c r="N6" s="2"/>
      <c r="O6" s="4"/>
      <c r="P6" s="2"/>
    </row>
    <row r="7" spans="1:18" x14ac:dyDescent="0.2">
      <c r="A7" s="1">
        <v>2012</v>
      </c>
      <c r="B7" s="2" t="s">
        <v>9</v>
      </c>
      <c r="C7" s="2" t="s">
        <v>7</v>
      </c>
      <c r="D7" s="2">
        <v>14.134534072876001</v>
      </c>
      <c r="E7" s="2">
        <v>8.0500000000000007</v>
      </c>
      <c r="F7" s="2">
        <v>22.184534072876001</v>
      </c>
      <c r="G7" s="2">
        <v>1.82993851602077</v>
      </c>
      <c r="H7" s="2">
        <v>12.123103524328499</v>
      </c>
      <c r="I7" s="7"/>
      <c r="J7" s="8"/>
      <c r="K7" s="8"/>
      <c r="L7" s="8"/>
      <c r="M7" s="8"/>
      <c r="N7" s="6"/>
    </row>
    <row r="8" spans="1:18" x14ac:dyDescent="0.2">
      <c r="A8" s="1">
        <v>2012</v>
      </c>
      <c r="B8" s="2" t="s">
        <v>10</v>
      </c>
      <c r="C8" s="2" t="s">
        <v>11</v>
      </c>
      <c r="D8" s="2">
        <v>16.253526592254602</v>
      </c>
      <c r="E8" s="2">
        <v>6.93333333333333</v>
      </c>
      <c r="F8" s="2">
        <v>23.186859925587999</v>
      </c>
      <c r="G8" s="2">
        <v>2.14369416236877</v>
      </c>
      <c r="H8" s="2">
        <v>10.0215980883754</v>
      </c>
      <c r="J8" s="8"/>
      <c r="K8" s="8"/>
      <c r="L8" s="8"/>
      <c r="M8" s="8"/>
      <c r="N8" s="6"/>
    </row>
    <row r="9" spans="1:18" x14ac:dyDescent="0.2">
      <c r="A9" s="1">
        <v>2012</v>
      </c>
      <c r="B9" s="2" t="s">
        <v>12</v>
      </c>
      <c r="C9" s="2" t="s">
        <v>11</v>
      </c>
      <c r="D9" s="2">
        <v>16.911945033073401</v>
      </c>
      <c r="E9" s="2">
        <v>2.8250000000000002</v>
      </c>
      <c r="F9" s="2">
        <v>19.7369450330734</v>
      </c>
      <c r="G9" s="2">
        <v>2.0603814721107501</v>
      </c>
      <c r="H9" s="2">
        <v>9.5792673833617794</v>
      </c>
      <c r="J9" s="8"/>
      <c r="K9" s="8"/>
      <c r="L9" s="8"/>
      <c r="M9" s="8"/>
      <c r="N9" s="6"/>
    </row>
    <row r="10" spans="1:18" x14ac:dyDescent="0.2">
      <c r="A10" s="1">
        <v>2012</v>
      </c>
      <c r="B10" s="2" t="s">
        <v>13</v>
      </c>
      <c r="C10" s="2" t="s">
        <v>11</v>
      </c>
      <c r="D10" s="2">
        <v>14.254272437095601</v>
      </c>
      <c r="E10" s="2">
        <v>3.9</v>
      </c>
      <c r="F10" s="2">
        <v>18.154272437095599</v>
      </c>
      <c r="G10" s="2">
        <v>1.86555460095406</v>
      </c>
      <c r="H10" s="2">
        <v>9.7313005086055604</v>
      </c>
      <c r="I10" s="1"/>
      <c r="J10" s="2"/>
      <c r="K10" s="2"/>
      <c r="L10" s="2"/>
      <c r="M10" s="2"/>
      <c r="N10" s="2"/>
      <c r="O10" s="2"/>
      <c r="P10" s="2"/>
    </row>
    <row r="11" spans="1:18" x14ac:dyDescent="0.2">
      <c r="A11" s="1">
        <v>2012</v>
      </c>
      <c r="B11" s="2" t="s">
        <v>14</v>
      </c>
      <c r="C11" s="2" t="s">
        <v>15</v>
      </c>
      <c r="D11" s="2">
        <v>13.904905311266599</v>
      </c>
      <c r="E11" s="2">
        <v>15</v>
      </c>
      <c r="F11" s="2">
        <v>28.904905311266599</v>
      </c>
      <c r="G11" s="2">
        <v>2.0697337388992301</v>
      </c>
      <c r="H11" s="2">
        <v>16.269209203795501</v>
      </c>
      <c r="I11" s="1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1">
        <v>2012</v>
      </c>
      <c r="B12" s="2" t="s">
        <v>16</v>
      </c>
      <c r="C12" s="2" t="s">
        <v>15</v>
      </c>
      <c r="D12" s="2">
        <v>15.2432312011719</v>
      </c>
      <c r="E12" s="2">
        <v>12.35</v>
      </c>
      <c r="F12" s="2">
        <v>27.5932312011719</v>
      </c>
      <c r="G12" s="2">
        <v>1.67486168444157</v>
      </c>
      <c r="H12" s="2">
        <v>16.474931307758698</v>
      </c>
      <c r="I12" s="1"/>
      <c r="J12" s="2"/>
      <c r="K12" s="2"/>
      <c r="L12" s="2"/>
      <c r="M12" s="2"/>
      <c r="N12" s="2"/>
      <c r="O12" s="2"/>
      <c r="P12" s="2"/>
    </row>
    <row r="13" spans="1:18" x14ac:dyDescent="0.2">
      <c r="A13" s="1">
        <v>2012</v>
      </c>
      <c r="B13" s="2" t="s">
        <v>17</v>
      </c>
      <c r="C13" s="2" t="s">
        <v>15</v>
      </c>
      <c r="D13" s="2">
        <v>16.172617038726798</v>
      </c>
      <c r="E13" s="2">
        <v>7.2160000000000002</v>
      </c>
      <c r="F13" s="2">
        <v>23.3886170387268</v>
      </c>
      <c r="G13" s="2">
        <v>2.0945487171411501</v>
      </c>
      <c r="H13" s="2">
        <v>11.166423032952901</v>
      </c>
      <c r="I13" s="1"/>
      <c r="J13" s="2"/>
      <c r="K13" s="2"/>
      <c r="L13" s="2"/>
      <c r="M13" s="2"/>
      <c r="N13" s="2"/>
      <c r="O13" s="2"/>
      <c r="P13" s="2"/>
    </row>
    <row r="14" spans="1:18" x14ac:dyDescent="0.2">
      <c r="A14" s="1">
        <v>2012</v>
      </c>
      <c r="B14" s="2" t="s">
        <v>2</v>
      </c>
      <c r="C14" s="2" t="s">
        <v>3</v>
      </c>
      <c r="D14" s="2">
        <v>10.895522856712301</v>
      </c>
      <c r="E14" s="2">
        <v>10.6</v>
      </c>
      <c r="F14" s="2">
        <v>21.495522856712299</v>
      </c>
      <c r="G14" s="2">
        <v>1.12577546387911</v>
      </c>
      <c r="H14" s="2">
        <v>19.093969931308301</v>
      </c>
      <c r="I14" s="3"/>
      <c r="J14" s="4"/>
      <c r="K14" s="4"/>
      <c r="L14" s="4"/>
      <c r="M14" s="4"/>
      <c r="N14" s="2"/>
      <c r="O14" s="4"/>
      <c r="P14" s="2"/>
    </row>
    <row r="15" spans="1:18" x14ac:dyDescent="0.2">
      <c r="A15" s="1">
        <v>2012</v>
      </c>
      <c r="B15" s="2" t="s">
        <v>4</v>
      </c>
      <c r="C15" s="2" t="s">
        <v>3</v>
      </c>
      <c r="D15" s="2">
        <v>10.3115938901901</v>
      </c>
      <c r="E15" s="2">
        <v>10.75</v>
      </c>
      <c r="F15" s="2">
        <v>21.0615938901901</v>
      </c>
      <c r="G15" s="2">
        <v>0.97536087036132801</v>
      </c>
      <c r="H15" s="2">
        <v>21.593642445782901</v>
      </c>
      <c r="N15" s="6"/>
    </row>
    <row r="16" spans="1:18" x14ac:dyDescent="0.2">
      <c r="A16" s="1">
        <v>2012</v>
      </c>
      <c r="B16" s="2" t="s">
        <v>5</v>
      </c>
      <c r="C16" s="2" t="s">
        <v>3</v>
      </c>
      <c r="D16" s="2">
        <v>9.4354877471923793</v>
      </c>
      <c r="E16" s="2">
        <v>10.25</v>
      </c>
      <c r="F16" s="2">
        <v>19.685487747192401</v>
      </c>
      <c r="G16" s="2">
        <v>1.1266922578215599</v>
      </c>
      <c r="H16" s="2">
        <v>17.471929544677899</v>
      </c>
      <c r="N16" s="6"/>
    </row>
    <row r="17" spans="1:14" x14ac:dyDescent="0.2">
      <c r="A17" s="1">
        <v>2012</v>
      </c>
      <c r="B17" s="2" t="s">
        <v>6</v>
      </c>
      <c r="C17" s="2" t="s">
        <v>7</v>
      </c>
      <c r="D17" s="2">
        <v>9.98193359375</v>
      </c>
      <c r="E17" s="2">
        <v>15.25</v>
      </c>
      <c r="F17" s="2">
        <v>25.23193359375</v>
      </c>
      <c r="G17" s="2">
        <v>1.38338007032871</v>
      </c>
      <c r="H17" s="2">
        <v>18.239335765300201</v>
      </c>
      <c r="N17" s="6"/>
    </row>
    <row r="18" spans="1:14" x14ac:dyDescent="0.2">
      <c r="A18" s="1">
        <v>2012</v>
      </c>
      <c r="B18" s="2" t="s">
        <v>8</v>
      </c>
      <c r="C18" s="2" t="s">
        <v>7</v>
      </c>
      <c r="D18" s="2">
        <v>11.0336669921875</v>
      </c>
      <c r="E18" s="2">
        <v>12.85</v>
      </c>
      <c r="F18" s="2">
        <v>23.8836669921875</v>
      </c>
      <c r="G18" s="2">
        <v>1.3631157204508799</v>
      </c>
      <c r="H18" s="2">
        <v>17.521378877713701</v>
      </c>
      <c r="N18" s="6"/>
    </row>
    <row r="19" spans="1:14" x14ac:dyDescent="0.2">
      <c r="A19" s="1">
        <v>2012</v>
      </c>
      <c r="B19" s="2" t="s">
        <v>9</v>
      </c>
      <c r="C19" s="2" t="s">
        <v>7</v>
      </c>
      <c r="D19" s="2">
        <v>9.9093456983566295</v>
      </c>
      <c r="E19" s="2">
        <v>9.8000000000000007</v>
      </c>
      <c r="F19" s="2">
        <v>19.7093456983566</v>
      </c>
      <c r="G19" s="2">
        <v>1.24451823532581</v>
      </c>
      <c r="H19" s="2">
        <v>15.836928008689799</v>
      </c>
      <c r="N19" s="6"/>
    </row>
    <row r="20" spans="1:14" x14ac:dyDescent="0.2">
      <c r="A20" s="1">
        <v>2012</v>
      </c>
      <c r="B20" s="2" t="s">
        <v>10</v>
      </c>
      <c r="C20" s="2" t="s">
        <v>11</v>
      </c>
      <c r="D20" s="2">
        <v>11.101435756683401</v>
      </c>
      <c r="E20" s="2">
        <v>12.15</v>
      </c>
      <c r="F20" s="2">
        <v>23.2514357566833</v>
      </c>
      <c r="G20" s="2">
        <v>1.38376757502556</v>
      </c>
      <c r="H20" s="2">
        <v>16.8029921905446</v>
      </c>
      <c r="N20" s="6"/>
    </row>
    <row r="21" spans="1:14" x14ac:dyDescent="0.2">
      <c r="A21" s="1">
        <v>2012</v>
      </c>
      <c r="B21" s="2" t="s">
        <v>12</v>
      </c>
      <c r="C21" s="2" t="s">
        <v>11</v>
      </c>
      <c r="D21" s="2">
        <v>11.5403896808624</v>
      </c>
      <c r="E21" s="2">
        <v>10.6</v>
      </c>
      <c r="F21" s="2">
        <v>22.140389680862398</v>
      </c>
      <c r="G21" s="2">
        <v>1.43915988504887</v>
      </c>
      <c r="H21" s="2">
        <v>15.3842459832812</v>
      </c>
      <c r="N21" s="6"/>
    </row>
    <row r="22" spans="1:14" x14ac:dyDescent="0.2">
      <c r="A22" s="1">
        <v>2012</v>
      </c>
      <c r="B22" s="2" t="s">
        <v>13</v>
      </c>
      <c r="C22" s="2" t="s">
        <v>11</v>
      </c>
      <c r="D22" s="2">
        <v>9.0231893062591606</v>
      </c>
      <c r="E22" s="2">
        <v>14</v>
      </c>
      <c r="F22" s="2">
        <v>23.023189306259201</v>
      </c>
      <c r="G22" s="2">
        <v>1.53121642768383</v>
      </c>
      <c r="H22" s="2">
        <v>15.035881858376399</v>
      </c>
      <c r="N22" s="6"/>
    </row>
    <row r="23" spans="1:14" x14ac:dyDescent="0.2">
      <c r="A23" s="1">
        <v>2012</v>
      </c>
      <c r="B23" s="2" t="s">
        <v>14</v>
      </c>
      <c r="C23" s="2" t="s">
        <v>15</v>
      </c>
      <c r="D23" s="2">
        <v>13.044161796569799</v>
      </c>
      <c r="E23" s="2">
        <v>8.75</v>
      </c>
      <c r="F23" s="2">
        <v>21.794161796569799</v>
      </c>
      <c r="G23" s="2">
        <v>1.22631266713142</v>
      </c>
      <c r="H23" s="2">
        <v>17.772108517439101</v>
      </c>
      <c r="N23" s="6"/>
    </row>
    <row r="24" spans="1:14" x14ac:dyDescent="0.2">
      <c r="A24" s="1">
        <v>2012</v>
      </c>
      <c r="B24" s="2" t="s">
        <v>16</v>
      </c>
      <c r="C24" s="2" t="s">
        <v>15</v>
      </c>
      <c r="D24" s="2">
        <v>9.0849523544311506</v>
      </c>
      <c r="E24" s="2">
        <v>10.75</v>
      </c>
      <c r="F24" s="2">
        <v>19.834952354431199</v>
      </c>
      <c r="G24" s="2">
        <v>1.08302153646946</v>
      </c>
      <c r="H24" s="2">
        <v>18.314457918437199</v>
      </c>
      <c r="N24" s="6"/>
    </row>
    <row r="25" spans="1:14" x14ac:dyDescent="0.2">
      <c r="A25" s="1">
        <v>2012</v>
      </c>
      <c r="B25" s="2" t="s">
        <v>17</v>
      </c>
      <c r="C25" s="2" t="s">
        <v>15</v>
      </c>
      <c r="D25" s="2">
        <v>9.9600784937540698</v>
      </c>
      <c r="E25" s="2">
        <v>14.483333333333301</v>
      </c>
      <c r="F25" s="2">
        <v>24.443411827087399</v>
      </c>
      <c r="G25" s="2">
        <v>1.41097914427519</v>
      </c>
      <c r="H25" s="2">
        <v>17.3237229807843</v>
      </c>
      <c r="N25" s="6"/>
    </row>
    <row r="26" spans="1:14" x14ac:dyDescent="0.2">
      <c r="A26" s="1">
        <v>2014</v>
      </c>
      <c r="B26" s="2" t="s">
        <v>2</v>
      </c>
      <c r="C26" s="2" t="s">
        <v>3</v>
      </c>
      <c r="D26" s="2">
        <v>17.360462331771799</v>
      </c>
      <c r="E26" s="2">
        <v>9.6</v>
      </c>
      <c r="F26" s="2">
        <v>26.9604623317719</v>
      </c>
      <c r="G26" s="2">
        <v>2.0551577955484301</v>
      </c>
      <c r="H26" s="2">
        <v>13.118439075661</v>
      </c>
      <c r="N26" s="6"/>
    </row>
    <row r="27" spans="1:14" x14ac:dyDescent="0.2">
      <c r="A27" s="1">
        <v>2014</v>
      </c>
      <c r="B27" s="2" t="s">
        <v>4</v>
      </c>
      <c r="C27" s="2" t="s">
        <v>3</v>
      </c>
      <c r="D27" s="2">
        <v>18.2437707901001</v>
      </c>
      <c r="E27" s="2">
        <v>4.8</v>
      </c>
      <c r="F27" s="2">
        <v>23.043770790100101</v>
      </c>
      <c r="G27" s="2">
        <v>1.99286989867687</v>
      </c>
      <c r="H27" s="2">
        <v>11.563108462524101</v>
      </c>
      <c r="N27" s="6"/>
    </row>
    <row r="28" spans="1:14" x14ac:dyDescent="0.2">
      <c r="A28" s="1">
        <v>2014</v>
      </c>
      <c r="B28" s="2" t="s">
        <v>5</v>
      </c>
      <c r="C28" s="2" t="s">
        <v>3</v>
      </c>
      <c r="D28" s="2">
        <v>15.7512291908264</v>
      </c>
      <c r="E28" s="2">
        <v>6.6</v>
      </c>
      <c r="F28" s="2">
        <v>22.351229190826398</v>
      </c>
      <c r="G28" s="2">
        <v>1.97910271584988</v>
      </c>
      <c r="H28" s="2">
        <v>11.2936175630623</v>
      </c>
      <c r="N28" s="6"/>
    </row>
    <row r="29" spans="1:14" x14ac:dyDescent="0.2">
      <c r="A29" s="1">
        <v>2014</v>
      </c>
      <c r="B29" s="2" t="s">
        <v>6</v>
      </c>
      <c r="C29" s="2" t="s">
        <v>7</v>
      </c>
      <c r="D29" s="2">
        <v>17.5252049446106</v>
      </c>
      <c r="E29" s="2">
        <v>6.95</v>
      </c>
      <c r="F29" s="2">
        <v>24.475204944610599</v>
      </c>
      <c r="G29" s="2">
        <v>2.0499286055564898</v>
      </c>
      <c r="H29" s="2">
        <v>11.939540176310899</v>
      </c>
      <c r="N29" s="6"/>
    </row>
    <row r="30" spans="1:14" x14ac:dyDescent="0.2">
      <c r="A30" s="1">
        <v>2014</v>
      </c>
      <c r="B30" s="2" t="s">
        <v>8</v>
      </c>
      <c r="C30" s="2" t="s">
        <v>7</v>
      </c>
      <c r="D30" s="2">
        <v>16.710719442367601</v>
      </c>
      <c r="E30" s="2">
        <v>8.15</v>
      </c>
      <c r="F30" s="2">
        <v>24.8607194423676</v>
      </c>
      <c r="G30" s="2">
        <v>1.99656866490841</v>
      </c>
      <c r="H30" s="2">
        <v>12.451722737774199</v>
      </c>
      <c r="N30" s="6"/>
    </row>
    <row r="31" spans="1:14" x14ac:dyDescent="0.2">
      <c r="A31" s="1">
        <v>2014</v>
      </c>
      <c r="B31" s="2" t="s">
        <v>9</v>
      </c>
      <c r="C31" s="2" t="s">
        <v>7</v>
      </c>
      <c r="D31" s="2">
        <v>16.701340913772601</v>
      </c>
      <c r="E31" s="2">
        <v>12.25</v>
      </c>
      <c r="F31" s="2">
        <v>28.951340913772601</v>
      </c>
      <c r="G31" s="2">
        <v>2.1030516922473899</v>
      </c>
      <c r="H31" s="2">
        <v>13.766347741473799</v>
      </c>
      <c r="N31" s="6"/>
    </row>
    <row r="32" spans="1:14" x14ac:dyDescent="0.2">
      <c r="A32" s="1">
        <v>2014</v>
      </c>
      <c r="B32" s="2" t="s">
        <v>10</v>
      </c>
      <c r="C32" s="2" t="s">
        <v>11</v>
      </c>
      <c r="D32" s="2">
        <v>17.010859823226902</v>
      </c>
      <c r="E32" s="2">
        <v>4.4000000000000004</v>
      </c>
      <c r="F32" s="2">
        <v>21.4108598232269</v>
      </c>
      <c r="G32" s="2">
        <v>1.9820465892553301</v>
      </c>
      <c r="H32" s="2">
        <v>10.8023998725838</v>
      </c>
      <c r="N32" s="6"/>
    </row>
    <row r="33" spans="1:14" x14ac:dyDescent="0.2">
      <c r="A33" s="1">
        <v>2014</v>
      </c>
      <c r="B33" s="2" t="s">
        <v>12</v>
      </c>
      <c r="C33" s="2" t="s">
        <v>11</v>
      </c>
      <c r="D33" s="2">
        <v>17.390174365043599</v>
      </c>
      <c r="E33" s="2">
        <v>3.65</v>
      </c>
      <c r="F33" s="2">
        <v>21.040174365043601</v>
      </c>
      <c r="G33" s="2">
        <v>2.0351123809814502</v>
      </c>
      <c r="H33" s="2">
        <v>10.3385810836141</v>
      </c>
      <c r="N33" s="6"/>
    </row>
    <row r="34" spans="1:14" x14ac:dyDescent="0.2">
      <c r="A34" s="1">
        <v>2014</v>
      </c>
      <c r="B34" s="2" t="s">
        <v>13</v>
      </c>
      <c r="C34" s="2" t="s">
        <v>11</v>
      </c>
      <c r="D34" s="2">
        <v>14.9884552001953</v>
      </c>
      <c r="E34" s="2">
        <v>13.1</v>
      </c>
      <c r="F34" s="2">
        <v>28.088455200195298</v>
      </c>
      <c r="G34" s="2">
        <v>1.8166195601224899</v>
      </c>
      <c r="H34" s="2">
        <v>15.461935903795601</v>
      </c>
      <c r="N34" s="6"/>
    </row>
    <row r="35" spans="1:14" x14ac:dyDescent="0.2">
      <c r="A35" s="1">
        <v>2014</v>
      </c>
      <c r="B35" s="2" t="s">
        <v>14</v>
      </c>
      <c r="C35" s="2" t="s">
        <v>15</v>
      </c>
      <c r="D35" s="2">
        <v>15.7293089389801</v>
      </c>
      <c r="E35" s="2">
        <v>9.15</v>
      </c>
      <c r="F35" s="2">
        <v>24.879308938980099</v>
      </c>
      <c r="G35" s="2">
        <v>1.6878581047058101</v>
      </c>
      <c r="H35" s="2">
        <v>14.7401661725092</v>
      </c>
      <c r="N35" s="6"/>
    </row>
    <row r="36" spans="1:14" x14ac:dyDescent="0.2">
      <c r="A36" s="1">
        <v>2014</v>
      </c>
      <c r="B36" s="2" t="s">
        <v>16</v>
      </c>
      <c r="C36" s="2" t="s">
        <v>15</v>
      </c>
      <c r="D36" s="2">
        <v>13.7911764144897</v>
      </c>
      <c r="E36" s="2">
        <v>5.9</v>
      </c>
      <c r="F36" s="2">
        <v>19.6911764144897</v>
      </c>
      <c r="G36" s="2">
        <v>1.9767540693283101</v>
      </c>
      <c r="H36" s="2">
        <v>9.9613688521105299</v>
      </c>
      <c r="N36" s="6"/>
    </row>
    <row r="37" spans="1:14" x14ac:dyDescent="0.2">
      <c r="A37" s="1">
        <v>2014</v>
      </c>
      <c r="B37" s="2" t="s">
        <v>17</v>
      </c>
      <c r="C37" s="2" t="s">
        <v>15</v>
      </c>
      <c r="D37" s="2">
        <v>19.290396213531501</v>
      </c>
      <c r="E37" s="2">
        <v>12.25</v>
      </c>
      <c r="F37" s="2">
        <v>31.540396213531501</v>
      </c>
      <c r="G37" s="2">
        <v>2.1939569711685198</v>
      </c>
      <c r="H37" s="2">
        <v>14.376032268642399</v>
      </c>
      <c r="N37" s="6"/>
    </row>
    <row r="38" spans="1:14" x14ac:dyDescent="0.2">
      <c r="A38" s="1">
        <v>2014</v>
      </c>
      <c r="B38" s="2" t="s">
        <v>2</v>
      </c>
      <c r="C38" s="2" t="s">
        <v>3</v>
      </c>
      <c r="D38" s="2">
        <v>10.133728885650701</v>
      </c>
      <c r="E38" s="2">
        <v>12.6</v>
      </c>
      <c r="F38" s="2">
        <v>22.733728885650699</v>
      </c>
      <c r="G38" s="2">
        <v>1.2269439175725001</v>
      </c>
      <c r="H38" s="2">
        <v>18.528743294664402</v>
      </c>
    </row>
    <row r="39" spans="1:14" x14ac:dyDescent="0.2">
      <c r="A39" s="1">
        <v>2014</v>
      </c>
      <c r="B39" s="2" t="s">
        <v>4</v>
      </c>
      <c r="C39" s="2" t="s">
        <v>3</v>
      </c>
      <c r="D39" s="2">
        <v>13.226580429077201</v>
      </c>
      <c r="E39" s="2">
        <v>10.199999999999999</v>
      </c>
      <c r="F39" s="2">
        <v>23.426580429077099</v>
      </c>
      <c r="G39" s="2">
        <v>1.40749923884869</v>
      </c>
      <c r="H39" s="2">
        <v>16.644115877632601</v>
      </c>
    </row>
    <row r="40" spans="1:14" x14ac:dyDescent="0.2">
      <c r="A40" s="1">
        <v>2014</v>
      </c>
      <c r="B40" s="2" t="s">
        <v>5</v>
      </c>
      <c r="C40" s="2" t="s">
        <v>3</v>
      </c>
      <c r="D40" s="2">
        <v>12.4757504940033</v>
      </c>
      <c r="E40" s="2">
        <v>11.2</v>
      </c>
      <c r="F40" s="2">
        <v>23.675750494003299</v>
      </c>
      <c r="G40" s="2">
        <v>1.3848992437124299</v>
      </c>
      <c r="H40" s="2">
        <v>17.095648366835</v>
      </c>
    </row>
    <row r="41" spans="1:14" x14ac:dyDescent="0.2">
      <c r="A41" s="1">
        <v>2014</v>
      </c>
      <c r="B41" s="2" t="s">
        <v>6</v>
      </c>
      <c r="C41" s="2" t="s">
        <v>7</v>
      </c>
      <c r="D41" s="2">
        <v>11.693270389556901</v>
      </c>
      <c r="E41" s="2">
        <v>11.833</v>
      </c>
      <c r="F41" s="2">
        <v>23.526270389556899</v>
      </c>
      <c r="G41" s="2">
        <v>1.25131022185087</v>
      </c>
      <c r="H41" s="2">
        <v>18.801309202731598</v>
      </c>
    </row>
    <row r="42" spans="1:14" x14ac:dyDescent="0.2">
      <c r="A42" s="1">
        <v>2014</v>
      </c>
      <c r="B42" s="2" t="s">
        <v>8</v>
      </c>
      <c r="C42" s="2" t="s">
        <v>7</v>
      </c>
      <c r="D42" s="2">
        <v>12.2519917011261</v>
      </c>
      <c r="E42" s="2">
        <v>11.8</v>
      </c>
      <c r="F42" s="2">
        <v>24.051991701126099</v>
      </c>
      <c r="G42" s="2">
        <v>1.44215159118176</v>
      </c>
      <c r="H42" s="2">
        <v>16.677852625338101</v>
      </c>
    </row>
    <row r="43" spans="1:14" x14ac:dyDescent="0.2">
      <c r="A43" s="1">
        <v>2014</v>
      </c>
      <c r="B43" s="2" t="s">
        <v>9</v>
      </c>
      <c r="C43" s="2" t="s">
        <v>7</v>
      </c>
      <c r="D43" s="2">
        <v>10.566599416732799</v>
      </c>
      <c r="E43" s="2">
        <v>12.45</v>
      </c>
      <c r="F43" s="2">
        <v>23.016599416732799</v>
      </c>
      <c r="G43" s="2">
        <v>1.34831111878157</v>
      </c>
      <c r="H43" s="2">
        <v>17.070688727637499</v>
      </c>
    </row>
    <row r="44" spans="1:14" x14ac:dyDescent="0.2">
      <c r="A44" s="1">
        <v>2014</v>
      </c>
      <c r="B44" s="2" t="s">
        <v>10</v>
      </c>
      <c r="C44" s="2" t="s">
        <v>11</v>
      </c>
      <c r="D44" s="2">
        <v>12.9260242938995</v>
      </c>
      <c r="E44" s="2">
        <v>9.9</v>
      </c>
      <c r="F44" s="2">
        <v>22.826024293899501</v>
      </c>
      <c r="G44" s="2">
        <v>1.4075139909982699</v>
      </c>
      <c r="H44" s="2">
        <v>16.2172628051181</v>
      </c>
    </row>
    <row r="45" spans="1:14" x14ac:dyDescent="0.2">
      <c r="A45" s="1">
        <v>2014</v>
      </c>
      <c r="B45" s="2" t="s">
        <v>12</v>
      </c>
      <c r="C45" s="2" t="s">
        <v>11</v>
      </c>
      <c r="D45" s="2">
        <v>12.579623794555699</v>
      </c>
      <c r="E45" s="2">
        <v>12.15</v>
      </c>
      <c r="F45" s="2">
        <v>24.7296237945557</v>
      </c>
      <c r="G45" s="2">
        <v>1.47132083773613</v>
      </c>
      <c r="H45" s="2">
        <v>16.807771058694598</v>
      </c>
    </row>
    <row r="46" spans="1:14" x14ac:dyDescent="0.2">
      <c r="A46" s="1">
        <v>2014</v>
      </c>
      <c r="B46" s="2" t="s">
        <v>13</v>
      </c>
      <c r="C46" s="2" t="s">
        <v>11</v>
      </c>
      <c r="D46" s="2">
        <v>9.9040801286697402</v>
      </c>
      <c r="E46" s="2">
        <v>9.9</v>
      </c>
      <c r="F46" s="2">
        <v>19.8040801286697</v>
      </c>
      <c r="G46" s="2">
        <v>0.98398976027965501</v>
      </c>
      <c r="H46" s="2">
        <v>20.126307130514601</v>
      </c>
    </row>
    <row r="47" spans="1:14" x14ac:dyDescent="0.2">
      <c r="A47" s="1">
        <v>2014</v>
      </c>
      <c r="B47" s="2" t="s">
        <v>14</v>
      </c>
      <c r="C47" s="2" t="s">
        <v>15</v>
      </c>
      <c r="D47" s="2">
        <v>9.7422199964523308</v>
      </c>
      <c r="E47" s="2">
        <v>10.050000000000001</v>
      </c>
      <c r="F47" s="2">
        <v>19.7922199964523</v>
      </c>
      <c r="G47" s="2">
        <v>1.0611520335078199</v>
      </c>
      <c r="H47" s="2">
        <v>18.651634611701901</v>
      </c>
    </row>
    <row r="48" spans="1:14" x14ac:dyDescent="0.2">
      <c r="A48" s="1">
        <v>2014</v>
      </c>
      <c r="B48" s="2" t="s">
        <v>16</v>
      </c>
      <c r="C48" s="2" t="s">
        <v>15</v>
      </c>
      <c r="D48" s="2">
        <v>12.062400245666501</v>
      </c>
      <c r="E48" s="2">
        <v>10.35</v>
      </c>
      <c r="F48" s="2">
        <v>22.4124002456665</v>
      </c>
      <c r="G48" s="2">
        <v>1.33858285844326</v>
      </c>
      <c r="H48" s="2">
        <v>16.743379092521501</v>
      </c>
    </row>
    <row r="49" spans="1:8" x14ac:dyDescent="0.2">
      <c r="A49" s="1">
        <v>2014</v>
      </c>
      <c r="B49" s="2" t="s">
        <v>17</v>
      </c>
      <c r="C49" s="2" t="s">
        <v>15</v>
      </c>
      <c r="D49" s="2">
        <v>13.4362124919891</v>
      </c>
      <c r="E49" s="2">
        <v>11.3</v>
      </c>
      <c r="F49" s="2">
        <v>24.7362124919891</v>
      </c>
      <c r="G49" s="2">
        <v>1.3062932342290901</v>
      </c>
      <c r="H49" s="2">
        <v>18.9361866415754</v>
      </c>
    </row>
    <row r="50" spans="1:8" x14ac:dyDescent="0.2">
      <c r="A50" s="1">
        <v>2016</v>
      </c>
      <c r="B50" s="2" t="s">
        <v>2</v>
      </c>
      <c r="C50" s="2" t="s">
        <v>3</v>
      </c>
      <c r="D50" s="2">
        <v>18.682065701484699</v>
      </c>
      <c r="E50" s="2">
        <v>2.4</v>
      </c>
      <c r="F50" s="2">
        <v>21.082065701484701</v>
      </c>
      <c r="G50" s="2">
        <v>2.3320792615413701</v>
      </c>
      <c r="H50" s="2">
        <v>9.0400296632931294</v>
      </c>
    </row>
    <row r="51" spans="1:8" x14ac:dyDescent="0.2">
      <c r="A51" s="1">
        <v>2016</v>
      </c>
      <c r="B51" s="2" t="s">
        <v>4</v>
      </c>
      <c r="C51" s="2" t="s">
        <v>3</v>
      </c>
      <c r="D51" s="2">
        <v>18.766831588745099</v>
      </c>
      <c r="E51" s="2">
        <v>0.8</v>
      </c>
      <c r="F51" s="2">
        <v>19.566831588745099</v>
      </c>
      <c r="G51" s="2">
        <v>2.1896935254335399</v>
      </c>
      <c r="H51" s="2">
        <v>8.9358768071760402</v>
      </c>
    </row>
    <row r="52" spans="1:8" x14ac:dyDescent="0.2">
      <c r="A52" s="1">
        <v>2016</v>
      </c>
      <c r="B52" s="2" t="s">
        <v>5</v>
      </c>
      <c r="C52" s="2" t="s">
        <v>3</v>
      </c>
      <c r="D52" s="2">
        <v>19.798681497573899</v>
      </c>
      <c r="E52" s="2">
        <v>1.5</v>
      </c>
      <c r="F52" s="2">
        <v>21.298681497573899</v>
      </c>
      <c r="G52" s="2">
        <v>2.4201674014329901</v>
      </c>
      <c r="H52" s="2">
        <v>8.8004992898271492</v>
      </c>
    </row>
    <row r="53" spans="1:8" x14ac:dyDescent="0.2">
      <c r="A53" s="1">
        <v>2016</v>
      </c>
      <c r="B53" s="2" t="s">
        <v>6</v>
      </c>
      <c r="C53" s="2" t="s">
        <v>7</v>
      </c>
      <c r="D53" s="2">
        <v>18.452163100242601</v>
      </c>
      <c r="E53" s="2">
        <v>1.5</v>
      </c>
      <c r="F53" s="2">
        <v>19.952163100242601</v>
      </c>
      <c r="G53" s="2">
        <v>2.2831882536411299</v>
      </c>
      <c r="H53" s="2">
        <v>8.7387288667168708</v>
      </c>
    </row>
    <row r="54" spans="1:8" x14ac:dyDescent="0.2">
      <c r="A54" s="1">
        <v>2016</v>
      </c>
      <c r="B54" s="2" t="s">
        <v>8</v>
      </c>
      <c r="C54" s="2" t="s">
        <v>7</v>
      </c>
      <c r="D54" s="2">
        <v>19.256519603729199</v>
      </c>
      <c r="E54" s="2">
        <v>0.7</v>
      </c>
      <c r="F54" s="2">
        <v>19.956519603729198</v>
      </c>
      <c r="G54" s="2">
        <v>2.2924051433801602</v>
      </c>
      <c r="H54" s="2">
        <v>8.7054941668396495</v>
      </c>
    </row>
    <row r="55" spans="1:8" x14ac:dyDescent="0.2">
      <c r="A55" s="1">
        <v>2016</v>
      </c>
      <c r="B55" s="2" t="s">
        <v>9</v>
      </c>
      <c r="C55" s="2" t="s">
        <v>7</v>
      </c>
      <c r="D55" s="2">
        <v>21.441373491287202</v>
      </c>
      <c r="E55" s="2">
        <v>1.6</v>
      </c>
      <c r="F55" s="2">
        <v>23.041373491287199</v>
      </c>
      <c r="G55" s="2">
        <v>2.4196924269199398</v>
      </c>
      <c r="H55" s="2">
        <v>9.5224389823036102</v>
      </c>
    </row>
    <row r="56" spans="1:8" x14ac:dyDescent="0.2">
      <c r="A56" s="1">
        <v>2016</v>
      </c>
      <c r="B56" s="2" t="s">
        <v>10</v>
      </c>
      <c r="C56" s="2" t="s">
        <v>11</v>
      </c>
      <c r="D56" s="2">
        <v>18.7673714399338</v>
      </c>
      <c r="E56" s="2">
        <v>1.6</v>
      </c>
      <c r="F56" s="2">
        <v>20.367371439933802</v>
      </c>
      <c r="G56" s="2">
        <v>2.2893406450748399</v>
      </c>
      <c r="H56" s="2">
        <v>8.8966102461645402</v>
      </c>
    </row>
    <row r="57" spans="1:8" x14ac:dyDescent="0.2">
      <c r="A57" s="1">
        <v>2016</v>
      </c>
      <c r="B57" s="2" t="s">
        <v>12</v>
      </c>
      <c r="C57" s="2" t="s">
        <v>11</v>
      </c>
      <c r="D57" s="2">
        <v>17.5730987358093</v>
      </c>
      <c r="E57" s="2">
        <v>1.42</v>
      </c>
      <c r="F57" s="2">
        <v>18.993098735809301</v>
      </c>
      <c r="G57" s="2">
        <v>2.10684522986412</v>
      </c>
      <c r="H57" s="2">
        <v>9.0149473091738592</v>
      </c>
    </row>
    <row r="58" spans="1:8" x14ac:dyDescent="0.2">
      <c r="A58" s="1">
        <v>2016</v>
      </c>
      <c r="B58" s="2" t="s">
        <v>13</v>
      </c>
      <c r="C58" s="2" t="s">
        <v>11</v>
      </c>
      <c r="D58" s="2">
        <v>23.250473705927501</v>
      </c>
      <c r="E58" s="2">
        <v>7.5333333333333297</v>
      </c>
      <c r="F58" s="2">
        <v>30.7838070392609</v>
      </c>
      <c r="G58" s="2">
        <v>2.5770321488380401</v>
      </c>
      <c r="H58" s="2">
        <v>11.9454493624152</v>
      </c>
    </row>
    <row r="59" spans="1:8" x14ac:dyDescent="0.2">
      <c r="A59" s="1">
        <v>2016</v>
      </c>
      <c r="B59" s="2" t="s">
        <v>14</v>
      </c>
      <c r="C59" s="2" t="s">
        <v>15</v>
      </c>
      <c r="D59" s="2">
        <v>19.133765268325799</v>
      </c>
      <c r="E59" s="2">
        <v>4.2</v>
      </c>
      <c r="F59" s="2">
        <v>23.333765268325799</v>
      </c>
      <c r="G59" s="2">
        <v>2.4178597331047098</v>
      </c>
      <c r="H59" s="2">
        <v>9.6505868181044505</v>
      </c>
    </row>
    <row r="60" spans="1:8" x14ac:dyDescent="0.2">
      <c r="A60" s="1">
        <v>2016</v>
      </c>
      <c r="B60" s="2" t="s">
        <v>16</v>
      </c>
      <c r="C60" s="2" t="s">
        <v>15</v>
      </c>
      <c r="D60" s="2">
        <v>19.606618595123301</v>
      </c>
      <c r="E60" s="2">
        <v>0.3</v>
      </c>
      <c r="F60" s="2">
        <v>19.906618595123302</v>
      </c>
      <c r="G60" s="2">
        <v>2.2515307366848001</v>
      </c>
      <c r="H60" s="2">
        <v>8.8413710151850893</v>
      </c>
    </row>
    <row r="61" spans="1:8" x14ac:dyDescent="0.2">
      <c r="A61" s="1">
        <v>2016</v>
      </c>
      <c r="B61" s="2" t="s">
        <v>17</v>
      </c>
      <c r="C61" s="2" t="s">
        <v>15</v>
      </c>
      <c r="D61" s="2">
        <v>19.1726387023926</v>
      </c>
      <c r="E61" s="2">
        <v>1.2</v>
      </c>
      <c r="F61" s="2">
        <v>20.372638702392599</v>
      </c>
      <c r="G61" s="2">
        <v>2.3359473794698702</v>
      </c>
      <c r="H61" s="2">
        <v>8.7213602846721692</v>
      </c>
    </row>
    <row r="62" spans="1:8" x14ac:dyDescent="0.2">
      <c r="A62" s="1">
        <v>2016</v>
      </c>
      <c r="B62" s="2" t="s">
        <v>2</v>
      </c>
      <c r="C62" s="2" t="s">
        <v>3</v>
      </c>
      <c r="D62" s="2">
        <v>17.113599205017099</v>
      </c>
      <c r="E62" s="2">
        <v>10.6</v>
      </c>
      <c r="F62" s="2">
        <v>27.713599205017101</v>
      </c>
      <c r="G62" s="2">
        <v>1.9378499686718</v>
      </c>
      <c r="H62" s="2">
        <v>14.3012099249417</v>
      </c>
    </row>
    <row r="63" spans="1:8" x14ac:dyDescent="0.2">
      <c r="A63" s="1">
        <v>2016</v>
      </c>
      <c r="B63" s="2" t="s">
        <v>4</v>
      </c>
      <c r="C63" s="2" t="s">
        <v>3</v>
      </c>
      <c r="D63" s="2">
        <v>14.355665715535499</v>
      </c>
      <c r="E63" s="2">
        <v>8.4666666666666703</v>
      </c>
      <c r="F63" s="2">
        <v>22.822332382202099</v>
      </c>
      <c r="G63" s="2">
        <v>1.98361352086067</v>
      </c>
      <c r="H63" s="2">
        <v>11.5054329596925</v>
      </c>
    </row>
    <row r="64" spans="1:8" x14ac:dyDescent="0.2">
      <c r="A64" s="1">
        <v>2016</v>
      </c>
      <c r="B64" s="2" t="s">
        <v>5</v>
      </c>
      <c r="C64" s="2" t="s">
        <v>3</v>
      </c>
      <c r="D64" s="2">
        <v>15.776073694229099</v>
      </c>
      <c r="E64" s="2">
        <v>6.5</v>
      </c>
      <c r="F64" s="2">
        <v>22.276073694229101</v>
      </c>
      <c r="G64" s="2">
        <v>1.8959189206361799</v>
      </c>
      <c r="H64" s="2">
        <v>11.7494864636692</v>
      </c>
    </row>
    <row r="65" spans="1:8" x14ac:dyDescent="0.2">
      <c r="A65" s="1">
        <v>2016</v>
      </c>
      <c r="B65" s="2" t="s">
        <v>6</v>
      </c>
      <c r="C65" s="2" t="s">
        <v>7</v>
      </c>
      <c r="D65" s="2">
        <v>13.9255694150925</v>
      </c>
      <c r="E65" s="2">
        <v>6.5</v>
      </c>
      <c r="F65" s="2">
        <v>20.4255694150925</v>
      </c>
      <c r="G65" s="2">
        <v>1.87428623437881</v>
      </c>
      <c r="H65" s="2">
        <v>10.897785535869399</v>
      </c>
    </row>
    <row r="66" spans="1:8" x14ac:dyDescent="0.2">
      <c r="A66" s="1">
        <v>2016</v>
      </c>
      <c r="B66" s="2" t="s">
        <v>8</v>
      </c>
      <c r="C66" s="2" t="s">
        <v>7</v>
      </c>
      <c r="D66" s="2">
        <v>16.315810050964402</v>
      </c>
      <c r="E66" s="2">
        <v>5.5350000000000001</v>
      </c>
      <c r="F66" s="2">
        <v>21.850810050964402</v>
      </c>
      <c r="G66" s="2">
        <v>1.89239449799061</v>
      </c>
      <c r="H66" s="2">
        <v>11.546646364786</v>
      </c>
    </row>
    <row r="67" spans="1:8" x14ac:dyDescent="0.2">
      <c r="A67" s="1">
        <v>2016</v>
      </c>
      <c r="B67" s="2" t="s">
        <v>9</v>
      </c>
      <c r="C67" s="2" t="s">
        <v>7</v>
      </c>
      <c r="D67" s="2">
        <v>17.314767424265501</v>
      </c>
      <c r="E67" s="2">
        <v>10.4333333333333</v>
      </c>
      <c r="F67" s="2">
        <v>27.748100757598898</v>
      </c>
      <c r="G67" s="2">
        <v>1.9944549351930601</v>
      </c>
      <c r="H67" s="2">
        <v>13.9126235784881</v>
      </c>
    </row>
    <row r="68" spans="1:8" x14ac:dyDescent="0.2">
      <c r="A68" s="1">
        <v>2016</v>
      </c>
      <c r="B68" s="2" t="s">
        <v>10</v>
      </c>
      <c r="C68" s="2" t="s">
        <v>11</v>
      </c>
      <c r="D68" s="2">
        <v>12.976841306686399</v>
      </c>
      <c r="E68" s="2">
        <v>6.9</v>
      </c>
      <c r="F68" s="2">
        <v>19.876841306686401</v>
      </c>
      <c r="G68" s="2">
        <v>1.8620568513870199</v>
      </c>
      <c r="H68" s="2">
        <v>10.6746694075857</v>
      </c>
    </row>
    <row r="69" spans="1:8" x14ac:dyDescent="0.2">
      <c r="A69" s="1">
        <v>2016</v>
      </c>
      <c r="B69" s="2" t="s">
        <v>12</v>
      </c>
      <c r="C69" s="2" t="s">
        <v>11</v>
      </c>
      <c r="D69" s="2">
        <v>11.2746228615443</v>
      </c>
      <c r="E69" s="2">
        <v>5.43333333333333</v>
      </c>
      <c r="F69" s="2">
        <v>16.7079561948776</v>
      </c>
      <c r="G69" s="2">
        <v>1.7533664405345899</v>
      </c>
      <c r="H69" s="2">
        <v>9.5290726505427195</v>
      </c>
    </row>
    <row r="70" spans="1:8" x14ac:dyDescent="0.2">
      <c r="A70" s="1">
        <v>2016</v>
      </c>
      <c r="B70" s="2" t="s">
        <v>13</v>
      </c>
      <c r="C70" s="2" t="s">
        <v>11</v>
      </c>
      <c r="D70" s="2">
        <v>16.511523469289099</v>
      </c>
      <c r="E70" s="2">
        <v>7.7666666666666702</v>
      </c>
      <c r="F70" s="2">
        <v>24.2781901359558</v>
      </c>
      <c r="G70" s="2">
        <v>1.4109307527542101</v>
      </c>
      <c r="H70" s="2">
        <v>17.207215937822198</v>
      </c>
    </row>
    <row r="71" spans="1:8" x14ac:dyDescent="0.2">
      <c r="A71" s="1">
        <v>2016</v>
      </c>
      <c r="B71" s="2" t="s">
        <v>14</v>
      </c>
      <c r="C71" s="2" t="s">
        <v>15</v>
      </c>
      <c r="D71" s="2">
        <v>14.8546475887299</v>
      </c>
      <c r="E71" s="2">
        <v>8.0500000000000007</v>
      </c>
      <c r="F71" s="2">
        <v>22.904647588729901</v>
      </c>
      <c r="G71" s="2">
        <v>1.81193888187408</v>
      </c>
      <c r="H71" s="2">
        <v>12.6409603645348</v>
      </c>
    </row>
    <row r="72" spans="1:8" x14ac:dyDescent="0.2">
      <c r="A72" s="1">
        <v>2016</v>
      </c>
      <c r="B72" s="2" t="s">
        <v>16</v>
      </c>
      <c r="C72" s="2" t="s">
        <v>15</v>
      </c>
      <c r="D72" s="2">
        <v>17.112124657630901</v>
      </c>
      <c r="E72" s="2">
        <v>4.9000000000000004</v>
      </c>
      <c r="F72" s="2">
        <v>22.012124657630899</v>
      </c>
      <c r="G72" s="2">
        <v>1.9896613806486101</v>
      </c>
      <c r="H72" s="2">
        <v>11.063251702887801</v>
      </c>
    </row>
    <row r="73" spans="1:8" x14ac:dyDescent="0.2">
      <c r="A73" s="1">
        <v>2016</v>
      </c>
      <c r="B73" s="2" t="s">
        <v>17</v>
      </c>
      <c r="C73" s="2" t="s">
        <v>15</v>
      </c>
      <c r="D73" s="2">
        <v>14.247102419535301</v>
      </c>
      <c r="E73" s="2">
        <v>8.7333333333333307</v>
      </c>
      <c r="F73" s="2">
        <v>22.980435752868701</v>
      </c>
      <c r="G73" s="2">
        <v>2.1415717154741301</v>
      </c>
      <c r="H73" s="2">
        <v>10.7306402988148</v>
      </c>
    </row>
    <row r="74" spans="1:8" x14ac:dyDescent="0.2">
      <c r="A74" s="1">
        <v>2016</v>
      </c>
      <c r="B74" s="2" t="s">
        <v>2</v>
      </c>
      <c r="C74" s="2" t="s">
        <v>3</v>
      </c>
      <c r="D74" s="2">
        <v>11.241404104232799</v>
      </c>
      <c r="E74" s="2">
        <v>10.95</v>
      </c>
      <c r="F74" s="2">
        <v>22.191404104232799</v>
      </c>
      <c r="G74" s="2">
        <v>1.1700234934687599</v>
      </c>
      <c r="H74" s="2">
        <v>18.966631207072702</v>
      </c>
    </row>
    <row r="75" spans="1:8" x14ac:dyDescent="0.2">
      <c r="A75" s="1">
        <v>2016</v>
      </c>
      <c r="B75" s="2" t="s">
        <v>4</v>
      </c>
      <c r="C75" s="2" t="s">
        <v>3</v>
      </c>
      <c r="D75" s="2">
        <v>10.734414806366001</v>
      </c>
      <c r="E75" s="2">
        <v>10.76</v>
      </c>
      <c r="F75" s="2">
        <v>21.494414806365999</v>
      </c>
      <c r="G75" s="2">
        <v>1.2380861490964901</v>
      </c>
      <c r="H75" s="2">
        <v>17.361000946543001</v>
      </c>
    </row>
    <row r="76" spans="1:8" x14ac:dyDescent="0.2">
      <c r="A76" s="1">
        <v>2016</v>
      </c>
      <c r="B76" s="2" t="s">
        <v>5</v>
      </c>
      <c r="C76" s="2" t="s">
        <v>3</v>
      </c>
      <c r="D76" s="2">
        <v>11.9299297809601</v>
      </c>
      <c r="E76" s="2">
        <v>10.7</v>
      </c>
      <c r="F76" s="2">
        <v>22.629929780960101</v>
      </c>
      <c r="G76" s="2">
        <v>1.24913651496172</v>
      </c>
      <c r="H76" s="2">
        <v>18.1164584574278</v>
      </c>
    </row>
    <row r="77" spans="1:8" x14ac:dyDescent="0.2">
      <c r="A77" s="1">
        <v>2016</v>
      </c>
      <c r="B77" s="2" t="s">
        <v>6</v>
      </c>
      <c r="C77" s="2" t="s">
        <v>7</v>
      </c>
      <c r="D77" s="2">
        <v>10.5746642112732</v>
      </c>
      <c r="E77" s="2">
        <v>10.9</v>
      </c>
      <c r="F77" s="2">
        <v>21.4746642112732</v>
      </c>
      <c r="G77" s="2">
        <v>1.2787378579378099</v>
      </c>
      <c r="H77" s="2">
        <v>16.7936407591035</v>
      </c>
    </row>
    <row r="78" spans="1:8" x14ac:dyDescent="0.2">
      <c r="A78" s="1">
        <v>2016</v>
      </c>
      <c r="B78" s="2" t="s">
        <v>8</v>
      </c>
      <c r="C78" s="2" t="s">
        <v>7</v>
      </c>
      <c r="D78" s="2">
        <v>10.682632660865799</v>
      </c>
      <c r="E78" s="2">
        <v>9.65</v>
      </c>
      <c r="F78" s="2">
        <v>20.332632660865801</v>
      </c>
      <c r="G78" s="2">
        <v>1.3369210809469201</v>
      </c>
      <c r="H78" s="2">
        <v>15.2085511632927</v>
      </c>
    </row>
    <row r="79" spans="1:8" x14ac:dyDescent="0.2">
      <c r="A79" s="1">
        <v>2016</v>
      </c>
      <c r="B79" s="2" t="s">
        <v>9</v>
      </c>
      <c r="C79" s="2" t="s">
        <v>7</v>
      </c>
      <c r="D79" s="2">
        <v>11.117956829071</v>
      </c>
      <c r="E79" s="2">
        <v>11.05</v>
      </c>
      <c r="F79" s="2">
        <v>22.167956829070999</v>
      </c>
      <c r="G79" s="2">
        <v>1.2830334901809699</v>
      </c>
      <c r="H79" s="2">
        <v>17.277769441500901</v>
      </c>
    </row>
    <row r="80" spans="1:8" x14ac:dyDescent="0.2">
      <c r="A80" s="1">
        <v>2016</v>
      </c>
      <c r="B80" s="2" t="s">
        <v>10</v>
      </c>
      <c r="C80" s="2" t="s">
        <v>11</v>
      </c>
      <c r="D80" s="2">
        <v>10.3398438930511</v>
      </c>
      <c r="E80" s="2">
        <v>11.6</v>
      </c>
      <c r="F80" s="2">
        <v>21.939843893051101</v>
      </c>
      <c r="G80" s="2">
        <v>1.3488572835922199</v>
      </c>
      <c r="H80" s="2">
        <v>16.265504260481698</v>
      </c>
    </row>
    <row r="81" spans="1:8" x14ac:dyDescent="0.2">
      <c r="A81" s="1">
        <v>2016</v>
      </c>
      <c r="B81" s="2" t="s">
        <v>12</v>
      </c>
      <c r="C81" s="2" t="s">
        <v>11</v>
      </c>
      <c r="D81" s="2">
        <v>10.963060045242299</v>
      </c>
      <c r="E81" s="2">
        <v>9.6</v>
      </c>
      <c r="F81" s="2">
        <v>20.563060045242299</v>
      </c>
      <c r="G81" s="2">
        <v>1.35951824486256</v>
      </c>
      <c r="H81" s="2">
        <v>15.1252549371422</v>
      </c>
    </row>
    <row r="82" spans="1:8" x14ac:dyDescent="0.2">
      <c r="A82" s="1">
        <v>2016</v>
      </c>
      <c r="B82" s="2" t="s">
        <v>13</v>
      </c>
      <c r="C82" s="2" t="s">
        <v>11</v>
      </c>
      <c r="D82" s="2">
        <v>7.7740359544753996</v>
      </c>
      <c r="E82" s="2">
        <v>9.35</v>
      </c>
      <c r="F82" s="2">
        <v>17.124035954475399</v>
      </c>
      <c r="G82" s="2">
        <v>0.84158353507518802</v>
      </c>
      <c r="H82" s="2">
        <v>20.3473989696644</v>
      </c>
    </row>
    <row r="83" spans="1:8" x14ac:dyDescent="0.2">
      <c r="A83" s="1">
        <v>2016</v>
      </c>
      <c r="B83" s="2" t="s">
        <v>14</v>
      </c>
      <c r="C83" s="2" t="s">
        <v>15</v>
      </c>
      <c r="D83" s="2">
        <v>9.5193512678146401</v>
      </c>
      <c r="E83" s="2">
        <v>11.1</v>
      </c>
      <c r="F83" s="2">
        <v>20.619351267814601</v>
      </c>
      <c r="G83" s="2">
        <v>1.2801252678036701</v>
      </c>
      <c r="H83" s="2">
        <v>16.1072918302688</v>
      </c>
    </row>
    <row r="84" spans="1:8" x14ac:dyDescent="0.2">
      <c r="A84" s="1">
        <v>2016</v>
      </c>
      <c r="B84" s="2" t="s">
        <v>16</v>
      </c>
      <c r="C84" s="2" t="s">
        <v>15</v>
      </c>
      <c r="D84" s="2">
        <v>11.185712051391601</v>
      </c>
      <c r="E84" s="2">
        <v>10.8</v>
      </c>
      <c r="F84" s="2">
        <v>21.985712051391602</v>
      </c>
      <c r="G84" s="2">
        <v>1.40674345195293</v>
      </c>
      <c r="H84" s="2">
        <v>15.628799992542801</v>
      </c>
    </row>
    <row r="85" spans="1:8" x14ac:dyDescent="0.2">
      <c r="A85" s="1">
        <v>2016</v>
      </c>
      <c r="B85" s="2" t="s">
        <v>17</v>
      </c>
      <c r="C85" s="2" t="s">
        <v>15</v>
      </c>
      <c r="D85" s="2">
        <v>9.4329481124877894</v>
      </c>
      <c r="E85" s="2">
        <v>13.25</v>
      </c>
      <c r="F85" s="2">
        <v>22.6829481124878</v>
      </c>
      <c r="G85" s="2">
        <v>1.2791829556226699</v>
      </c>
      <c r="H85" s="2">
        <v>17.7323720682678</v>
      </c>
    </row>
    <row r="86" spans="1:8" x14ac:dyDescent="0.2">
      <c r="A86" s="1">
        <v>2018</v>
      </c>
      <c r="B86" s="2" t="s">
        <v>2</v>
      </c>
      <c r="C86" s="2" t="s">
        <v>3</v>
      </c>
      <c r="D86" s="2">
        <v>19.129451751708999</v>
      </c>
      <c r="E86" s="2">
        <v>1</v>
      </c>
      <c r="F86" s="2">
        <v>20.129451751708999</v>
      </c>
      <c r="G86" s="2">
        <v>2.37258017063141</v>
      </c>
      <c r="H86" s="2">
        <v>8.4842029790512807</v>
      </c>
    </row>
    <row r="87" spans="1:8" x14ac:dyDescent="0.2">
      <c r="A87" s="1">
        <v>2018</v>
      </c>
      <c r="B87" s="2" t="s">
        <v>4</v>
      </c>
      <c r="C87" s="2" t="s">
        <v>3</v>
      </c>
      <c r="D87" s="2">
        <v>20.124106693267802</v>
      </c>
      <c r="E87" s="2">
        <v>2.2000000000000002</v>
      </c>
      <c r="F87" s="2">
        <v>22.324106693267801</v>
      </c>
      <c r="G87" s="2">
        <v>2.43037313222885</v>
      </c>
      <c r="H87" s="2">
        <v>9.1854647326498302</v>
      </c>
    </row>
    <row r="88" spans="1:8" x14ac:dyDescent="0.2">
      <c r="A88" s="1">
        <v>2018</v>
      </c>
      <c r="B88" s="2" t="s">
        <v>5</v>
      </c>
      <c r="C88" s="2" t="s">
        <v>3</v>
      </c>
      <c r="D88" s="2">
        <v>22.889324665069601</v>
      </c>
      <c r="E88" s="2">
        <v>1</v>
      </c>
      <c r="F88" s="2">
        <v>23.889324665069601</v>
      </c>
      <c r="G88" s="2">
        <v>2.7839800715446499</v>
      </c>
      <c r="H88" s="2">
        <v>8.5809970082921492</v>
      </c>
    </row>
    <row r="89" spans="1:8" x14ac:dyDescent="0.2">
      <c r="A89" s="1">
        <v>2018</v>
      </c>
      <c r="B89" s="2" t="s">
        <v>6</v>
      </c>
      <c r="C89" s="2" t="s">
        <v>7</v>
      </c>
      <c r="D89" s="2">
        <v>17.100617146491999</v>
      </c>
      <c r="E89" s="2">
        <v>1.4</v>
      </c>
      <c r="F89" s="2">
        <v>18.500617146492001</v>
      </c>
      <c r="G89" s="2">
        <v>2.2955449670553199</v>
      </c>
      <c r="H89" s="2">
        <v>8.0593573256045694</v>
      </c>
    </row>
    <row r="90" spans="1:8" x14ac:dyDescent="0.2">
      <c r="A90" s="1">
        <v>2018</v>
      </c>
      <c r="B90" s="2" t="s">
        <v>8</v>
      </c>
      <c r="C90" s="2" t="s">
        <v>7</v>
      </c>
      <c r="D90" s="2">
        <v>16.696368408203099</v>
      </c>
      <c r="E90" s="2">
        <v>1.3</v>
      </c>
      <c r="F90" s="2">
        <v>17.9963684082031</v>
      </c>
      <c r="G90" s="2">
        <v>2.1356671303510701</v>
      </c>
      <c r="H90" s="2">
        <v>8.4265792887137998</v>
      </c>
    </row>
    <row r="91" spans="1:8" x14ac:dyDescent="0.2">
      <c r="A91" s="1">
        <v>2018</v>
      </c>
      <c r="B91" s="2" t="s">
        <v>9</v>
      </c>
      <c r="C91" s="2" t="s">
        <v>7</v>
      </c>
      <c r="D91" s="2">
        <v>21.0998589038849</v>
      </c>
      <c r="E91" s="2">
        <v>3.1</v>
      </c>
      <c r="F91" s="2">
        <v>24.199858903884898</v>
      </c>
      <c r="G91" s="2">
        <v>2.5922176241874699</v>
      </c>
      <c r="H91" s="2">
        <v>9.3355815029111699</v>
      </c>
    </row>
    <row r="92" spans="1:8" x14ac:dyDescent="0.2">
      <c r="A92" s="1">
        <v>2018</v>
      </c>
      <c r="B92" s="2" t="s">
        <v>10</v>
      </c>
      <c r="C92" s="2" t="s">
        <v>11</v>
      </c>
      <c r="D92" s="2">
        <v>18.107305788993799</v>
      </c>
      <c r="E92" s="2">
        <v>0.6</v>
      </c>
      <c r="F92" s="2">
        <v>18.7073057889938</v>
      </c>
      <c r="G92" s="2">
        <v>2.2754921764135401</v>
      </c>
      <c r="H92" s="2">
        <v>8.2212129678595005</v>
      </c>
    </row>
    <row r="93" spans="1:8" x14ac:dyDescent="0.2">
      <c r="A93" s="1">
        <v>2018</v>
      </c>
      <c r="B93" s="2" t="s">
        <v>12</v>
      </c>
      <c r="C93" s="2" t="s">
        <v>11</v>
      </c>
      <c r="D93" s="2">
        <v>17.470433425903298</v>
      </c>
      <c r="E93" s="2">
        <v>0.3</v>
      </c>
      <c r="F93" s="2">
        <v>17.770433425903299</v>
      </c>
      <c r="G93" s="2">
        <v>2.15800501406193</v>
      </c>
      <c r="H93" s="2">
        <v>8.2346580800823705</v>
      </c>
    </row>
    <row r="94" spans="1:8" x14ac:dyDescent="0.2">
      <c r="A94" s="1">
        <v>2018</v>
      </c>
      <c r="B94" s="2" t="s">
        <v>13</v>
      </c>
      <c r="C94" s="2" t="s">
        <v>11</v>
      </c>
      <c r="D94" s="2">
        <v>20.778127098083498</v>
      </c>
      <c r="E94" s="2">
        <v>9.6</v>
      </c>
      <c r="F94" s="2">
        <v>30.3781270980835</v>
      </c>
      <c r="G94" s="2">
        <v>2.53621213138103</v>
      </c>
      <c r="H94" s="2">
        <v>11.9777548266603</v>
      </c>
    </row>
    <row r="95" spans="1:8" x14ac:dyDescent="0.2">
      <c r="A95" s="1">
        <v>2018</v>
      </c>
      <c r="B95" s="2" t="s">
        <v>14</v>
      </c>
      <c r="C95" s="2" t="s">
        <v>15</v>
      </c>
      <c r="D95" s="2">
        <v>18.851618337631201</v>
      </c>
      <c r="E95" s="2">
        <v>1.7</v>
      </c>
      <c r="F95" s="2">
        <v>20.551618337631201</v>
      </c>
      <c r="G95" s="2">
        <v>2.32063941657543</v>
      </c>
      <c r="H95" s="2">
        <v>8.8560153683674105</v>
      </c>
    </row>
    <row r="96" spans="1:8" x14ac:dyDescent="0.2">
      <c r="A96" s="1">
        <v>2018</v>
      </c>
      <c r="B96" s="2" t="s">
        <v>16</v>
      </c>
      <c r="C96" s="2" t="s">
        <v>15</v>
      </c>
      <c r="D96" s="2">
        <v>17.4645815610886</v>
      </c>
      <c r="E96" s="2">
        <v>0.8</v>
      </c>
      <c r="F96" s="2">
        <v>18.264581561088601</v>
      </c>
      <c r="G96" s="2">
        <v>2.24326848983765</v>
      </c>
      <c r="H96" s="2">
        <v>8.1419507490208805</v>
      </c>
    </row>
    <row r="97" spans="1:8" x14ac:dyDescent="0.2">
      <c r="A97" s="1">
        <v>2018</v>
      </c>
      <c r="B97" s="2" t="s">
        <v>17</v>
      </c>
      <c r="C97" s="2" t="s">
        <v>15</v>
      </c>
      <c r="D97" s="2">
        <v>18.978749775886499</v>
      </c>
      <c r="E97" s="2">
        <v>1.6</v>
      </c>
      <c r="F97" s="2">
        <v>20.5787497758865</v>
      </c>
      <c r="G97" s="2">
        <v>2.31356292963028</v>
      </c>
      <c r="H97" s="2">
        <v>8.8948303555223092</v>
      </c>
    </row>
    <row r="98" spans="1:8" x14ac:dyDescent="0.2">
      <c r="A98" s="1">
        <v>2018</v>
      </c>
      <c r="B98" s="2" t="s">
        <v>2</v>
      </c>
      <c r="C98" s="2" t="s">
        <v>3</v>
      </c>
      <c r="D98" s="2">
        <v>17.657448148727401</v>
      </c>
      <c r="E98" s="2">
        <v>9.9</v>
      </c>
      <c r="F98" s="2">
        <v>27.557448148727399</v>
      </c>
      <c r="G98" s="2">
        <v>2.2444318979978499</v>
      </c>
      <c r="H98" s="2">
        <v>12.2781395921659</v>
      </c>
    </row>
    <row r="99" spans="1:8" x14ac:dyDescent="0.2">
      <c r="A99" s="1">
        <v>2018</v>
      </c>
      <c r="B99" s="2" t="s">
        <v>4</v>
      </c>
      <c r="C99" s="2" t="s">
        <v>3</v>
      </c>
      <c r="D99" s="2">
        <v>18.1613236427307</v>
      </c>
      <c r="E99" s="2">
        <v>4.4000000000000004</v>
      </c>
      <c r="F99" s="2">
        <v>22.561323642730699</v>
      </c>
      <c r="G99" s="2">
        <v>2.1414524316787702</v>
      </c>
      <c r="H99" s="2">
        <v>10.5355240718768</v>
      </c>
    </row>
    <row r="100" spans="1:8" x14ac:dyDescent="0.2">
      <c r="A100" s="1">
        <v>2018</v>
      </c>
      <c r="B100" s="2" t="s">
        <v>5</v>
      </c>
      <c r="C100" s="2" t="s">
        <v>3</v>
      </c>
      <c r="D100" s="2">
        <v>18.1827813625336</v>
      </c>
      <c r="E100" s="2">
        <v>5.6</v>
      </c>
      <c r="F100" s="2">
        <v>23.782781362533601</v>
      </c>
      <c r="G100" s="2">
        <v>2.2071924060583101</v>
      </c>
      <c r="H100" s="2">
        <v>10.775128302024999</v>
      </c>
    </row>
    <row r="101" spans="1:8" x14ac:dyDescent="0.2">
      <c r="A101" s="1">
        <v>2018</v>
      </c>
      <c r="B101" s="2" t="s">
        <v>6</v>
      </c>
      <c r="C101" s="2" t="s">
        <v>7</v>
      </c>
      <c r="D101" s="2">
        <v>15.7259166287441</v>
      </c>
      <c r="E101" s="2">
        <v>5</v>
      </c>
      <c r="F101" s="2">
        <v>20.725916628744098</v>
      </c>
      <c r="G101" s="2">
        <v>2.0132944732904399</v>
      </c>
      <c r="H101" s="2">
        <v>10.2945281496107</v>
      </c>
    </row>
    <row r="102" spans="1:8" x14ac:dyDescent="0.2">
      <c r="A102" s="1">
        <v>2018</v>
      </c>
      <c r="B102" s="2" t="s">
        <v>8</v>
      </c>
      <c r="C102" s="2" t="s">
        <v>7</v>
      </c>
      <c r="D102" s="2">
        <v>15.9931539535522</v>
      </c>
      <c r="E102" s="2">
        <v>8.85</v>
      </c>
      <c r="F102" s="2">
        <v>24.8431539535522</v>
      </c>
      <c r="G102" s="2">
        <v>2.0913909375667599</v>
      </c>
      <c r="H102" s="2">
        <v>11.878770968787</v>
      </c>
    </row>
    <row r="103" spans="1:8" x14ac:dyDescent="0.2">
      <c r="A103" s="1">
        <v>2018</v>
      </c>
      <c r="B103" s="2" t="s">
        <v>9</v>
      </c>
      <c r="C103" s="2" t="s">
        <v>7</v>
      </c>
      <c r="D103" s="2">
        <v>18.365483045577999</v>
      </c>
      <c r="E103" s="2">
        <v>11.5</v>
      </c>
      <c r="F103" s="2">
        <v>29.865483045577999</v>
      </c>
      <c r="G103" s="2">
        <v>2.2729337960481599</v>
      </c>
      <c r="H103" s="2">
        <v>13.139618539485699</v>
      </c>
    </row>
    <row r="104" spans="1:8" x14ac:dyDescent="0.2">
      <c r="A104" s="1">
        <v>2018</v>
      </c>
      <c r="B104" s="2" t="s">
        <v>10</v>
      </c>
      <c r="C104" s="2" t="s">
        <v>11</v>
      </c>
      <c r="D104" s="2">
        <v>13.803542423248301</v>
      </c>
      <c r="E104" s="2">
        <v>1.7</v>
      </c>
      <c r="F104" s="2">
        <v>15.5035424232483</v>
      </c>
      <c r="G104" s="2">
        <v>1.81084044277668</v>
      </c>
      <c r="H104" s="2">
        <v>8.5615176561197703</v>
      </c>
    </row>
    <row r="105" spans="1:8" x14ac:dyDescent="0.2">
      <c r="A105" s="1">
        <v>2018</v>
      </c>
      <c r="B105" s="2" t="s">
        <v>12</v>
      </c>
      <c r="C105" s="2" t="s">
        <v>11</v>
      </c>
      <c r="D105" s="2">
        <v>14.843665051460301</v>
      </c>
      <c r="E105" s="2">
        <v>2.2000000000000002</v>
      </c>
      <c r="F105" s="2">
        <v>17.043665051460302</v>
      </c>
      <c r="G105" s="2">
        <v>1.9621481001377099</v>
      </c>
      <c r="H105" s="2">
        <v>8.6862276350414493</v>
      </c>
    </row>
    <row r="106" spans="1:8" x14ac:dyDescent="0.2">
      <c r="A106" s="1">
        <v>2018</v>
      </c>
      <c r="B106" s="2" t="s">
        <v>13</v>
      </c>
      <c r="C106" s="2" t="s">
        <v>11</v>
      </c>
      <c r="D106" s="2">
        <v>11.548004770278901</v>
      </c>
      <c r="E106" s="2">
        <v>13.1</v>
      </c>
      <c r="F106" s="2">
        <v>24.648004770278899</v>
      </c>
      <c r="G106" s="2">
        <v>1.4668546989560101</v>
      </c>
      <c r="H106" s="2">
        <v>16.803303549984399</v>
      </c>
    </row>
    <row r="107" spans="1:8" x14ac:dyDescent="0.2">
      <c r="A107" s="1">
        <v>2018</v>
      </c>
      <c r="B107" s="2" t="s">
        <v>14</v>
      </c>
      <c r="C107" s="2" t="s">
        <v>15</v>
      </c>
      <c r="D107" s="2">
        <v>16.4799046278</v>
      </c>
      <c r="E107" s="2">
        <v>4.4000000000000004</v>
      </c>
      <c r="F107" s="2">
        <v>20.879904627799998</v>
      </c>
      <c r="G107" s="2">
        <v>2.04993091523647</v>
      </c>
      <c r="H107" s="2">
        <v>10.1856625862884</v>
      </c>
    </row>
    <row r="108" spans="1:8" x14ac:dyDescent="0.2">
      <c r="A108" s="1">
        <v>2018</v>
      </c>
      <c r="B108" s="2" t="s">
        <v>16</v>
      </c>
      <c r="C108" s="2" t="s">
        <v>15</v>
      </c>
      <c r="D108" s="2">
        <v>15.8846998214722</v>
      </c>
      <c r="E108" s="2">
        <v>6.25</v>
      </c>
      <c r="F108" s="2">
        <v>22.1346998214722</v>
      </c>
      <c r="G108" s="2">
        <v>1.9724966585636099</v>
      </c>
      <c r="H108" s="2">
        <v>11.2216665743763</v>
      </c>
    </row>
    <row r="109" spans="1:8" x14ac:dyDescent="0.2">
      <c r="A109" s="1">
        <v>2018</v>
      </c>
      <c r="B109" s="2" t="s">
        <v>17</v>
      </c>
      <c r="C109" s="2" t="s">
        <v>15</v>
      </c>
      <c r="D109" s="2">
        <v>17.1803340435028</v>
      </c>
      <c r="E109" s="2">
        <v>7.8</v>
      </c>
      <c r="F109" s="2">
        <v>24.980334043502801</v>
      </c>
      <c r="G109" s="2">
        <v>2.1507743000984201</v>
      </c>
      <c r="H109" s="2">
        <v>11.614577151289099</v>
      </c>
    </row>
    <row r="110" spans="1:8" x14ac:dyDescent="0.2">
      <c r="A110" s="1">
        <v>2018</v>
      </c>
      <c r="B110" s="2" t="s">
        <v>2</v>
      </c>
      <c r="C110" s="2" t="s">
        <v>3</v>
      </c>
      <c r="D110" s="2">
        <v>10.5028318405151</v>
      </c>
      <c r="E110" s="2">
        <v>12.6</v>
      </c>
      <c r="F110" s="2">
        <v>23.102831840515101</v>
      </c>
      <c r="G110" s="2">
        <v>1.29695020616055</v>
      </c>
      <c r="H110" s="2">
        <v>17.8131987880307</v>
      </c>
    </row>
    <row r="111" spans="1:8" x14ac:dyDescent="0.2">
      <c r="A111" s="1">
        <v>2018</v>
      </c>
      <c r="B111" s="2" t="s">
        <v>4</v>
      </c>
      <c r="C111" s="2" t="s">
        <v>3</v>
      </c>
      <c r="D111" s="2">
        <v>13.050999546051001</v>
      </c>
      <c r="E111" s="2">
        <v>10.1</v>
      </c>
      <c r="F111" s="2">
        <v>23.150999546051001</v>
      </c>
      <c r="G111" s="2">
        <v>1.4814361184835401</v>
      </c>
      <c r="H111" s="2">
        <v>15.627403205039499</v>
      </c>
    </row>
    <row r="112" spans="1:8" x14ac:dyDescent="0.2">
      <c r="A112" s="1">
        <v>2018</v>
      </c>
      <c r="B112" s="2" t="s">
        <v>5</v>
      </c>
      <c r="C112" s="2" t="s">
        <v>3</v>
      </c>
      <c r="D112" s="2">
        <v>13.0264729499817</v>
      </c>
      <c r="E112" s="2">
        <v>10.6</v>
      </c>
      <c r="F112" s="2">
        <v>23.6264729499817</v>
      </c>
      <c r="G112" s="2">
        <v>1.5651366114616401</v>
      </c>
      <c r="H112" s="2">
        <v>15.0954701186867</v>
      </c>
    </row>
    <row r="113" spans="1:13" x14ac:dyDescent="0.2">
      <c r="A113" s="1">
        <v>2018</v>
      </c>
      <c r="B113" s="2" t="s">
        <v>6</v>
      </c>
      <c r="C113" s="2" t="s">
        <v>7</v>
      </c>
      <c r="D113" s="2">
        <v>11.571816706657399</v>
      </c>
      <c r="E113" s="2">
        <v>10.1</v>
      </c>
      <c r="F113" s="2">
        <v>21.671816706657399</v>
      </c>
      <c r="G113" s="2">
        <v>1.4813241362571701</v>
      </c>
      <c r="H113" s="2">
        <v>14.630030103617401</v>
      </c>
    </row>
    <row r="114" spans="1:13" x14ac:dyDescent="0.2">
      <c r="A114" s="1">
        <v>2018</v>
      </c>
      <c r="B114" s="2" t="s">
        <v>8</v>
      </c>
      <c r="C114" s="2" t="s">
        <v>7</v>
      </c>
      <c r="D114" s="2">
        <v>12.068438673019401</v>
      </c>
      <c r="E114" s="2">
        <v>8.6</v>
      </c>
      <c r="F114" s="2">
        <v>20.668438673019399</v>
      </c>
      <c r="G114" s="2">
        <v>1.3399505242705301</v>
      </c>
      <c r="H114" s="2">
        <v>15.4247774814456</v>
      </c>
    </row>
    <row r="115" spans="1:13" x14ac:dyDescent="0.2">
      <c r="A115" s="1">
        <v>2018</v>
      </c>
      <c r="B115" s="2" t="s">
        <v>9</v>
      </c>
      <c r="C115" s="2" t="s">
        <v>7</v>
      </c>
      <c r="D115" s="2">
        <v>11.8095025062561</v>
      </c>
      <c r="E115" s="2">
        <v>11.6</v>
      </c>
      <c r="F115" s="2">
        <v>23.4095025062561</v>
      </c>
      <c r="G115" s="2">
        <v>1.34218074381351</v>
      </c>
      <c r="H115" s="2">
        <v>17.441393503935299</v>
      </c>
    </row>
    <row r="116" spans="1:13" x14ac:dyDescent="0.2">
      <c r="A116" s="1">
        <v>2018</v>
      </c>
      <c r="B116" s="2" t="s">
        <v>10</v>
      </c>
      <c r="C116" s="2" t="s">
        <v>11</v>
      </c>
      <c r="D116" s="2">
        <v>11.833332872390701</v>
      </c>
      <c r="E116" s="2">
        <v>6.15</v>
      </c>
      <c r="F116" s="2">
        <v>17.983332872390701</v>
      </c>
      <c r="G116" s="2">
        <v>1.51001617312431</v>
      </c>
      <c r="H116" s="2">
        <v>11.9093644110991</v>
      </c>
    </row>
    <row r="117" spans="1:13" x14ac:dyDescent="0.2">
      <c r="A117" s="1">
        <v>2018</v>
      </c>
      <c r="B117" s="2" t="s">
        <v>12</v>
      </c>
      <c r="C117" s="2" t="s">
        <v>11</v>
      </c>
      <c r="D117" s="2">
        <v>13.1788238048553</v>
      </c>
      <c r="E117" s="2">
        <v>10.4</v>
      </c>
      <c r="F117" s="2">
        <v>23.5788238048553</v>
      </c>
      <c r="G117" s="2">
        <v>1.65157049894333</v>
      </c>
      <c r="H117" s="2">
        <v>14.276607519897601</v>
      </c>
    </row>
    <row r="118" spans="1:13" x14ac:dyDescent="0.2">
      <c r="A118" s="1">
        <v>2018</v>
      </c>
      <c r="B118" s="2" t="s">
        <v>13</v>
      </c>
      <c r="C118" s="2" t="s">
        <v>11</v>
      </c>
      <c r="D118" s="2">
        <v>7.6281000137329098</v>
      </c>
      <c r="E118" s="2">
        <v>9.9</v>
      </c>
      <c r="F118" s="2">
        <v>17.528100013732899</v>
      </c>
      <c r="G118" s="2">
        <v>0.94851665198802904</v>
      </c>
      <c r="H118" s="2">
        <v>18.479485812921801</v>
      </c>
    </row>
    <row r="119" spans="1:13" x14ac:dyDescent="0.2">
      <c r="A119" s="1">
        <v>2018</v>
      </c>
      <c r="B119" s="2" t="s">
        <v>14</v>
      </c>
      <c r="C119" s="2" t="s">
        <v>15</v>
      </c>
      <c r="D119" s="2">
        <v>12.236369371414201</v>
      </c>
      <c r="E119" s="2">
        <v>8</v>
      </c>
      <c r="F119" s="2">
        <v>20.236369371414199</v>
      </c>
      <c r="G119" s="2">
        <v>1.56152427196503</v>
      </c>
      <c r="H119" s="2">
        <v>12.959369082331801</v>
      </c>
    </row>
    <row r="120" spans="1:13" x14ac:dyDescent="0.2">
      <c r="A120" s="1">
        <v>2018</v>
      </c>
      <c r="B120" s="2" t="s">
        <v>16</v>
      </c>
      <c r="C120" s="2" t="s">
        <v>15</v>
      </c>
      <c r="D120" s="2">
        <v>11.750916337966901</v>
      </c>
      <c r="E120" s="2">
        <v>9.9</v>
      </c>
      <c r="F120" s="2">
        <v>21.650916337966901</v>
      </c>
      <c r="G120" s="2">
        <v>1.5044312924146701</v>
      </c>
      <c r="H120" s="2">
        <v>14.3914291381273</v>
      </c>
    </row>
    <row r="121" spans="1:13" x14ac:dyDescent="0.2">
      <c r="A121" s="1">
        <v>2018</v>
      </c>
      <c r="B121" s="2" t="s">
        <v>17</v>
      </c>
      <c r="C121" s="2" t="s">
        <v>15</v>
      </c>
      <c r="D121" s="2">
        <v>11.975586414337201</v>
      </c>
      <c r="E121" s="2">
        <v>10</v>
      </c>
      <c r="F121" s="2">
        <v>21.975586414337201</v>
      </c>
      <c r="G121" s="2">
        <v>1.39747124165297</v>
      </c>
      <c r="H121" s="2">
        <v>15.7252512676711</v>
      </c>
    </row>
    <row r="122" spans="1:13" x14ac:dyDescent="0.2">
      <c r="A122" s="3">
        <v>2020</v>
      </c>
      <c r="B122" s="4" t="s">
        <v>2</v>
      </c>
      <c r="C122" s="4" t="s">
        <v>3</v>
      </c>
      <c r="D122" s="4">
        <v>16.8583</v>
      </c>
      <c r="E122" s="4">
        <v>6.0867500000000003</v>
      </c>
      <c r="F122" s="2">
        <f>D122+E122</f>
        <v>22.945050000000002</v>
      </c>
      <c r="G122" s="4">
        <v>2.1151999999999997</v>
      </c>
      <c r="H122" s="2">
        <f>F122/G122</f>
        <v>10.847697617246599</v>
      </c>
      <c r="K122" s="4"/>
      <c r="M122" s="4"/>
    </row>
    <row r="123" spans="1:13" x14ac:dyDescent="0.2">
      <c r="A123" s="3">
        <v>2020</v>
      </c>
      <c r="B123" s="4" t="s">
        <v>4</v>
      </c>
      <c r="C123" s="4" t="s">
        <v>3</v>
      </c>
      <c r="D123" s="4">
        <v>17.298500000000001</v>
      </c>
      <c r="E123" s="4">
        <v>4.30145</v>
      </c>
      <c r="F123" s="2">
        <f t="shared" ref="F123:F133" si="0">D123+E123</f>
        <v>21.59995</v>
      </c>
      <c r="G123" s="4">
        <v>2.1980500000000003</v>
      </c>
      <c r="H123" s="2">
        <f t="shared" ref="H123:H133" si="1">F123/G123</f>
        <v>9.8268692704897518</v>
      </c>
      <c r="K123" s="4"/>
      <c r="M123" s="4"/>
    </row>
    <row r="124" spans="1:13" x14ac:dyDescent="0.2">
      <c r="A124" s="3">
        <v>2020</v>
      </c>
      <c r="B124" s="4" t="s">
        <v>5</v>
      </c>
      <c r="C124" s="4" t="s">
        <v>3</v>
      </c>
      <c r="D124" s="4">
        <v>20.133499999999998</v>
      </c>
      <c r="E124" s="4">
        <v>4.0648999999999997</v>
      </c>
      <c r="F124" s="2">
        <f t="shared" si="0"/>
        <v>24.198399999999999</v>
      </c>
      <c r="G124" s="4">
        <v>2.4311499999999997</v>
      </c>
      <c r="H124" s="2">
        <f t="shared" si="1"/>
        <v>9.9534788063262258</v>
      </c>
      <c r="K124" s="4"/>
      <c r="M124" s="4"/>
    </row>
    <row r="125" spans="1:13" x14ac:dyDescent="0.2">
      <c r="A125" s="3">
        <v>2020</v>
      </c>
      <c r="B125" s="4" t="s">
        <v>6</v>
      </c>
      <c r="C125" s="4" t="s">
        <v>7</v>
      </c>
      <c r="D125" s="4">
        <v>14.78965</v>
      </c>
      <c r="E125" s="4">
        <v>3.0011999999999999</v>
      </c>
      <c r="F125" s="2">
        <f t="shared" si="0"/>
        <v>17.790849999999999</v>
      </c>
      <c r="G125" s="4">
        <v>2.0164999999999997</v>
      </c>
      <c r="H125" s="2">
        <f t="shared" si="1"/>
        <v>8.82263823456484</v>
      </c>
      <c r="K125" s="4"/>
      <c r="M125" s="4"/>
    </row>
    <row r="126" spans="1:13" x14ac:dyDescent="0.2">
      <c r="A126" s="3">
        <v>2020</v>
      </c>
      <c r="B126" s="4" t="s">
        <v>8</v>
      </c>
      <c r="C126" s="4" t="s">
        <v>7</v>
      </c>
      <c r="D126" s="4">
        <v>16.1858</v>
      </c>
      <c r="E126" s="4">
        <v>3.8029000000000002</v>
      </c>
      <c r="F126" s="2">
        <f t="shared" si="0"/>
        <v>19.988700000000001</v>
      </c>
      <c r="G126" s="4">
        <v>1.9447999999999999</v>
      </c>
      <c r="H126" s="2">
        <f t="shared" si="1"/>
        <v>10.278023447141095</v>
      </c>
      <c r="K126" s="4"/>
      <c r="M126" s="4"/>
    </row>
    <row r="127" spans="1:13" x14ac:dyDescent="0.2">
      <c r="A127" s="3">
        <v>2020</v>
      </c>
      <c r="B127" s="4" t="s">
        <v>9</v>
      </c>
      <c r="C127" s="4" t="s">
        <v>7</v>
      </c>
      <c r="D127" s="4">
        <v>19.306000000000001</v>
      </c>
      <c r="E127" s="4">
        <v>7.2073</v>
      </c>
      <c r="F127" s="2">
        <f t="shared" si="0"/>
        <v>26.513300000000001</v>
      </c>
      <c r="G127" s="4">
        <v>2.2571500000000002</v>
      </c>
      <c r="H127" s="2">
        <f t="shared" si="1"/>
        <v>11.746361562146955</v>
      </c>
      <c r="K127" s="4"/>
      <c r="M127" s="4"/>
    </row>
    <row r="128" spans="1:13" x14ac:dyDescent="0.2">
      <c r="A128" s="3">
        <v>2020</v>
      </c>
      <c r="B128" s="4" t="s">
        <v>10</v>
      </c>
      <c r="C128" s="4" t="s">
        <v>11</v>
      </c>
      <c r="D128" s="4">
        <v>14.4421</v>
      </c>
      <c r="E128" s="4">
        <v>1.8855</v>
      </c>
      <c r="F128" s="2">
        <f t="shared" si="0"/>
        <v>16.3276</v>
      </c>
      <c r="G128" s="4">
        <v>1.9410499999999999</v>
      </c>
      <c r="H128" s="2">
        <f t="shared" si="1"/>
        <v>8.4117359161278689</v>
      </c>
      <c r="K128" s="4"/>
      <c r="M128" s="4"/>
    </row>
    <row r="129" spans="1:13" x14ac:dyDescent="0.2">
      <c r="A129" s="3">
        <v>2020</v>
      </c>
      <c r="B129" s="4" t="s">
        <v>12</v>
      </c>
      <c r="C129" s="4" t="s">
        <v>11</v>
      </c>
      <c r="D129" s="4">
        <v>14.744350000000001</v>
      </c>
      <c r="E129" s="4">
        <v>3.3536000000000001</v>
      </c>
      <c r="F129" s="2">
        <f t="shared" si="0"/>
        <v>18.097950000000001</v>
      </c>
      <c r="G129" s="4">
        <v>1.9614500000000001</v>
      </c>
      <c r="H129" s="2">
        <f t="shared" si="1"/>
        <v>9.2268219939330596</v>
      </c>
      <c r="K129" s="4"/>
      <c r="M129" s="4"/>
    </row>
    <row r="130" spans="1:13" x14ac:dyDescent="0.2">
      <c r="A130" s="3">
        <v>2020</v>
      </c>
      <c r="B130" s="4" t="s">
        <v>13</v>
      </c>
      <c r="C130" s="4" t="s">
        <v>11</v>
      </c>
      <c r="D130" s="4">
        <v>14.777000000000001</v>
      </c>
      <c r="E130" s="4">
        <v>9.8194499999999998</v>
      </c>
      <c r="F130" s="2">
        <f t="shared" si="0"/>
        <v>24.596450000000001</v>
      </c>
      <c r="G130" s="4">
        <v>1.71225</v>
      </c>
      <c r="H130" s="2">
        <f t="shared" si="1"/>
        <v>14.364987589429115</v>
      </c>
      <c r="K130" s="4"/>
      <c r="M130" s="4"/>
    </row>
    <row r="131" spans="1:13" x14ac:dyDescent="0.2">
      <c r="A131" s="3">
        <v>2020</v>
      </c>
      <c r="B131" s="4" t="s">
        <v>14</v>
      </c>
      <c r="C131" s="4" t="s">
        <v>15</v>
      </c>
      <c r="D131" s="4">
        <v>17.2</v>
      </c>
      <c r="E131" s="4">
        <v>3.12215</v>
      </c>
      <c r="F131" s="2">
        <f t="shared" si="0"/>
        <v>20.322150000000001</v>
      </c>
      <c r="G131" s="4">
        <v>2.2369500000000002</v>
      </c>
      <c r="H131" s="2">
        <f t="shared" si="1"/>
        <v>9.0847582646013532</v>
      </c>
      <c r="K131" s="4"/>
      <c r="M131" s="4"/>
    </row>
    <row r="132" spans="1:13" x14ac:dyDescent="0.2">
      <c r="A132" s="3">
        <v>2020</v>
      </c>
      <c r="B132" s="4" t="s">
        <v>16</v>
      </c>
      <c r="C132" s="4" t="s">
        <v>15</v>
      </c>
      <c r="D132" s="4">
        <v>16.6919</v>
      </c>
      <c r="E132" s="4">
        <v>3.5647000000000002</v>
      </c>
      <c r="F132" s="2">
        <f t="shared" si="0"/>
        <v>20.256599999999999</v>
      </c>
      <c r="G132" s="4">
        <v>2.1028500000000001</v>
      </c>
      <c r="H132" s="2">
        <f t="shared" si="1"/>
        <v>9.632926742278336</v>
      </c>
      <c r="K132" s="4"/>
      <c r="M132" s="4"/>
    </row>
    <row r="133" spans="1:13" x14ac:dyDescent="0.2">
      <c r="A133" s="3">
        <v>2020</v>
      </c>
      <c r="B133" s="4" t="s">
        <v>17</v>
      </c>
      <c r="C133" s="4" t="s">
        <v>15</v>
      </c>
      <c r="D133" s="4">
        <v>15.9696</v>
      </c>
      <c r="E133" s="4">
        <v>4.6570499999999999</v>
      </c>
      <c r="F133" s="2">
        <f t="shared" si="0"/>
        <v>20.626649999999998</v>
      </c>
      <c r="G133" s="4">
        <v>2.0545999999999998</v>
      </c>
      <c r="H133" s="2">
        <f t="shared" si="1"/>
        <v>10.039253382653557</v>
      </c>
      <c r="K133" s="4"/>
      <c r="M133" s="4"/>
    </row>
  </sheetData>
  <autoFilter ref="A1:C133" xr:uid="{00000000-0009-0000-0000-000000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7425-FE9C-4499-9664-2D76E92E51A7}">
  <dimension ref="A1:L61"/>
  <sheetViews>
    <sheetView tabSelected="1" workbookViewId="0">
      <selection activeCell="L12" sqref="L12"/>
    </sheetView>
  </sheetViews>
  <sheetFormatPr defaultRowHeight="14.25" x14ac:dyDescent="0.2"/>
  <sheetData>
    <row r="1" spans="1:12" ht="42.75" x14ac:dyDescent="0.2">
      <c r="A1" s="1" t="s">
        <v>0</v>
      </c>
      <c r="B1" s="5" t="s">
        <v>23</v>
      </c>
      <c r="C1" s="5" t="s">
        <v>21</v>
      </c>
      <c r="D1" s="2" t="s">
        <v>22</v>
      </c>
      <c r="E1" s="2" t="s">
        <v>19</v>
      </c>
      <c r="F1" s="2" t="s">
        <v>1</v>
      </c>
      <c r="G1" s="2" t="s">
        <v>18</v>
      </c>
      <c r="H1" s="2" t="s">
        <v>20</v>
      </c>
      <c r="I1" s="9" t="s">
        <v>24</v>
      </c>
      <c r="J1" s="9" t="s">
        <v>25</v>
      </c>
      <c r="K1" s="9" t="s">
        <v>26</v>
      </c>
      <c r="L1" s="10" t="s">
        <v>27</v>
      </c>
    </row>
    <row r="2" spans="1:12" x14ac:dyDescent="0.2">
      <c r="A2" s="1">
        <v>2012</v>
      </c>
      <c r="B2" s="2" t="s">
        <v>2</v>
      </c>
      <c r="C2" s="2" t="s">
        <v>3</v>
      </c>
      <c r="D2" s="2">
        <v>13.97354363203045</v>
      </c>
      <c r="E2" s="2">
        <v>10.95</v>
      </c>
      <c r="F2" s="2">
        <v>24.923543632030452</v>
      </c>
      <c r="G2" s="2">
        <v>1.6590759716928001</v>
      </c>
      <c r="H2" s="2">
        <v>15.022545113832422</v>
      </c>
      <c r="I2">
        <v>1.6441666666666599</v>
      </c>
      <c r="J2">
        <v>15.1274999999999</v>
      </c>
      <c r="K2">
        <v>38.9033333333333</v>
      </c>
      <c r="L2">
        <f t="shared" ref="L2:L61" si="0">_xlfn.SWITCH(C2,"NG",0,"LGI",2,"MGI",4,"HGI",8)</f>
        <v>0</v>
      </c>
    </row>
    <row r="3" spans="1:12" x14ac:dyDescent="0.2">
      <c r="A3" s="1">
        <v>2012</v>
      </c>
      <c r="B3" s="2" t="s">
        <v>4</v>
      </c>
      <c r="C3" s="2" t="s">
        <v>3</v>
      </c>
      <c r="D3" s="2">
        <v>14.9205165108045</v>
      </c>
      <c r="E3" s="2">
        <v>11.04166666666665</v>
      </c>
      <c r="F3" s="2">
        <v>25.96218317747115</v>
      </c>
      <c r="G3" s="2">
        <v>1.4292060583829891</v>
      </c>
      <c r="H3" s="2">
        <v>18.165458385227456</v>
      </c>
      <c r="I3">
        <v>1.6441666666666599</v>
      </c>
      <c r="J3">
        <v>15.1274999999999</v>
      </c>
      <c r="K3">
        <v>38.9033333333333</v>
      </c>
      <c r="L3">
        <f t="shared" si="0"/>
        <v>0</v>
      </c>
    </row>
    <row r="4" spans="1:12" x14ac:dyDescent="0.2">
      <c r="A4" s="1">
        <v>2012</v>
      </c>
      <c r="B4" s="2" t="s">
        <v>5</v>
      </c>
      <c r="C4" s="2" t="s">
        <v>3</v>
      </c>
      <c r="D4" s="2">
        <v>11.992697866757689</v>
      </c>
      <c r="E4" s="2">
        <v>9.9250000000000007</v>
      </c>
      <c r="F4" s="2">
        <v>21.917697866757699</v>
      </c>
      <c r="G4" s="2">
        <v>1.4988464303314699</v>
      </c>
      <c r="H4" s="2">
        <v>14.623044378142596</v>
      </c>
      <c r="I4">
        <v>1.6441666666666599</v>
      </c>
      <c r="J4">
        <v>15.1274999999999</v>
      </c>
      <c r="K4">
        <v>38.9033333333333</v>
      </c>
      <c r="L4">
        <f t="shared" si="0"/>
        <v>0</v>
      </c>
    </row>
    <row r="5" spans="1:12" x14ac:dyDescent="0.2">
      <c r="A5" s="1">
        <v>2012</v>
      </c>
      <c r="B5" s="2" t="s">
        <v>6</v>
      </c>
      <c r="C5" s="2" t="s">
        <v>7</v>
      </c>
      <c r="D5" s="2">
        <v>14.327432394027699</v>
      </c>
      <c r="E5" s="2">
        <v>13.95833333333335</v>
      </c>
      <c r="F5" s="2">
        <v>28.285765727360999</v>
      </c>
      <c r="G5" s="2">
        <v>1.8954958021640751</v>
      </c>
      <c r="H5" s="2">
        <v>14.922621139581173</v>
      </c>
      <c r="I5">
        <v>1.6441666666666599</v>
      </c>
      <c r="J5">
        <v>15.1274999999999</v>
      </c>
      <c r="K5">
        <v>38.9033333333333</v>
      </c>
      <c r="L5">
        <f t="shared" si="0"/>
        <v>2</v>
      </c>
    </row>
    <row r="6" spans="1:12" x14ac:dyDescent="0.2">
      <c r="A6" s="1">
        <v>2012</v>
      </c>
      <c r="B6" s="2" t="s">
        <v>8</v>
      </c>
      <c r="C6" s="2" t="s">
        <v>7</v>
      </c>
      <c r="D6" s="2">
        <v>12.469286151727051</v>
      </c>
      <c r="E6" s="2">
        <v>10.491666666666664</v>
      </c>
      <c r="F6" s="2">
        <v>22.9609528183937</v>
      </c>
      <c r="G6" s="2">
        <v>1.6485160402953649</v>
      </c>
      <c r="H6" s="2">
        <v>13.92825562939611</v>
      </c>
      <c r="I6">
        <v>1.6441666666666599</v>
      </c>
      <c r="J6">
        <v>15.1274999999999</v>
      </c>
      <c r="K6">
        <v>38.9033333333333</v>
      </c>
      <c r="L6">
        <f t="shared" si="0"/>
        <v>2</v>
      </c>
    </row>
    <row r="7" spans="1:12" x14ac:dyDescent="0.2">
      <c r="A7" s="1">
        <v>2012</v>
      </c>
      <c r="B7" s="2" t="s">
        <v>9</v>
      </c>
      <c r="C7" s="2" t="s">
        <v>7</v>
      </c>
      <c r="D7" s="2">
        <v>12.021939885616316</v>
      </c>
      <c r="E7" s="2">
        <v>8.9250000000000007</v>
      </c>
      <c r="F7" s="2">
        <v>20.946939885616302</v>
      </c>
      <c r="G7" s="2">
        <v>1.5372283756732901</v>
      </c>
      <c r="H7" s="2">
        <v>13.626433272441878</v>
      </c>
      <c r="I7">
        <v>1.6441666666666599</v>
      </c>
      <c r="J7">
        <v>15.1274999999999</v>
      </c>
      <c r="K7">
        <v>38.9033333333333</v>
      </c>
      <c r="L7">
        <f t="shared" si="0"/>
        <v>2</v>
      </c>
    </row>
    <row r="8" spans="1:12" x14ac:dyDescent="0.2">
      <c r="A8" s="1">
        <v>2012</v>
      </c>
      <c r="B8" s="2" t="s">
        <v>10</v>
      </c>
      <c r="C8" s="2" t="s">
        <v>11</v>
      </c>
      <c r="D8" s="2">
        <v>13.677481174469001</v>
      </c>
      <c r="E8" s="2">
        <v>9.5416666666666643</v>
      </c>
      <c r="F8" s="2">
        <v>23.219147841135651</v>
      </c>
      <c r="G8" s="2">
        <v>1.7637308686971651</v>
      </c>
      <c r="H8" s="2">
        <v>13.164790758743822</v>
      </c>
      <c r="I8">
        <v>1.6441666666666599</v>
      </c>
      <c r="J8">
        <v>15.1274999999999</v>
      </c>
      <c r="K8">
        <v>38.9033333333333</v>
      </c>
      <c r="L8">
        <f t="shared" si="0"/>
        <v>4</v>
      </c>
    </row>
    <row r="9" spans="1:12" x14ac:dyDescent="0.2">
      <c r="A9" s="1">
        <v>2012</v>
      </c>
      <c r="B9" s="2" t="s">
        <v>12</v>
      </c>
      <c r="C9" s="2" t="s">
        <v>11</v>
      </c>
      <c r="D9" s="2">
        <v>14.226167356967901</v>
      </c>
      <c r="E9" s="2">
        <v>6.7125000000000004</v>
      </c>
      <c r="F9" s="2">
        <v>20.938667356967898</v>
      </c>
      <c r="G9" s="2">
        <v>1.7497706785798099</v>
      </c>
      <c r="H9" s="2">
        <v>11.966520878017359</v>
      </c>
      <c r="I9">
        <v>1.6441666666666599</v>
      </c>
      <c r="J9">
        <v>15.1274999999999</v>
      </c>
      <c r="K9">
        <v>38.9033333333333</v>
      </c>
      <c r="L9">
        <f t="shared" si="0"/>
        <v>4</v>
      </c>
    </row>
    <row r="10" spans="1:12" x14ac:dyDescent="0.2">
      <c r="A10" s="1">
        <v>2012</v>
      </c>
      <c r="B10" s="2" t="s">
        <v>13</v>
      </c>
      <c r="C10" s="2" t="s">
        <v>11</v>
      </c>
      <c r="D10" s="2">
        <v>11.638730871677382</v>
      </c>
      <c r="E10" s="2">
        <v>8.9499999999999993</v>
      </c>
      <c r="F10" s="2">
        <v>20.588730871677399</v>
      </c>
      <c r="G10" s="2">
        <v>1.698385514318945</v>
      </c>
      <c r="H10" s="2">
        <v>12.122530896604772</v>
      </c>
      <c r="I10">
        <v>1.6441666666666599</v>
      </c>
      <c r="J10">
        <v>15.1274999999999</v>
      </c>
      <c r="K10">
        <v>38.9033333333333</v>
      </c>
      <c r="L10">
        <f t="shared" si="0"/>
        <v>4</v>
      </c>
    </row>
    <row r="11" spans="1:12" x14ac:dyDescent="0.2">
      <c r="A11" s="1">
        <v>2012</v>
      </c>
      <c r="B11" s="2" t="s">
        <v>14</v>
      </c>
      <c r="C11" s="2" t="s">
        <v>15</v>
      </c>
      <c r="D11" s="2">
        <v>13.474533553918199</v>
      </c>
      <c r="E11" s="2">
        <v>11.875</v>
      </c>
      <c r="F11" s="2">
        <v>25.349533553918199</v>
      </c>
      <c r="G11" s="2">
        <v>1.648023203015325</v>
      </c>
      <c r="H11" s="2">
        <v>15.381781947934426</v>
      </c>
      <c r="I11">
        <v>1.6441666666666599</v>
      </c>
      <c r="J11">
        <v>15.1274999999999</v>
      </c>
      <c r="K11">
        <v>38.9033333333333</v>
      </c>
      <c r="L11">
        <f t="shared" si="0"/>
        <v>8</v>
      </c>
    </row>
    <row r="12" spans="1:12" x14ac:dyDescent="0.2">
      <c r="A12" s="1">
        <v>2012</v>
      </c>
      <c r="B12" s="2" t="s">
        <v>16</v>
      </c>
      <c r="C12" s="2" t="s">
        <v>15</v>
      </c>
      <c r="D12" s="2">
        <v>12.164091777801525</v>
      </c>
      <c r="E12" s="2">
        <v>11.55</v>
      </c>
      <c r="F12" s="2">
        <v>23.714091777801549</v>
      </c>
      <c r="G12" s="2">
        <v>1.378941610455515</v>
      </c>
      <c r="H12" s="2">
        <v>17.197313938454517</v>
      </c>
      <c r="I12">
        <v>1.6441666666666599</v>
      </c>
      <c r="J12">
        <v>15.1274999999999</v>
      </c>
      <c r="K12">
        <v>38.9033333333333</v>
      </c>
      <c r="L12">
        <f t="shared" si="0"/>
        <v>8</v>
      </c>
    </row>
    <row r="13" spans="1:12" x14ac:dyDescent="0.2">
      <c r="A13" s="1">
        <v>2012</v>
      </c>
      <c r="B13" s="2" t="s">
        <v>17</v>
      </c>
      <c r="C13" s="2" t="s">
        <v>15</v>
      </c>
      <c r="D13" s="2">
        <v>13.066347766240433</v>
      </c>
      <c r="E13" s="2">
        <v>10.84966666666665</v>
      </c>
      <c r="F13" s="2">
        <v>23.916014432907097</v>
      </c>
      <c r="G13" s="2">
        <v>1.7527639307081699</v>
      </c>
      <c r="H13" s="2">
        <v>13.644743604031319</v>
      </c>
      <c r="I13">
        <v>1.6441666666666599</v>
      </c>
      <c r="J13">
        <v>15.1274999999999</v>
      </c>
      <c r="K13">
        <v>38.9033333333333</v>
      </c>
      <c r="L13">
        <f t="shared" si="0"/>
        <v>8</v>
      </c>
    </row>
    <row r="14" spans="1:12" x14ac:dyDescent="0.2">
      <c r="A14" s="1">
        <v>2014</v>
      </c>
      <c r="B14" s="2" t="s">
        <v>2</v>
      </c>
      <c r="C14" s="2" t="s">
        <v>3</v>
      </c>
      <c r="D14" s="2">
        <v>13.74709560871125</v>
      </c>
      <c r="E14" s="2">
        <v>11.1</v>
      </c>
      <c r="F14" s="2">
        <v>24.8470956087113</v>
      </c>
      <c r="G14" s="2">
        <v>1.6410508565604651</v>
      </c>
      <c r="H14" s="2">
        <v>15.140966234763242</v>
      </c>
      <c r="I14">
        <v>4.7583333333333302</v>
      </c>
      <c r="J14">
        <v>14.1516666666666</v>
      </c>
      <c r="K14">
        <v>37.987499999999997</v>
      </c>
      <c r="L14">
        <f t="shared" si="0"/>
        <v>0</v>
      </c>
    </row>
    <row r="15" spans="1:12" x14ac:dyDescent="0.2">
      <c r="A15" s="1">
        <v>2014</v>
      </c>
      <c r="B15" s="2" t="s">
        <v>4</v>
      </c>
      <c r="C15" s="2" t="s">
        <v>3</v>
      </c>
      <c r="D15" s="2">
        <v>15.735175609588651</v>
      </c>
      <c r="E15" s="2">
        <v>7.5</v>
      </c>
      <c r="F15" s="2">
        <v>23.235175609588602</v>
      </c>
      <c r="G15" s="2">
        <v>1.7001845687627801</v>
      </c>
      <c r="H15" s="2">
        <v>13.666266613922263</v>
      </c>
      <c r="I15">
        <v>4.7583333333333302</v>
      </c>
      <c r="J15">
        <v>14.1516666666666</v>
      </c>
      <c r="K15">
        <v>37.987499999999997</v>
      </c>
      <c r="L15">
        <f t="shared" si="0"/>
        <v>0</v>
      </c>
    </row>
    <row r="16" spans="1:12" x14ac:dyDescent="0.2">
      <c r="A16" s="1">
        <v>2014</v>
      </c>
      <c r="B16" s="2" t="s">
        <v>5</v>
      </c>
      <c r="C16" s="2" t="s">
        <v>3</v>
      </c>
      <c r="D16" s="2">
        <v>14.11348984241485</v>
      </c>
      <c r="E16" s="2">
        <v>8.8999999999999986</v>
      </c>
      <c r="F16" s="2">
        <v>23.013489842414849</v>
      </c>
      <c r="G16" s="2">
        <v>1.6820009797811548</v>
      </c>
      <c r="H16" s="2">
        <v>13.682209534389887</v>
      </c>
      <c r="I16">
        <v>4.7583333333333302</v>
      </c>
      <c r="J16">
        <v>14.1516666666666</v>
      </c>
      <c r="K16">
        <v>37.987499999999997</v>
      </c>
      <c r="L16">
        <f t="shared" si="0"/>
        <v>0</v>
      </c>
    </row>
    <row r="17" spans="1:12" x14ac:dyDescent="0.2">
      <c r="A17" s="1">
        <v>2014</v>
      </c>
      <c r="B17" s="2" t="s">
        <v>6</v>
      </c>
      <c r="C17" s="2" t="s">
        <v>7</v>
      </c>
      <c r="D17" s="2">
        <v>14.60923766708375</v>
      </c>
      <c r="E17" s="2">
        <v>9.3915000000000006</v>
      </c>
      <c r="F17" s="2">
        <v>24.000737667083747</v>
      </c>
      <c r="G17" s="2">
        <v>1.65061941370368</v>
      </c>
      <c r="H17" s="2">
        <v>14.540443101435841</v>
      </c>
      <c r="I17">
        <v>4.7583333333333302</v>
      </c>
      <c r="J17">
        <v>14.1516666666666</v>
      </c>
      <c r="K17">
        <v>37.987499999999997</v>
      </c>
      <c r="L17">
        <f t="shared" si="0"/>
        <v>2</v>
      </c>
    </row>
    <row r="18" spans="1:12" x14ac:dyDescent="0.2">
      <c r="A18" s="1">
        <v>2014</v>
      </c>
      <c r="B18" s="2" t="s">
        <v>8</v>
      </c>
      <c r="C18" s="2" t="s">
        <v>7</v>
      </c>
      <c r="D18" s="2">
        <v>14.48135557174685</v>
      </c>
      <c r="E18" s="2">
        <v>9.9750000000000014</v>
      </c>
      <c r="F18" s="2">
        <v>24.456355571746847</v>
      </c>
      <c r="G18" s="2">
        <v>1.719360128045085</v>
      </c>
      <c r="H18" s="2">
        <v>14.22410300950375</v>
      </c>
      <c r="I18">
        <v>4.7583333333333302</v>
      </c>
      <c r="J18">
        <v>14.1516666666666</v>
      </c>
      <c r="K18">
        <v>37.987499999999997</v>
      </c>
      <c r="L18">
        <f t="shared" si="0"/>
        <v>2</v>
      </c>
    </row>
    <row r="19" spans="1:12" x14ac:dyDescent="0.2">
      <c r="A19" s="1">
        <v>2014</v>
      </c>
      <c r="B19" s="2" t="s">
        <v>9</v>
      </c>
      <c r="C19" s="2" t="s">
        <v>7</v>
      </c>
      <c r="D19" s="2">
        <v>13.6339701652527</v>
      </c>
      <c r="E19" s="2">
        <v>12.35</v>
      </c>
      <c r="F19" s="2">
        <v>25.9839701652527</v>
      </c>
      <c r="G19" s="2">
        <v>1.72568140551448</v>
      </c>
      <c r="H19" s="2">
        <v>15.057223240755764</v>
      </c>
      <c r="I19">
        <v>4.7583333333333302</v>
      </c>
      <c r="J19">
        <v>14.1516666666666</v>
      </c>
      <c r="K19">
        <v>37.987499999999997</v>
      </c>
      <c r="L19">
        <f t="shared" si="0"/>
        <v>2</v>
      </c>
    </row>
    <row r="20" spans="1:12" x14ac:dyDescent="0.2">
      <c r="A20" s="1">
        <v>2014</v>
      </c>
      <c r="B20" s="2" t="s">
        <v>10</v>
      </c>
      <c r="C20" s="2" t="s">
        <v>11</v>
      </c>
      <c r="D20" s="2">
        <v>14.968442058563202</v>
      </c>
      <c r="E20" s="2">
        <v>7.15</v>
      </c>
      <c r="F20" s="2">
        <v>22.1184420585632</v>
      </c>
      <c r="G20" s="2">
        <v>1.6947802901268001</v>
      </c>
      <c r="H20" s="2">
        <v>13.050920043983012</v>
      </c>
      <c r="I20">
        <v>4.7583333333333302</v>
      </c>
      <c r="J20">
        <v>14.1516666666666</v>
      </c>
      <c r="K20">
        <v>37.987499999999997</v>
      </c>
      <c r="L20">
        <f t="shared" si="0"/>
        <v>4</v>
      </c>
    </row>
    <row r="21" spans="1:12" x14ac:dyDescent="0.2">
      <c r="A21" s="1">
        <v>2014</v>
      </c>
      <c r="B21" s="2" t="s">
        <v>12</v>
      </c>
      <c r="C21" s="2" t="s">
        <v>11</v>
      </c>
      <c r="D21" s="2">
        <v>14.98489907979965</v>
      </c>
      <c r="E21" s="2">
        <v>7.9</v>
      </c>
      <c r="F21" s="2">
        <v>22.884899079799652</v>
      </c>
      <c r="G21" s="2">
        <v>1.7532166093587902</v>
      </c>
      <c r="H21" s="2">
        <v>13.053092788214814</v>
      </c>
      <c r="I21">
        <v>4.7583333333333302</v>
      </c>
      <c r="J21">
        <v>14.1516666666666</v>
      </c>
      <c r="K21">
        <v>37.987499999999997</v>
      </c>
      <c r="L21">
        <f t="shared" si="0"/>
        <v>4</v>
      </c>
    </row>
    <row r="22" spans="1:12" x14ac:dyDescent="0.2">
      <c r="A22" s="1">
        <v>2014</v>
      </c>
      <c r="B22" s="2" t="s">
        <v>13</v>
      </c>
      <c r="C22" s="2" t="s">
        <v>11</v>
      </c>
      <c r="D22" s="2">
        <v>12.44626766443252</v>
      </c>
      <c r="E22" s="2">
        <v>11.5</v>
      </c>
      <c r="F22" s="2">
        <v>23.946267664432497</v>
      </c>
      <c r="G22" s="2">
        <v>1.4003046602010725</v>
      </c>
      <c r="H22" s="2">
        <v>17.100755532009732</v>
      </c>
      <c r="I22">
        <v>4.7583333333333302</v>
      </c>
      <c r="J22">
        <v>14.1516666666666</v>
      </c>
      <c r="K22">
        <v>37.987499999999997</v>
      </c>
      <c r="L22">
        <f t="shared" si="0"/>
        <v>4</v>
      </c>
    </row>
    <row r="23" spans="1:12" x14ac:dyDescent="0.2">
      <c r="A23" s="1">
        <v>2014</v>
      </c>
      <c r="B23" s="2" t="s">
        <v>14</v>
      </c>
      <c r="C23" s="2" t="s">
        <v>15</v>
      </c>
      <c r="D23" s="2">
        <v>12.735764467716216</v>
      </c>
      <c r="E23" s="2">
        <v>9.6000000000000014</v>
      </c>
      <c r="F23" s="2">
        <v>22.335764467716199</v>
      </c>
      <c r="G23" s="2">
        <v>1.374505069106815</v>
      </c>
      <c r="H23" s="2">
        <v>16.250041538392065</v>
      </c>
      <c r="I23">
        <v>4.7583333333333302</v>
      </c>
      <c r="J23">
        <v>14.1516666666666</v>
      </c>
      <c r="K23">
        <v>37.987499999999997</v>
      </c>
      <c r="L23">
        <f t="shared" si="0"/>
        <v>8</v>
      </c>
    </row>
    <row r="24" spans="1:12" x14ac:dyDescent="0.2">
      <c r="A24" s="1">
        <v>2014</v>
      </c>
      <c r="B24" s="2" t="s">
        <v>16</v>
      </c>
      <c r="C24" s="2" t="s">
        <v>15</v>
      </c>
      <c r="D24" s="2">
        <v>12.9267883300781</v>
      </c>
      <c r="E24" s="2">
        <v>8.125</v>
      </c>
      <c r="F24" s="2">
        <v>21.0517883300781</v>
      </c>
      <c r="G24" s="2">
        <v>1.657668463885785</v>
      </c>
      <c r="H24" s="2">
        <v>12.699637345292821</v>
      </c>
      <c r="I24">
        <v>4.7583333333333302</v>
      </c>
      <c r="J24">
        <v>14.1516666666666</v>
      </c>
      <c r="K24">
        <v>37.987499999999997</v>
      </c>
      <c r="L24">
        <f t="shared" si="0"/>
        <v>8</v>
      </c>
    </row>
    <row r="25" spans="1:12" x14ac:dyDescent="0.2">
      <c r="A25" s="1">
        <v>2014</v>
      </c>
      <c r="B25" s="2" t="s">
        <v>17</v>
      </c>
      <c r="C25" s="2" t="s">
        <v>15</v>
      </c>
      <c r="D25" s="2">
        <v>16.363304352760302</v>
      </c>
      <c r="E25" s="2">
        <v>11.775</v>
      </c>
      <c r="F25" s="2">
        <v>28.138304352760301</v>
      </c>
      <c r="G25" s="2">
        <v>1.7501251026988049</v>
      </c>
      <c r="H25" s="2">
        <v>16.077881695068104</v>
      </c>
      <c r="I25">
        <v>4.7583333333333302</v>
      </c>
      <c r="J25">
        <v>14.1516666666666</v>
      </c>
      <c r="K25">
        <v>37.987499999999997</v>
      </c>
      <c r="L25">
        <f t="shared" si="0"/>
        <v>8</v>
      </c>
    </row>
    <row r="26" spans="1:12" x14ac:dyDescent="0.2">
      <c r="A26" s="1">
        <v>2016</v>
      </c>
      <c r="B26" s="2" t="s">
        <v>2</v>
      </c>
      <c r="C26" s="2" t="s">
        <v>3</v>
      </c>
      <c r="D26" s="2">
        <v>15.6790230035782</v>
      </c>
      <c r="E26" s="2">
        <v>7.9833333333333334</v>
      </c>
      <c r="F26" s="2">
        <v>23.662356336911532</v>
      </c>
      <c r="G26" s="2">
        <v>1.8133175745606434</v>
      </c>
      <c r="H26" s="2">
        <v>13.049206972278306</v>
      </c>
      <c r="I26">
        <v>3.4933333333333301</v>
      </c>
      <c r="J26">
        <v>14.7466666666666</v>
      </c>
      <c r="K26">
        <v>42.928333333333299</v>
      </c>
      <c r="L26">
        <f t="shared" si="0"/>
        <v>0</v>
      </c>
    </row>
    <row r="27" spans="1:12" x14ac:dyDescent="0.2">
      <c r="A27" s="1">
        <v>2016</v>
      </c>
      <c r="B27" s="2" t="s">
        <v>4</v>
      </c>
      <c r="C27" s="2" t="s">
        <v>3</v>
      </c>
      <c r="D27" s="2">
        <v>14.618970703548868</v>
      </c>
      <c r="E27" s="2">
        <v>6.6755555555555572</v>
      </c>
      <c r="F27" s="2">
        <v>21.294526259104398</v>
      </c>
      <c r="G27" s="2">
        <v>1.8037977317968998</v>
      </c>
      <c r="H27" s="2">
        <v>11.805384763341122</v>
      </c>
      <c r="I27">
        <v>3.4933333333333301</v>
      </c>
      <c r="J27">
        <v>14.7466666666666</v>
      </c>
      <c r="K27">
        <v>42.928333333333299</v>
      </c>
      <c r="L27">
        <f t="shared" si="0"/>
        <v>0</v>
      </c>
    </row>
    <row r="28" spans="1:12" x14ac:dyDescent="0.2">
      <c r="A28" s="1">
        <v>2016</v>
      </c>
      <c r="B28" s="2" t="s">
        <v>5</v>
      </c>
      <c r="C28" s="2" t="s">
        <v>3</v>
      </c>
      <c r="D28" s="2">
        <v>15.834894990921034</v>
      </c>
      <c r="E28" s="2">
        <v>6.2333333333333334</v>
      </c>
      <c r="F28" s="2">
        <v>22.068228324254367</v>
      </c>
      <c r="G28" s="2">
        <v>1.8550742790102965</v>
      </c>
      <c r="H28" s="2">
        <v>11.896142690322902</v>
      </c>
      <c r="I28">
        <v>3.4933333333333301</v>
      </c>
      <c r="J28">
        <v>14.7466666666666</v>
      </c>
      <c r="K28">
        <v>42.928333333333299</v>
      </c>
      <c r="L28">
        <f t="shared" si="0"/>
        <v>0</v>
      </c>
    </row>
    <row r="29" spans="1:12" x14ac:dyDescent="0.2">
      <c r="A29" s="1">
        <v>2016</v>
      </c>
      <c r="B29" s="2" t="s">
        <v>6</v>
      </c>
      <c r="C29" s="2" t="s">
        <v>7</v>
      </c>
      <c r="D29" s="2">
        <v>14.317465575536099</v>
      </c>
      <c r="E29" s="2">
        <v>6.3</v>
      </c>
      <c r="F29" s="2">
        <v>20.617465575536098</v>
      </c>
      <c r="G29" s="2">
        <v>1.8120707819859165</v>
      </c>
      <c r="H29" s="2">
        <v>11.377847808428676</v>
      </c>
      <c r="I29">
        <v>3.4933333333333301</v>
      </c>
      <c r="J29">
        <v>14.7466666666666</v>
      </c>
      <c r="K29">
        <v>42.928333333333299</v>
      </c>
      <c r="L29">
        <f t="shared" si="0"/>
        <v>2</v>
      </c>
    </row>
    <row r="30" spans="1:12" x14ac:dyDescent="0.2">
      <c r="A30" s="1">
        <v>2016</v>
      </c>
      <c r="B30" s="2" t="s">
        <v>8</v>
      </c>
      <c r="C30" s="2" t="s">
        <v>7</v>
      </c>
      <c r="D30" s="2">
        <v>15.418320771853134</v>
      </c>
      <c r="E30" s="2">
        <v>5.2950000000000008</v>
      </c>
      <c r="F30" s="2">
        <v>20.713320771853134</v>
      </c>
      <c r="G30" s="2">
        <v>1.8405735741058968</v>
      </c>
      <c r="H30" s="2">
        <v>11.25373147982695</v>
      </c>
      <c r="I30">
        <v>3.4933333333333301</v>
      </c>
      <c r="J30">
        <v>14.7466666666666</v>
      </c>
      <c r="K30">
        <v>42.928333333333299</v>
      </c>
      <c r="L30">
        <f t="shared" si="0"/>
        <v>2</v>
      </c>
    </row>
    <row r="31" spans="1:12" x14ac:dyDescent="0.2">
      <c r="A31" s="1">
        <v>2016</v>
      </c>
      <c r="B31" s="2" t="s">
        <v>9</v>
      </c>
      <c r="C31" s="2" t="s">
        <v>7</v>
      </c>
      <c r="D31" s="2">
        <v>16.6246992482079</v>
      </c>
      <c r="E31" s="2">
        <v>7.6944444444444331</v>
      </c>
      <c r="F31" s="2">
        <v>24.319143692652364</v>
      </c>
      <c r="G31" s="2">
        <v>1.89906028409799</v>
      </c>
      <c r="H31" s="2">
        <v>12.805882939205061</v>
      </c>
      <c r="I31">
        <v>3.4933333333333301</v>
      </c>
      <c r="J31">
        <v>14.7466666666666</v>
      </c>
      <c r="K31">
        <v>42.928333333333299</v>
      </c>
      <c r="L31">
        <f t="shared" si="0"/>
        <v>2</v>
      </c>
    </row>
    <row r="32" spans="1:12" x14ac:dyDescent="0.2">
      <c r="A32" s="1">
        <v>2016</v>
      </c>
      <c r="B32" s="2" t="s">
        <v>10</v>
      </c>
      <c r="C32" s="2" t="s">
        <v>11</v>
      </c>
      <c r="D32" s="2">
        <v>14.028018879890434</v>
      </c>
      <c r="E32" s="2">
        <v>6.7</v>
      </c>
      <c r="F32" s="2">
        <v>20.728018879890438</v>
      </c>
      <c r="G32" s="2">
        <v>1.8334182600180264</v>
      </c>
      <c r="H32" s="2">
        <v>11.305668396521064</v>
      </c>
      <c r="I32">
        <v>3.4933333333333301</v>
      </c>
      <c r="J32">
        <v>14.7466666666666</v>
      </c>
      <c r="K32">
        <v>42.928333333333299</v>
      </c>
      <c r="L32">
        <f t="shared" si="0"/>
        <v>4</v>
      </c>
    </row>
    <row r="33" spans="1:12" x14ac:dyDescent="0.2">
      <c r="A33" s="1">
        <v>2016</v>
      </c>
      <c r="B33" s="2" t="s">
        <v>12</v>
      </c>
      <c r="C33" s="2" t="s">
        <v>11</v>
      </c>
      <c r="D33" s="2">
        <v>13.270260547531967</v>
      </c>
      <c r="E33" s="2">
        <v>5.4844444444444429</v>
      </c>
      <c r="F33" s="2">
        <v>18.7547049919764</v>
      </c>
      <c r="G33" s="2">
        <v>1.7399099717537567</v>
      </c>
      <c r="H33" s="2">
        <v>10.779123803211748</v>
      </c>
      <c r="I33">
        <v>3.4933333333333301</v>
      </c>
      <c r="J33">
        <v>14.7466666666666</v>
      </c>
      <c r="K33">
        <v>42.928333333333299</v>
      </c>
      <c r="L33">
        <f t="shared" si="0"/>
        <v>4</v>
      </c>
    </row>
    <row r="34" spans="1:12" x14ac:dyDescent="0.2">
      <c r="A34" s="1">
        <v>2016</v>
      </c>
      <c r="B34" s="2" t="s">
        <v>13</v>
      </c>
      <c r="C34" s="2" t="s">
        <v>11</v>
      </c>
      <c r="D34" s="2">
        <v>15.845344376564</v>
      </c>
      <c r="E34" s="2">
        <v>8.2166666666666668</v>
      </c>
      <c r="F34" s="2">
        <v>24.062011043230701</v>
      </c>
      <c r="G34" s="2">
        <v>1.6098488122224792</v>
      </c>
      <c r="H34" s="2">
        <v>14.946752055562197</v>
      </c>
      <c r="I34">
        <v>3.4933333333333301</v>
      </c>
      <c r="J34">
        <v>14.7466666666666</v>
      </c>
      <c r="K34">
        <v>42.928333333333299</v>
      </c>
      <c r="L34">
        <f t="shared" si="0"/>
        <v>4</v>
      </c>
    </row>
    <row r="35" spans="1:12" x14ac:dyDescent="0.2">
      <c r="A35" s="1">
        <v>2016</v>
      </c>
      <c r="B35" s="2" t="s">
        <v>14</v>
      </c>
      <c r="C35" s="2" t="s">
        <v>15</v>
      </c>
      <c r="D35" s="2">
        <v>14.502588041623447</v>
      </c>
      <c r="E35" s="2">
        <v>7.7833333333333341</v>
      </c>
      <c r="F35" s="2">
        <v>22.285921374956768</v>
      </c>
      <c r="G35" s="2">
        <v>1.8366412942608201</v>
      </c>
      <c r="H35" s="2">
        <v>12.134063109980342</v>
      </c>
      <c r="I35">
        <v>3.4933333333333301</v>
      </c>
      <c r="J35">
        <v>14.7466666666666</v>
      </c>
      <c r="K35">
        <v>42.928333333333299</v>
      </c>
      <c r="L35">
        <f t="shared" si="0"/>
        <v>8</v>
      </c>
    </row>
    <row r="36" spans="1:12" x14ac:dyDescent="0.2">
      <c r="A36" s="1">
        <v>2016</v>
      </c>
      <c r="B36" s="2" t="s">
        <v>16</v>
      </c>
      <c r="C36" s="2" t="s">
        <v>15</v>
      </c>
      <c r="D36" s="2">
        <v>15.9681517680486</v>
      </c>
      <c r="E36" s="2">
        <v>5.333333333333333</v>
      </c>
      <c r="F36" s="2">
        <v>21.301485101381932</v>
      </c>
      <c r="G36" s="2">
        <v>1.8826451897621135</v>
      </c>
      <c r="H36" s="2">
        <v>11.314657279672298</v>
      </c>
      <c r="I36">
        <v>3.4933333333333301</v>
      </c>
      <c r="J36">
        <v>14.7466666666666</v>
      </c>
      <c r="K36">
        <v>42.928333333333299</v>
      </c>
      <c r="L36">
        <f t="shared" si="0"/>
        <v>8</v>
      </c>
    </row>
    <row r="37" spans="1:12" x14ac:dyDescent="0.2">
      <c r="A37" s="1">
        <v>2016</v>
      </c>
      <c r="B37" s="2" t="s">
        <v>17</v>
      </c>
      <c r="C37" s="2" t="s">
        <v>15</v>
      </c>
      <c r="D37" s="2">
        <v>14.284229744805231</v>
      </c>
      <c r="E37" s="2">
        <v>7.727777777777777</v>
      </c>
      <c r="F37" s="2">
        <v>22.012007522583033</v>
      </c>
      <c r="G37" s="2">
        <v>1.9189006835222233</v>
      </c>
      <c r="H37" s="2">
        <v>11.471155183591401</v>
      </c>
      <c r="I37">
        <v>3.4933333333333301</v>
      </c>
      <c r="J37">
        <v>14.7466666666666</v>
      </c>
      <c r="K37">
        <v>42.928333333333299</v>
      </c>
      <c r="L37">
        <f t="shared" si="0"/>
        <v>8</v>
      </c>
    </row>
    <row r="38" spans="1:12" x14ac:dyDescent="0.2">
      <c r="A38" s="1">
        <v>2018</v>
      </c>
      <c r="B38" s="2" t="s">
        <v>2</v>
      </c>
      <c r="C38" s="2" t="s">
        <v>3</v>
      </c>
      <c r="D38" s="2">
        <v>18.393449950218198</v>
      </c>
      <c r="E38" s="2">
        <v>5.45</v>
      </c>
      <c r="F38" s="2">
        <v>23.843449950218201</v>
      </c>
      <c r="G38" s="2">
        <v>2.3085060343146298</v>
      </c>
      <c r="H38" s="2">
        <v>10.328519655482323</v>
      </c>
      <c r="I38">
        <v>4.30833333333333</v>
      </c>
      <c r="J38">
        <v>14.1808333333333</v>
      </c>
      <c r="K38">
        <v>41.373333333333299</v>
      </c>
      <c r="L38">
        <f t="shared" si="0"/>
        <v>0</v>
      </c>
    </row>
    <row r="39" spans="1:12" x14ac:dyDescent="0.2">
      <c r="A39" s="1">
        <v>2018</v>
      </c>
      <c r="B39" s="2" t="s">
        <v>4</v>
      </c>
      <c r="C39" s="2" t="s">
        <v>3</v>
      </c>
      <c r="D39" s="2">
        <v>19.142715167999249</v>
      </c>
      <c r="E39" s="2">
        <v>3.3000000000000003</v>
      </c>
      <c r="F39" s="2">
        <v>22.44271516799925</v>
      </c>
      <c r="G39" s="2">
        <v>2.2859127819538099</v>
      </c>
      <c r="H39" s="2">
        <v>9.8178352845190648</v>
      </c>
      <c r="I39">
        <v>4.30833333333333</v>
      </c>
      <c r="J39">
        <v>14.1808333333333</v>
      </c>
      <c r="K39">
        <v>41.373333333333299</v>
      </c>
      <c r="L39">
        <f t="shared" si="0"/>
        <v>0</v>
      </c>
    </row>
    <row r="40" spans="1:12" x14ac:dyDescent="0.2">
      <c r="A40" s="1">
        <v>2018</v>
      </c>
      <c r="B40" s="2" t="s">
        <v>5</v>
      </c>
      <c r="C40" s="2" t="s">
        <v>3</v>
      </c>
      <c r="D40" s="2">
        <v>20.536053013801599</v>
      </c>
      <c r="E40" s="2">
        <v>3.3</v>
      </c>
      <c r="F40" s="2">
        <v>23.836053013801603</v>
      </c>
      <c r="G40" s="2">
        <v>2.4955862388014802</v>
      </c>
      <c r="H40" s="2">
        <v>9.5512840402778494</v>
      </c>
      <c r="I40">
        <v>4.30833333333333</v>
      </c>
      <c r="J40">
        <v>14.1808333333333</v>
      </c>
      <c r="K40">
        <v>41.373333333333299</v>
      </c>
      <c r="L40">
        <f t="shared" si="0"/>
        <v>0</v>
      </c>
    </row>
    <row r="41" spans="1:12" x14ac:dyDescent="0.2">
      <c r="A41" s="1">
        <v>2018</v>
      </c>
      <c r="B41" s="2" t="s">
        <v>6</v>
      </c>
      <c r="C41" s="2" t="s">
        <v>7</v>
      </c>
      <c r="D41" s="2">
        <v>16.41326688761805</v>
      </c>
      <c r="E41" s="2">
        <v>3.2</v>
      </c>
      <c r="F41" s="2">
        <v>19.61326688761805</v>
      </c>
      <c r="G41" s="2">
        <v>2.1544197201728799</v>
      </c>
      <c r="H41" s="2">
        <v>9.1037353139546067</v>
      </c>
      <c r="I41">
        <v>4.30833333333333</v>
      </c>
      <c r="J41">
        <v>14.1808333333333</v>
      </c>
      <c r="K41">
        <v>41.373333333333299</v>
      </c>
      <c r="L41">
        <f t="shared" si="0"/>
        <v>2</v>
      </c>
    </row>
    <row r="42" spans="1:12" x14ac:dyDescent="0.2">
      <c r="A42" s="1">
        <v>2018</v>
      </c>
      <c r="B42" s="2" t="s">
        <v>8</v>
      </c>
      <c r="C42" s="2" t="s">
        <v>7</v>
      </c>
      <c r="D42" s="2">
        <v>16.344761180877651</v>
      </c>
      <c r="E42" s="2">
        <v>5.0750000000000002</v>
      </c>
      <c r="F42" s="2">
        <v>21.41976118087765</v>
      </c>
      <c r="G42" s="2">
        <v>2.113529033958915</v>
      </c>
      <c r="H42" s="2">
        <v>10.134595189712464</v>
      </c>
      <c r="I42">
        <v>4.30833333333333</v>
      </c>
      <c r="J42">
        <v>14.1808333333333</v>
      </c>
      <c r="K42">
        <v>41.373333333333299</v>
      </c>
      <c r="L42">
        <f t="shared" si="0"/>
        <v>2</v>
      </c>
    </row>
    <row r="43" spans="1:12" x14ac:dyDescent="0.2">
      <c r="A43" s="1">
        <v>2018</v>
      </c>
      <c r="B43" s="2" t="s">
        <v>9</v>
      </c>
      <c r="C43" s="2" t="s">
        <v>7</v>
      </c>
      <c r="D43" s="2">
        <v>19.732670974731448</v>
      </c>
      <c r="E43" s="2">
        <v>7.3</v>
      </c>
      <c r="F43" s="2">
        <v>27.032670974731449</v>
      </c>
      <c r="G43" s="2">
        <v>2.4325757101178151</v>
      </c>
      <c r="H43" s="2">
        <v>11.1127768242914</v>
      </c>
      <c r="I43">
        <v>4.30833333333333</v>
      </c>
      <c r="J43">
        <v>14.1808333333333</v>
      </c>
      <c r="K43">
        <v>41.373333333333299</v>
      </c>
      <c r="L43">
        <f t="shared" si="0"/>
        <v>2</v>
      </c>
    </row>
    <row r="44" spans="1:12" x14ac:dyDescent="0.2">
      <c r="A44" s="1">
        <v>2018</v>
      </c>
      <c r="B44" s="2" t="s">
        <v>10</v>
      </c>
      <c r="C44" s="2" t="s">
        <v>11</v>
      </c>
      <c r="D44" s="2">
        <v>15.95542410612105</v>
      </c>
      <c r="E44" s="2">
        <v>1.1499999999999999</v>
      </c>
      <c r="F44" s="2">
        <v>17.105424106121049</v>
      </c>
      <c r="G44" s="2">
        <v>2.0431663095951098</v>
      </c>
      <c r="H44" s="2">
        <v>8.3720175033185615</v>
      </c>
      <c r="I44">
        <v>4.30833333333333</v>
      </c>
      <c r="J44">
        <v>14.1808333333333</v>
      </c>
      <c r="K44">
        <v>41.373333333333299</v>
      </c>
      <c r="L44">
        <f t="shared" si="0"/>
        <v>4</v>
      </c>
    </row>
    <row r="45" spans="1:12" x14ac:dyDescent="0.2">
      <c r="A45" s="1">
        <v>2018</v>
      </c>
      <c r="B45" s="2" t="s">
        <v>12</v>
      </c>
      <c r="C45" s="2" t="s">
        <v>11</v>
      </c>
      <c r="D45" s="2">
        <v>16.1570492386818</v>
      </c>
      <c r="E45" s="2">
        <v>1.25</v>
      </c>
      <c r="F45" s="2">
        <v>17.4070492386818</v>
      </c>
      <c r="G45" s="2">
        <v>2.0600765570998201</v>
      </c>
      <c r="H45" s="2">
        <v>8.4497098802907988</v>
      </c>
      <c r="I45">
        <v>4.30833333333333</v>
      </c>
      <c r="J45">
        <v>14.1808333333333</v>
      </c>
      <c r="K45">
        <v>41.373333333333299</v>
      </c>
      <c r="L45">
        <f t="shared" si="0"/>
        <v>4</v>
      </c>
    </row>
    <row r="46" spans="1:12" x14ac:dyDescent="0.2">
      <c r="A46" s="1">
        <v>2018</v>
      </c>
      <c r="B46" s="2" t="s">
        <v>13</v>
      </c>
      <c r="C46" s="2" t="s">
        <v>11</v>
      </c>
      <c r="D46" s="2">
        <v>16.163065934181198</v>
      </c>
      <c r="E46" s="2">
        <v>11.35</v>
      </c>
      <c r="F46" s="2">
        <v>27.513065934181199</v>
      </c>
      <c r="G46" s="2">
        <v>2.0015334151685202</v>
      </c>
      <c r="H46" s="2">
        <v>13.745993809383753</v>
      </c>
      <c r="I46">
        <v>4.30833333333333</v>
      </c>
      <c r="J46">
        <v>14.1808333333333</v>
      </c>
      <c r="K46">
        <v>41.373333333333299</v>
      </c>
      <c r="L46">
        <f t="shared" si="0"/>
        <v>4</v>
      </c>
    </row>
    <row r="47" spans="1:12" x14ac:dyDescent="0.2">
      <c r="A47" s="1">
        <v>2018</v>
      </c>
      <c r="B47" s="2" t="s">
        <v>14</v>
      </c>
      <c r="C47" s="2" t="s">
        <v>15</v>
      </c>
      <c r="D47" s="2">
        <v>17.665761482715602</v>
      </c>
      <c r="E47" s="2">
        <v>3.0500000000000003</v>
      </c>
      <c r="F47" s="2">
        <v>20.7157614827156</v>
      </c>
      <c r="G47" s="2">
        <v>2.1852851659059498</v>
      </c>
      <c r="H47" s="2">
        <v>9.4796605065167796</v>
      </c>
      <c r="I47">
        <v>4.30833333333333</v>
      </c>
      <c r="J47">
        <v>14.1808333333333</v>
      </c>
      <c r="K47">
        <v>41.373333333333299</v>
      </c>
      <c r="L47">
        <f t="shared" si="0"/>
        <v>8</v>
      </c>
    </row>
    <row r="48" spans="1:12" x14ac:dyDescent="0.2">
      <c r="A48" s="1">
        <v>2018</v>
      </c>
      <c r="B48" s="2" t="s">
        <v>16</v>
      </c>
      <c r="C48" s="2" t="s">
        <v>15</v>
      </c>
      <c r="D48" s="2">
        <v>16.674640691280402</v>
      </c>
      <c r="E48" s="2">
        <v>3.5249999999999999</v>
      </c>
      <c r="F48" s="2">
        <v>20.199640691280401</v>
      </c>
      <c r="G48" s="2">
        <v>2.1078825742006302</v>
      </c>
      <c r="H48" s="2">
        <v>9.5829060586739221</v>
      </c>
      <c r="I48">
        <v>4.30833333333333</v>
      </c>
      <c r="J48">
        <v>14.1808333333333</v>
      </c>
      <c r="K48">
        <v>41.373333333333299</v>
      </c>
      <c r="L48">
        <f t="shared" si="0"/>
        <v>8</v>
      </c>
    </row>
    <row r="49" spans="1:12" x14ac:dyDescent="0.2">
      <c r="A49" s="1">
        <v>2018</v>
      </c>
      <c r="B49" s="2" t="s">
        <v>17</v>
      </c>
      <c r="C49" s="2" t="s">
        <v>15</v>
      </c>
      <c r="D49" s="2">
        <v>18.079541909694647</v>
      </c>
      <c r="E49" s="2">
        <v>4.7</v>
      </c>
      <c r="F49" s="2">
        <v>22.77954190969465</v>
      </c>
      <c r="G49" s="2">
        <v>2.2321686148643503</v>
      </c>
      <c r="H49" s="2">
        <v>10.205117014011494</v>
      </c>
      <c r="I49">
        <v>4.30833333333333</v>
      </c>
      <c r="J49">
        <v>14.1808333333333</v>
      </c>
      <c r="K49">
        <v>41.373333333333299</v>
      </c>
      <c r="L49">
        <f t="shared" si="0"/>
        <v>8</v>
      </c>
    </row>
    <row r="50" spans="1:12" x14ac:dyDescent="0.2">
      <c r="A50" s="3">
        <v>2020</v>
      </c>
      <c r="B50" s="4" t="s">
        <v>2</v>
      </c>
      <c r="C50" s="4" t="s">
        <v>3</v>
      </c>
      <c r="D50" s="4">
        <v>16.8583</v>
      </c>
      <c r="E50" s="4">
        <v>6.0867500000000003</v>
      </c>
      <c r="F50" s="2">
        <v>22.945050000000002</v>
      </c>
      <c r="G50" s="4">
        <v>2.1151999999999997</v>
      </c>
      <c r="H50" s="2">
        <v>10.847697617246599</v>
      </c>
      <c r="I50">
        <v>3.3275000000000001</v>
      </c>
      <c r="J50">
        <v>16.129166666666599</v>
      </c>
      <c r="K50">
        <v>44.420833333333299</v>
      </c>
      <c r="L50">
        <f t="shared" si="0"/>
        <v>0</v>
      </c>
    </row>
    <row r="51" spans="1:12" x14ac:dyDescent="0.2">
      <c r="A51" s="3">
        <v>2020</v>
      </c>
      <c r="B51" s="4" t="s">
        <v>4</v>
      </c>
      <c r="C51" s="4" t="s">
        <v>3</v>
      </c>
      <c r="D51" s="4">
        <v>17.298500000000001</v>
      </c>
      <c r="E51" s="4">
        <v>4.30145</v>
      </c>
      <c r="F51" s="2">
        <v>21.59995</v>
      </c>
      <c r="G51" s="4">
        <v>2.1980500000000003</v>
      </c>
      <c r="H51" s="2">
        <v>9.8268692704897518</v>
      </c>
      <c r="I51">
        <v>3.3275000000000001</v>
      </c>
      <c r="J51">
        <v>16.129166666666599</v>
      </c>
      <c r="K51">
        <v>44.420833333333299</v>
      </c>
      <c r="L51">
        <f t="shared" si="0"/>
        <v>0</v>
      </c>
    </row>
    <row r="52" spans="1:12" x14ac:dyDescent="0.2">
      <c r="A52" s="3">
        <v>2020</v>
      </c>
      <c r="B52" s="4" t="s">
        <v>5</v>
      </c>
      <c r="C52" s="4" t="s">
        <v>3</v>
      </c>
      <c r="D52" s="4">
        <v>20.133499999999998</v>
      </c>
      <c r="E52" s="4">
        <v>4.0648999999999997</v>
      </c>
      <c r="F52" s="2">
        <v>24.198399999999999</v>
      </c>
      <c r="G52" s="4">
        <v>2.4311499999999997</v>
      </c>
      <c r="H52" s="2">
        <v>9.9534788063262258</v>
      </c>
      <c r="I52">
        <v>3.3275000000000001</v>
      </c>
      <c r="J52">
        <v>16.129166666666599</v>
      </c>
      <c r="K52">
        <v>44.420833333333299</v>
      </c>
      <c r="L52">
        <f t="shared" si="0"/>
        <v>0</v>
      </c>
    </row>
    <row r="53" spans="1:12" x14ac:dyDescent="0.2">
      <c r="A53" s="3">
        <v>2020</v>
      </c>
      <c r="B53" s="4" t="s">
        <v>6</v>
      </c>
      <c r="C53" s="4" t="s">
        <v>7</v>
      </c>
      <c r="D53" s="4">
        <v>14.78965</v>
      </c>
      <c r="E53" s="4">
        <v>3.0011999999999999</v>
      </c>
      <c r="F53" s="2">
        <v>17.790849999999999</v>
      </c>
      <c r="G53" s="4">
        <v>2.0164999999999997</v>
      </c>
      <c r="H53" s="2">
        <v>8.82263823456484</v>
      </c>
      <c r="I53">
        <v>3.3275000000000001</v>
      </c>
      <c r="J53">
        <v>16.129166666666599</v>
      </c>
      <c r="K53">
        <v>44.420833333333299</v>
      </c>
      <c r="L53">
        <f t="shared" si="0"/>
        <v>2</v>
      </c>
    </row>
    <row r="54" spans="1:12" x14ac:dyDescent="0.2">
      <c r="A54" s="3">
        <v>2020</v>
      </c>
      <c r="B54" s="4" t="s">
        <v>8</v>
      </c>
      <c r="C54" s="4" t="s">
        <v>7</v>
      </c>
      <c r="D54" s="4">
        <v>16.1858</v>
      </c>
      <c r="E54" s="4">
        <v>3.8029000000000002</v>
      </c>
      <c r="F54" s="2">
        <v>19.988700000000001</v>
      </c>
      <c r="G54" s="4">
        <v>1.9447999999999999</v>
      </c>
      <c r="H54" s="2">
        <v>10.278023447141095</v>
      </c>
      <c r="I54">
        <v>3.3275000000000001</v>
      </c>
      <c r="J54">
        <v>16.129166666666599</v>
      </c>
      <c r="K54">
        <v>44.420833333333299</v>
      </c>
      <c r="L54">
        <f t="shared" si="0"/>
        <v>2</v>
      </c>
    </row>
    <row r="55" spans="1:12" x14ac:dyDescent="0.2">
      <c r="A55" s="3">
        <v>2020</v>
      </c>
      <c r="B55" s="4" t="s">
        <v>9</v>
      </c>
      <c r="C55" s="4" t="s">
        <v>7</v>
      </c>
      <c r="D55" s="4">
        <v>19.306000000000001</v>
      </c>
      <c r="E55" s="4">
        <v>7.2073</v>
      </c>
      <c r="F55" s="2">
        <v>26.513300000000001</v>
      </c>
      <c r="G55" s="4">
        <v>2.2571500000000002</v>
      </c>
      <c r="H55" s="2">
        <v>11.746361562146955</v>
      </c>
      <c r="I55">
        <v>3.3275000000000001</v>
      </c>
      <c r="J55">
        <v>16.129166666666599</v>
      </c>
      <c r="K55">
        <v>44.420833333333299</v>
      </c>
      <c r="L55">
        <f t="shared" si="0"/>
        <v>2</v>
      </c>
    </row>
    <row r="56" spans="1:12" x14ac:dyDescent="0.2">
      <c r="A56" s="3">
        <v>2020</v>
      </c>
      <c r="B56" s="4" t="s">
        <v>10</v>
      </c>
      <c r="C56" s="4" t="s">
        <v>11</v>
      </c>
      <c r="D56" s="4">
        <v>14.4421</v>
      </c>
      <c r="E56" s="4">
        <v>1.8855</v>
      </c>
      <c r="F56" s="2">
        <v>16.3276</v>
      </c>
      <c r="G56" s="4">
        <v>1.9410499999999999</v>
      </c>
      <c r="H56" s="2">
        <v>8.4117359161278689</v>
      </c>
      <c r="I56">
        <v>3.3275000000000001</v>
      </c>
      <c r="J56">
        <v>16.129166666666599</v>
      </c>
      <c r="K56">
        <v>44.420833333333299</v>
      </c>
      <c r="L56">
        <f t="shared" si="0"/>
        <v>4</v>
      </c>
    </row>
    <row r="57" spans="1:12" x14ac:dyDescent="0.2">
      <c r="A57" s="3">
        <v>2020</v>
      </c>
      <c r="B57" s="4" t="s">
        <v>12</v>
      </c>
      <c r="C57" s="4" t="s">
        <v>11</v>
      </c>
      <c r="D57" s="4">
        <v>14.744350000000001</v>
      </c>
      <c r="E57" s="4">
        <v>3.3536000000000001</v>
      </c>
      <c r="F57" s="2">
        <v>18.097950000000001</v>
      </c>
      <c r="G57" s="4">
        <v>1.9614500000000001</v>
      </c>
      <c r="H57" s="2">
        <v>9.2268219939330596</v>
      </c>
      <c r="I57">
        <v>3.3275000000000001</v>
      </c>
      <c r="J57">
        <v>16.129166666666599</v>
      </c>
      <c r="K57">
        <v>44.420833333333299</v>
      </c>
      <c r="L57">
        <f t="shared" si="0"/>
        <v>4</v>
      </c>
    </row>
    <row r="58" spans="1:12" x14ac:dyDescent="0.2">
      <c r="A58" s="3">
        <v>2020</v>
      </c>
      <c r="B58" s="4" t="s">
        <v>13</v>
      </c>
      <c r="C58" s="4" t="s">
        <v>11</v>
      </c>
      <c r="D58" s="4">
        <v>14.777000000000001</v>
      </c>
      <c r="E58" s="4">
        <v>9.8194499999999998</v>
      </c>
      <c r="F58" s="2">
        <v>24.596450000000001</v>
      </c>
      <c r="G58" s="4">
        <v>1.71225</v>
      </c>
      <c r="H58" s="2">
        <v>14.364987589429115</v>
      </c>
      <c r="I58">
        <v>3.3275000000000001</v>
      </c>
      <c r="J58">
        <v>16.129166666666599</v>
      </c>
      <c r="K58">
        <v>44.420833333333299</v>
      </c>
      <c r="L58">
        <f t="shared" si="0"/>
        <v>4</v>
      </c>
    </row>
    <row r="59" spans="1:12" x14ac:dyDescent="0.2">
      <c r="A59" s="3">
        <v>2020</v>
      </c>
      <c r="B59" s="4" t="s">
        <v>14</v>
      </c>
      <c r="C59" s="4" t="s">
        <v>15</v>
      </c>
      <c r="D59" s="4">
        <v>17.2</v>
      </c>
      <c r="E59" s="4">
        <v>3.12215</v>
      </c>
      <c r="F59" s="2">
        <v>20.322150000000001</v>
      </c>
      <c r="G59" s="4">
        <v>2.2369500000000002</v>
      </c>
      <c r="H59" s="2">
        <v>9.0847582646013532</v>
      </c>
      <c r="I59">
        <v>3.3275000000000001</v>
      </c>
      <c r="J59">
        <v>16.129166666666599</v>
      </c>
      <c r="K59">
        <v>44.420833333333299</v>
      </c>
      <c r="L59">
        <f t="shared" si="0"/>
        <v>8</v>
      </c>
    </row>
    <row r="60" spans="1:12" x14ac:dyDescent="0.2">
      <c r="A60" s="3">
        <v>2020</v>
      </c>
      <c r="B60" s="4" t="s">
        <v>16</v>
      </c>
      <c r="C60" s="4" t="s">
        <v>15</v>
      </c>
      <c r="D60" s="4">
        <v>16.6919</v>
      </c>
      <c r="E60" s="4">
        <v>3.5647000000000002</v>
      </c>
      <c r="F60" s="2">
        <v>20.256599999999999</v>
      </c>
      <c r="G60" s="4">
        <v>2.1028500000000001</v>
      </c>
      <c r="H60" s="2">
        <v>9.632926742278336</v>
      </c>
      <c r="I60">
        <v>3.3275000000000001</v>
      </c>
      <c r="J60">
        <v>16.129166666666599</v>
      </c>
      <c r="K60">
        <v>44.420833333333299</v>
      </c>
      <c r="L60">
        <f t="shared" si="0"/>
        <v>8</v>
      </c>
    </row>
    <row r="61" spans="1:12" x14ac:dyDescent="0.2">
      <c r="A61" s="3">
        <v>2020</v>
      </c>
      <c r="B61" s="4" t="s">
        <v>17</v>
      </c>
      <c r="C61" s="4" t="s">
        <v>15</v>
      </c>
      <c r="D61" s="4">
        <v>15.9696</v>
      </c>
      <c r="E61" s="4">
        <v>4.6570499999999999</v>
      </c>
      <c r="F61" s="2">
        <v>20.626649999999998</v>
      </c>
      <c r="G61" s="4">
        <v>2.0545999999999998</v>
      </c>
      <c r="H61" s="2">
        <v>10.039253382653557</v>
      </c>
      <c r="I61">
        <v>3.3275000000000001</v>
      </c>
      <c r="J61">
        <v>16.129166666666599</v>
      </c>
      <c r="K61">
        <v>44.420833333333299</v>
      </c>
      <c r="L61">
        <f t="shared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Admin</cp:lastModifiedBy>
  <dcterms:created xsi:type="dcterms:W3CDTF">2015-06-05T18:19:34Z</dcterms:created>
  <dcterms:modified xsi:type="dcterms:W3CDTF">2022-10-08T05:52:33Z</dcterms:modified>
</cp:coreProperties>
</file>