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lakshauniversity1-my.sharepoint.com/personal/anshika_srivastava_plaksha_edu_in/Documents/aplaksha/S4/DMPR/W5/"/>
    </mc:Choice>
  </mc:AlternateContent>
  <xr:revisionPtr revIDLastSave="32" documentId="14_{9404AA5D-DDD2-4786-814C-862A3448449A}" xr6:coauthVersionLast="47" xr6:coauthVersionMax="47" xr10:uidLastSave="{DFD6238D-EA56-455A-9AB1-686E1B779E7E}"/>
  <bookViews>
    <workbookView xWindow="-108" yWindow="-108" windowWidth="23256" windowHeight="124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<sst xmlns="http://schemas.openxmlformats.org/spreadsheetml/2006/main" count="147" uniqueCount="89">
  <si>
    <t>ID</t>
  </si>
  <si>
    <t>Start time</t>
  </si>
  <si>
    <t>Completion time</t>
  </si>
  <si>
    <t>Gender</t>
  </si>
  <si>
    <t>Age</t>
  </si>
  <si>
    <t>Height</t>
  </si>
  <si>
    <t xml:space="preserve">Favorite sport to play
</t>
  </si>
  <si>
    <t xml:space="preserve">Favorite sport to watch
</t>
  </si>
  <si>
    <t xml:space="preserve">Your earlobes are
</t>
  </si>
  <si>
    <t xml:space="preserve">Your hair is naturally
</t>
  </si>
  <si>
    <t xml:space="preserve">How many hours of video games do you play each week (approximately on the average)?
</t>
  </si>
  <si>
    <t xml:space="preserve">How many hours of physical exercise do you do per week (approximately on the average)?
</t>
  </si>
  <si>
    <t xml:space="preserve">How many hours of extracurricular (non-sport) activities do you do per week (approximately on the average)?
</t>
  </si>
  <si>
    <t xml:space="preserve">How many times did you fall sick in the past one year?
</t>
  </si>
  <si>
    <t xml:space="preserve">What was your GPA in the last semester?
</t>
  </si>
  <si>
    <t xml:space="preserve">What was the highest educational qualification of your mother?
</t>
  </si>
  <si>
    <t xml:space="preserve">You are from a (see https://en.wikipedia.org/wiki/Classification_of_Indian_cities for city classification)
</t>
  </si>
  <si>
    <t xml:space="preserve">The length of you nose is (from bridge to tip)
</t>
  </si>
  <si>
    <t xml:space="preserve">The distance from the left corner of your left eye to right corner of your right eye is
</t>
  </si>
  <si>
    <t xml:space="preserve">The length of your head is
</t>
  </si>
  <si>
    <t xml:space="preserve">What musical instruments can you play?
</t>
  </si>
  <si>
    <t>20</t>
  </si>
  <si>
    <t>Football</t>
  </si>
  <si>
    <t>Curly</t>
  </si>
  <si>
    <t>7</t>
  </si>
  <si>
    <t>8.65</t>
  </si>
  <si>
    <t>X tier city</t>
  </si>
  <si>
    <t>Flute</t>
  </si>
  <si>
    <t>19</t>
  </si>
  <si>
    <t>Cricket</t>
  </si>
  <si>
    <t>Straight</t>
  </si>
  <si>
    <t>8.75</t>
  </si>
  <si>
    <t>Bachelor</t>
  </si>
  <si>
    <t>Y tier city</t>
  </si>
  <si>
    <t>21</t>
  </si>
  <si>
    <t>Swimming</t>
  </si>
  <si>
    <t>Wavy</t>
  </si>
  <si>
    <t>5</t>
  </si>
  <si>
    <t>Z tier city</t>
  </si>
  <si>
    <t>Guitar, Keyboard</t>
  </si>
  <si>
    <t>23</t>
  </si>
  <si>
    <t xml:space="preserve">Badminton </t>
  </si>
  <si>
    <t>7.51</t>
  </si>
  <si>
    <t>Masters</t>
  </si>
  <si>
    <t>village</t>
  </si>
  <si>
    <t>Table Tennis, Badminton, Swimming, Football</t>
  </si>
  <si>
    <t>Between wavy and straight</t>
  </si>
  <si>
    <t>Guitar, Keyboard, Drums, Mouth Organ</t>
  </si>
  <si>
    <t xml:space="preserve">Surfing </t>
  </si>
  <si>
    <t>8.7</t>
  </si>
  <si>
    <t xml:space="preserve">Guitar </t>
  </si>
  <si>
    <t xml:space="preserve">Football </t>
  </si>
  <si>
    <t>9.55</t>
  </si>
  <si>
    <t>Guitar</t>
  </si>
  <si>
    <t>Basketball</t>
  </si>
  <si>
    <t>Wrestling</t>
  </si>
  <si>
    <t>7.4</t>
  </si>
  <si>
    <t>8.23</t>
  </si>
  <si>
    <t>Guitar , Piano</t>
  </si>
  <si>
    <t>8.3</t>
  </si>
  <si>
    <t>Tabla, Flute, Ukelele</t>
  </si>
  <si>
    <t>WWE</t>
  </si>
  <si>
    <t>7.5</t>
  </si>
  <si>
    <t>Table Tennis</t>
  </si>
  <si>
    <t>Guitar, Keyboard, Drums</t>
  </si>
  <si>
    <t>Primary School</t>
  </si>
  <si>
    <t xml:space="preserve">Basketball, Badminton , Surfing </t>
  </si>
  <si>
    <t>Cricket, Football</t>
  </si>
  <si>
    <t>Football, Cricket, Table Tennis, Surfing, Wrestling, WWE</t>
  </si>
  <si>
    <t>Middle School</t>
  </si>
  <si>
    <t>Drums</t>
  </si>
  <si>
    <t>Keyboard</t>
  </si>
  <si>
    <t>Mouth Organ</t>
  </si>
  <si>
    <t>Piano</t>
  </si>
  <si>
    <t>Ukelele</t>
  </si>
  <si>
    <t>Instruments</t>
  </si>
  <si>
    <t>(1,0,0,0,0,0,0,0)</t>
  </si>
  <si>
    <t>(0,0,0,0,0,0,0,0)</t>
  </si>
  <si>
    <t>(0,1,1,0,0,0,0,0)</t>
  </si>
  <si>
    <t>(0,0,0,1,0,0,0,0)</t>
  </si>
  <si>
    <t>(0,1,1,1,1,0,0,0)</t>
  </si>
  <si>
    <t>(0,1,0,0,0,0,0,0)</t>
  </si>
  <si>
    <t>(0,1,0,0,0,1,0,0)</t>
  </si>
  <si>
    <t>(1,0,0,0,0,0,1,1)</t>
  </si>
  <si>
    <t>(0,1,1,1,0,0,0,0)</t>
  </si>
  <si>
    <t xml:space="preserve">right hand
</t>
  </si>
  <si>
    <t xml:space="preserve">left hand
</t>
  </si>
  <si>
    <t>Time taken</t>
  </si>
  <si>
    <t>Time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</si>
</sst>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2" x14ac:knownFonts="1"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wrapText="1"/>
    </xf>
    <xf numFmtId="164" fontId="0" fillId="0" borderId="0" xfId="0" applyNumberFormat="1" applyAlignment="1" applyProtection="1"/>
    <xf numFmtId="0" fontId="0" fillId="0" borderId="0" xfId="0" applyNumberFormat="1" applyAlignment="1" applyProtection="1"/>
  </cellXfs>
  <cellStyles count="1">
    <cellStyle name="Normal" xfId="0" builtinId="0"/>
  </cellStyles>
  <dxfs count="2">
    <dxf>
      <numFmt numFmtId="0" formatCode="General"/>
      <alignment horizontal="general" vertical="bottom" textRotation="0" wrapText="0" indent="0" justifyLastLine="0" shrinkToFit="0" readingOrder="0"/>
      <protection locked="1" hidden="0"/>
    </dxf>
    <dxf>
      <numFmt numFmtId="164" formatCode="m/d/yy\ h:mm:ss"/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H14" totalsRowShown="0">
  <autoFilter ref="A1:AH14" xr:uid="{00000000-0009-0000-0100-000001000000}"/>
  <tableColumns count="34">
    <tableColumn id="1" xr3:uid="{00000000-0010-0000-0000-000001000000}" name="ID"/>
    <tableColumn id="2" xr3:uid="{00000000-0010-0000-0000-000002000000}" name="Start time"/>
    <tableColumn id="34" xr3:uid="{BF161BB5-5C73-4435-BC82-93CABEB5917C}" name="Time in seconds" dataDxfId="0"/>
    <tableColumn id="33" xr3:uid="{F9F8D759-13A3-45A0-97E3-B94C68C44013}" name="Time taken" dataDxfId="1">
      <calculatedColumnFormula>Table1[[#This Row],[Completion time]]-Table1[[#This Row],[Start time]]</calculatedColumnFormula>
    </tableColumn>
    <tableColumn id="3" xr3:uid="{00000000-0010-0000-0000-000003000000}" name="Completion time"/>
    <tableColumn id="4" xr3:uid="{00000000-0010-0000-0000-000004000000}" name="Gender"/>
    <tableColumn id="5" xr3:uid="{00000000-0010-0000-0000-000005000000}" name="Age"/>
    <tableColumn id="6" xr3:uid="{00000000-0010-0000-0000-000006000000}" name="Height"/>
    <tableColumn id="7" xr3:uid="{00000000-0010-0000-0000-000007000000}" name="Favorite sport to play_x000a_"/>
    <tableColumn id="8" xr3:uid="{00000000-0010-0000-0000-000008000000}" name="Favorite sport to watch_x000a_"/>
    <tableColumn id="9" xr3:uid="{00000000-0010-0000-0000-000009000000}" name="Your earlobes are_x000a_"/>
    <tableColumn id="10" xr3:uid="{00000000-0010-0000-0000-00000A000000}" name="Your hair is naturally_x000a_"/>
    <tableColumn id="11" xr3:uid="{00000000-0010-0000-0000-00000B000000}" name="How many hours of video games do you play each week (approximately on the average)?_x000a_"/>
    <tableColumn id="12" xr3:uid="{00000000-0010-0000-0000-00000C000000}" name="How many hours of physical exercise do you do per week (approximately on the average)?_x000a_"/>
    <tableColumn id="13" xr3:uid="{00000000-0010-0000-0000-00000D000000}" name="How many hours of extracurricular (non-sport) activities do you do per week (approximately on the average)?_x000a_"/>
    <tableColumn id="14" xr3:uid="{00000000-0010-0000-0000-00000E000000}" name="How many times did you fall sick in the past one year?_x000a_"/>
    <tableColumn id="15" xr3:uid="{00000000-0010-0000-0000-00000F000000}" name="What was your GPA in the last semester?_x000a_"/>
    <tableColumn id="16" xr3:uid="{00000000-0010-0000-0000-000010000000}" name="What was the highest educational qualification of your mother?_x000a_"/>
    <tableColumn id="17" xr3:uid="{00000000-0010-0000-0000-000011000000}" name="You are from a (see https://en.wikipedia.org/wiki/Classification_of_Indian_cities for city classification)_x000a_"/>
    <tableColumn id="18" xr3:uid="{00000000-0010-0000-0000-000012000000}" name="The length of you nose is (from bridge to tip)_x000a_"/>
    <tableColumn id="19" xr3:uid="{00000000-0010-0000-0000-000013000000}" name="The distance from the left corner of your left eye to right corner of your right eye is_x000a_"/>
    <tableColumn id="20" xr3:uid="{00000000-0010-0000-0000-000014000000}" name="The length of your head is_x000a_"/>
    <tableColumn id="21" xr3:uid="{00000000-0010-0000-0000-000015000000}" name="right hand_x000a_"/>
    <tableColumn id="22" xr3:uid="{00000000-0010-0000-0000-000016000000}" name="left hand_x000a_"/>
    <tableColumn id="23" xr3:uid="{00000000-0010-0000-0000-000017000000}" name="What musical instruments can you play?_x000a_"/>
    <tableColumn id="24" xr3:uid="{B4D75FA7-80A6-438D-AE12-7391417C90B8}" name="Flute"/>
    <tableColumn id="25" xr3:uid="{C4EFF67C-CD06-4D75-8A26-9A2A66862A5F}" name="Guitar"/>
    <tableColumn id="26" xr3:uid="{FCD23872-F3FF-4B7F-A07A-2918C4F0EB45}" name="Keyboard"/>
    <tableColumn id="27" xr3:uid="{4B634426-8659-4CC8-94E3-6F1BEE13AB91}" name="Drums"/>
    <tableColumn id="28" xr3:uid="{66C5F9FA-BA80-49B3-B280-50BF2C28E926}" name="Mouth Organ"/>
    <tableColumn id="29" xr3:uid="{43833EC0-086B-4DE5-9594-42EC9F8450A3}" name="Piano"/>
    <tableColumn id="30" xr3:uid="{2690EAD9-8B1C-4ECF-875D-C6443C9F787A}" name="Table Tennis"/>
    <tableColumn id="31" xr3:uid="{10DCDD8C-37E6-413E-B60A-39BD5F182D5F}" name="Ukelele"/>
    <tableColumn id="32" xr3:uid="{3A828BA1-6F87-4CB7-8376-B9A9ED7567EB}" name="Instru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"/>
  <sheetViews>
    <sheetView tabSelected="1" zoomScaleNormal="100" workbookViewId="0">
      <selection activeCell="C13" sqref="C13"/>
    </sheetView>
  </sheetViews>
  <sheetFormatPr defaultColWidth="8.5546875" defaultRowHeight="14.4" x14ac:dyDescent="0.3"/>
  <cols>
    <col min="1" max="8" width="20" customWidth="1"/>
    <col min="9" max="9" width="38.33203125" bestFit="1" customWidth="1"/>
    <col min="10" max="24" width="20" customWidth="1"/>
    <col min="25" max="25" width="33.5546875" customWidth="1"/>
    <col min="30" max="30" width="12" customWidth="1"/>
    <col min="34" max="34" width="17.21875" customWidth="1"/>
  </cols>
  <sheetData>
    <row r="1" spans="1:34" ht="100.8" x14ac:dyDescent="0.3">
      <c r="A1" s="1" t="s">
        <v>0</v>
      </c>
      <c r="B1" s="1" t="s">
        <v>1</v>
      </c>
      <c r="C1" s="1" t="s">
        <v>88</v>
      </c>
      <c r="D1" s="1" t="s">
        <v>87</v>
      </c>
      <c r="E1" s="1" t="s">
        <v>2</v>
      </c>
      <c r="F1" s="1" t="s">
        <v>3</v>
      </c>
      <c r="G1" s="1" t="s">
        <v>4</v>
      </c>
      <c r="H1" s="1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85</v>
      </c>
      <c r="X1" s="2" t="s">
        <v>86</v>
      </c>
      <c r="Y1" s="2" t="s">
        <v>20</v>
      </c>
      <c r="Z1" s="1" t="s">
        <v>27</v>
      </c>
      <c r="AA1" t="s">
        <v>53</v>
      </c>
      <c r="AB1" t="s">
        <v>71</v>
      </c>
      <c r="AC1" t="s">
        <v>70</v>
      </c>
      <c r="AD1" t="s">
        <v>72</v>
      </c>
      <c r="AE1" t="s">
        <v>73</v>
      </c>
      <c r="AF1" t="s">
        <v>63</v>
      </c>
      <c r="AG1" t="s">
        <v>74</v>
      </c>
      <c r="AH1" t="s">
        <v>75</v>
      </c>
    </row>
    <row r="2" spans="1:34" x14ac:dyDescent="0.3">
      <c r="A2">
        <v>1</v>
      </c>
      <c r="B2" s="3">
        <v>44973.566469907397</v>
      </c>
      <c r="C2" s="4">
        <v>265</v>
      </c>
      <c r="D2" s="3">
        <f>Table1[[#This Row],[Completion time]]-Table1[[#This Row],[Start time]]</f>
        <v>3.0671296044602059E-3</v>
      </c>
      <c r="E2" s="3">
        <v>44973.569537037001</v>
      </c>
      <c r="F2" s="1">
        <v>1</v>
      </c>
      <c r="G2" s="1" t="s">
        <v>21</v>
      </c>
      <c r="H2" s="1">
        <v>174</v>
      </c>
      <c r="I2" s="1" t="s">
        <v>22</v>
      </c>
      <c r="J2" s="1" t="s">
        <v>22</v>
      </c>
      <c r="K2" s="1">
        <v>1</v>
      </c>
      <c r="L2" s="1" t="s">
        <v>23</v>
      </c>
      <c r="M2" s="1">
        <v>0</v>
      </c>
      <c r="N2" s="1">
        <v>7</v>
      </c>
      <c r="O2" s="1">
        <v>8</v>
      </c>
      <c r="P2" s="1">
        <v>1</v>
      </c>
      <c r="Q2" s="1" t="s">
        <v>25</v>
      </c>
      <c r="R2" s="1" t="s">
        <v>65</v>
      </c>
      <c r="S2" s="1" t="s">
        <v>26</v>
      </c>
      <c r="T2" s="1">
        <v>10.16</v>
      </c>
      <c r="U2" s="1">
        <v>15</v>
      </c>
      <c r="V2" s="1">
        <v>20</v>
      </c>
      <c r="W2" s="1">
        <v>15</v>
      </c>
      <c r="X2" s="1">
        <v>15</v>
      </c>
      <c r="Y2" s="1" t="s">
        <v>27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76</v>
      </c>
    </row>
    <row r="3" spans="1:34" x14ac:dyDescent="0.3">
      <c r="A3">
        <v>2</v>
      </c>
      <c r="B3" s="3">
        <v>44973.577615740702</v>
      </c>
      <c r="C3" s="4">
        <v>888</v>
      </c>
      <c r="D3" s="3">
        <f>Table1[[#This Row],[Completion time]]-Table1[[#This Row],[Start time]]</f>
        <v>1.027777780109318E-2</v>
      </c>
      <c r="E3" s="3">
        <v>44973.587893518503</v>
      </c>
      <c r="F3" s="1">
        <v>1</v>
      </c>
      <c r="G3" s="1" t="s">
        <v>28</v>
      </c>
      <c r="H3" s="1">
        <v>175.26</v>
      </c>
      <c r="I3" s="1" t="s">
        <v>29</v>
      </c>
      <c r="J3" s="1" t="s">
        <v>29</v>
      </c>
      <c r="K3" s="1">
        <v>1</v>
      </c>
      <c r="L3" s="1" t="s">
        <v>30</v>
      </c>
      <c r="M3" s="1">
        <v>0</v>
      </c>
      <c r="N3" s="1">
        <v>3</v>
      </c>
      <c r="O3" s="1">
        <v>8</v>
      </c>
      <c r="P3" s="1">
        <v>4</v>
      </c>
      <c r="Q3" s="1" t="s">
        <v>31</v>
      </c>
      <c r="R3" s="1" t="s">
        <v>32</v>
      </c>
      <c r="S3" s="1" t="s">
        <v>33</v>
      </c>
      <c r="T3" s="1">
        <v>4.4000000000000004</v>
      </c>
      <c r="U3" s="1">
        <v>10.7</v>
      </c>
      <c r="V3" s="1">
        <v>27</v>
      </c>
      <c r="W3" s="1">
        <v>20</v>
      </c>
      <c r="X3" s="1">
        <v>20</v>
      </c>
      <c r="Y3" s="1"/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">
        <v>77</v>
      </c>
    </row>
    <row r="4" spans="1:34" x14ac:dyDescent="0.3">
      <c r="A4">
        <v>3</v>
      </c>
      <c r="B4" s="3">
        <v>44973.593275462998</v>
      </c>
      <c r="C4" s="4">
        <v>167</v>
      </c>
      <c r="D4" s="3">
        <f>Table1[[#This Row],[Completion time]]-Table1[[#This Row],[Start time]]</f>
        <v>1.932870305608958E-3</v>
      </c>
      <c r="E4" s="3">
        <v>44973.595208333303</v>
      </c>
      <c r="F4" s="1">
        <v>1</v>
      </c>
      <c r="G4" s="1" t="s">
        <v>34</v>
      </c>
      <c r="H4" s="1">
        <v>177.8</v>
      </c>
      <c r="I4" s="1" t="s">
        <v>35</v>
      </c>
      <c r="J4" s="1"/>
      <c r="K4" s="1">
        <v>0</v>
      </c>
      <c r="L4" s="1" t="s">
        <v>36</v>
      </c>
      <c r="M4" s="1">
        <v>0</v>
      </c>
      <c r="N4" s="1">
        <v>5</v>
      </c>
      <c r="O4" s="1">
        <v>7</v>
      </c>
      <c r="P4" s="1">
        <v>3</v>
      </c>
      <c r="Q4" s="1" t="s">
        <v>24</v>
      </c>
      <c r="R4" s="1" t="s">
        <v>69</v>
      </c>
      <c r="S4" s="1" t="s">
        <v>38</v>
      </c>
      <c r="T4" s="1">
        <v>3</v>
      </c>
      <c r="U4" s="1">
        <v>4.7</v>
      </c>
      <c r="V4" s="1">
        <v>12</v>
      </c>
      <c r="W4" s="1">
        <v>13</v>
      </c>
      <c r="X4" s="1">
        <v>12.9</v>
      </c>
      <c r="Y4" s="1" t="s">
        <v>39</v>
      </c>
      <c r="Z4">
        <v>0</v>
      </c>
      <c r="AA4">
        <v>1</v>
      </c>
      <c r="AB4">
        <v>1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78</v>
      </c>
    </row>
    <row r="5" spans="1:34" x14ac:dyDescent="0.3">
      <c r="A5">
        <v>4</v>
      </c>
      <c r="B5" s="3">
        <v>44973.603032407402</v>
      </c>
      <c r="C5" s="4">
        <v>131</v>
      </c>
      <c r="D5" s="3">
        <f>Table1[[#This Row],[Completion time]]-Table1[[#This Row],[Start time]]</f>
        <v>1.5162037016125396E-3</v>
      </c>
      <c r="E5" s="3">
        <v>44973.604548611103</v>
      </c>
      <c r="F5" s="1">
        <v>1</v>
      </c>
      <c r="G5" s="1" t="s">
        <v>40</v>
      </c>
      <c r="H5" s="1">
        <v>185</v>
      </c>
      <c r="I5" s="1" t="s">
        <v>41</v>
      </c>
      <c r="J5" s="1" t="s">
        <v>63</v>
      </c>
      <c r="K5" s="1">
        <v>1</v>
      </c>
      <c r="L5" s="1" t="s">
        <v>30</v>
      </c>
      <c r="M5" s="1">
        <v>0</v>
      </c>
      <c r="N5" s="1">
        <v>5</v>
      </c>
      <c r="O5" s="1">
        <v>5</v>
      </c>
      <c r="P5" s="1">
        <v>2</v>
      </c>
      <c r="Q5" s="1" t="s">
        <v>37</v>
      </c>
      <c r="R5" s="1" t="s">
        <v>32</v>
      </c>
      <c r="S5" s="1" t="s">
        <v>33</v>
      </c>
      <c r="T5" s="1">
        <v>3.5</v>
      </c>
      <c r="U5" s="1">
        <v>14</v>
      </c>
      <c r="V5" s="1">
        <v>33</v>
      </c>
      <c r="W5" s="1">
        <v>20</v>
      </c>
      <c r="X5" s="1">
        <v>20</v>
      </c>
      <c r="Y5" s="1" t="s">
        <v>27</v>
      </c>
      <c r="Z5">
        <v>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">
        <v>76</v>
      </c>
    </row>
    <row r="6" spans="1:34" x14ac:dyDescent="0.3">
      <c r="A6">
        <v>5</v>
      </c>
      <c r="B6" s="3">
        <v>44973.622592592597</v>
      </c>
      <c r="C6" s="4">
        <v>1049</v>
      </c>
      <c r="D6" s="3">
        <f>Table1[[#This Row],[Completion time]]-Table1[[#This Row],[Start time]]</f>
        <v>1.2141203704231884E-2</v>
      </c>
      <c r="E6" s="3">
        <v>44973.634733796302</v>
      </c>
      <c r="F6" s="1">
        <v>1</v>
      </c>
      <c r="G6" s="1" t="s">
        <v>21</v>
      </c>
      <c r="H6" s="1">
        <v>180.34</v>
      </c>
      <c r="I6" s="1" t="s">
        <v>22</v>
      </c>
      <c r="J6" s="1" t="s">
        <v>67</v>
      </c>
      <c r="K6" s="1">
        <v>0</v>
      </c>
      <c r="L6" s="1" t="s">
        <v>23</v>
      </c>
      <c r="M6" s="1">
        <v>4.5</v>
      </c>
      <c r="N6" s="1">
        <v>7</v>
      </c>
      <c r="O6" s="1">
        <v>4.5</v>
      </c>
      <c r="P6" s="1">
        <v>3</v>
      </c>
      <c r="Q6" s="1" t="s">
        <v>42</v>
      </c>
      <c r="R6" s="1" t="s">
        <v>43</v>
      </c>
      <c r="S6" s="1" t="s">
        <v>44</v>
      </c>
      <c r="T6" s="1">
        <v>5.7</v>
      </c>
      <c r="U6" s="1">
        <v>6.5</v>
      </c>
      <c r="V6" s="1">
        <v>22</v>
      </c>
      <c r="W6" s="1">
        <v>22</v>
      </c>
      <c r="X6" s="1">
        <v>22</v>
      </c>
      <c r="Y6" s="1" t="s">
        <v>70</v>
      </c>
      <c r="Z6">
        <v>0</v>
      </c>
      <c r="AA6">
        <v>0</v>
      </c>
      <c r="AB6">
        <v>0</v>
      </c>
      <c r="AC6">
        <v>1</v>
      </c>
      <c r="AD6">
        <v>0</v>
      </c>
      <c r="AE6">
        <v>0</v>
      </c>
      <c r="AF6">
        <v>0</v>
      </c>
      <c r="AG6">
        <v>0</v>
      </c>
      <c r="AH6" t="s">
        <v>79</v>
      </c>
    </row>
    <row r="7" spans="1:34" x14ac:dyDescent="0.3">
      <c r="A7">
        <v>6</v>
      </c>
      <c r="B7" s="3">
        <v>44973.623599537001</v>
      </c>
      <c r="C7" s="4">
        <v>1048</v>
      </c>
      <c r="D7" s="3">
        <f>Table1[[#This Row],[Completion time]]-Table1[[#This Row],[Start time]]</f>
        <v>1.2129629700211808E-2</v>
      </c>
      <c r="E7" s="3">
        <v>44973.635729166701</v>
      </c>
      <c r="F7" s="1">
        <v>0</v>
      </c>
      <c r="G7" s="1" t="s">
        <v>28</v>
      </c>
      <c r="H7" s="1">
        <v>157</v>
      </c>
      <c r="I7" s="1" t="s">
        <v>45</v>
      </c>
      <c r="J7" s="1" t="s">
        <v>68</v>
      </c>
      <c r="K7" s="1">
        <v>0</v>
      </c>
      <c r="L7" s="1" t="s">
        <v>46</v>
      </c>
      <c r="M7" s="1">
        <v>1</v>
      </c>
      <c r="N7" s="1">
        <v>8.5</v>
      </c>
      <c r="O7" s="1">
        <v>7.5</v>
      </c>
      <c r="P7" s="1">
        <v>1</v>
      </c>
      <c r="Q7" s="1" t="s">
        <v>24</v>
      </c>
      <c r="R7" s="1" t="s">
        <v>43</v>
      </c>
      <c r="S7" s="1" t="s">
        <v>26</v>
      </c>
      <c r="T7" s="1">
        <v>4.5</v>
      </c>
      <c r="U7" s="1">
        <v>6</v>
      </c>
      <c r="V7" s="1">
        <v>21</v>
      </c>
      <c r="W7" s="1">
        <v>20</v>
      </c>
      <c r="X7" s="1">
        <v>19.7</v>
      </c>
      <c r="Y7" s="1" t="s">
        <v>47</v>
      </c>
      <c r="Z7">
        <v>0</v>
      </c>
      <c r="AA7">
        <v>1</v>
      </c>
      <c r="AB7">
        <v>1</v>
      </c>
      <c r="AC7">
        <v>1</v>
      </c>
      <c r="AD7">
        <v>1</v>
      </c>
      <c r="AE7">
        <v>0</v>
      </c>
      <c r="AF7">
        <v>0</v>
      </c>
      <c r="AG7">
        <v>0</v>
      </c>
      <c r="AH7" t="s">
        <v>80</v>
      </c>
    </row>
    <row r="8" spans="1:34" x14ac:dyDescent="0.3">
      <c r="A8">
        <v>7</v>
      </c>
      <c r="B8" s="3">
        <v>44973.664849537003</v>
      </c>
      <c r="C8" s="4">
        <v>84</v>
      </c>
      <c r="D8" s="3">
        <f>Table1[[#This Row],[Completion time]]-Table1[[#This Row],[Start time]]</f>
        <v>9.722222966956906E-4</v>
      </c>
      <c r="E8" s="3">
        <v>44973.665821759299</v>
      </c>
      <c r="F8" s="1">
        <v>0</v>
      </c>
      <c r="G8" s="1" t="s">
        <v>28</v>
      </c>
      <c r="H8" s="1">
        <v>157</v>
      </c>
      <c r="I8" s="1" t="s">
        <v>66</v>
      </c>
      <c r="J8" s="1" t="s">
        <v>48</v>
      </c>
      <c r="K8" s="1">
        <v>0</v>
      </c>
      <c r="L8" s="1" t="s">
        <v>23</v>
      </c>
      <c r="M8" s="1">
        <v>0</v>
      </c>
      <c r="N8" s="1">
        <v>8</v>
      </c>
      <c r="O8" s="1">
        <v>4</v>
      </c>
      <c r="P8" s="1">
        <v>7</v>
      </c>
      <c r="Q8" s="1" t="s">
        <v>49</v>
      </c>
      <c r="R8" s="1" t="s">
        <v>43</v>
      </c>
      <c r="S8" s="1" t="s">
        <v>26</v>
      </c>
      <c r="T8" s="1">
        <v>4</v>
      </c>
      <c r="U8" s="1">
        <v>12</v>
      </c>
      <c r="V8" s="1">
        <v>15</v>
      </c>
      <c r="W8" s="1">
        <v>15</v>
      </c>
      <c r="X8" s="1">
        <v>14</v>
      </c>
      <c r="Y8" s="1" t="s">
        <v>50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81</v>
      </c>
    </row>
    <row r="9" spans="1:34" x14ac:dyDescent="0.3">
      <c r="A9">
        <v>8</v>
      </c>
      <c r="B9" s="3">
        <v>44973.675590277802</v>
      </c>
      <c r="C9" s="4">
        <v>319</v>
      </c>
      <c r="D9" s="3">
        <f>Table1[[#This Row],[Completion time]]-Table1[[#This Row],[Start time]]</f>
        <v>3.6921295977663249E-3</v>
      </c>
      <c r="E9" s="3">
        <v>44973.6792824074</v>
      </c>
      <c r="F9" s="1">
        <v>1</v>
      </c>
      <c r="G9" s="1" t="s">
        <v>34</v>
      </c>
      <c r="H9" s="1">
        <v>185.42</v>
      </c>
      <c r="I9" s="1" t="s">
        <v>51</v>
      </c>
      <c r="J9" s="1" t="s">
        <v>51</v>
      </c>
      <c r="K9" s="1">
        <v>1</v>
      </c>
      <c r="L9" s="1" t="s">
        <v>30</v>
      </c>
      <c r="M9" s="1">
        <v>0</v>
      </c>
      <c r="N9" s="1">
        <v>7</v>
      </c>
      <c r="O9" s="1">
        <v>14</v>
      </c>
      <c r="P9" s="1">
        <v>2</v>
      </c>
      <c r="Q9" s="1" t="s">
        <v>52</v>
      </c>
      <c r="R9" s="1" t="s">
        <v>32</v>
      </c>
      <c r="S9" s="1" t="s">
        <v>38</v>
      </c>
      <c r="T9" s="1">
        <v>3.5</v>
      </c>
      <c r="U9" s="1">
        <v>13</v>
      </c>
      <c r="V9" s="1">
        <v>15</v>
      </c>
      <c r="W9" s="1">
        <v>17.5</v>
      </c>
      <c r="X9" s="1">
        <v>19.5</v>
      </c>
      <c r="Y9" s="1" t="s">
        <v>53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">
        <v>81</v>
      </c>
    </row>
    <row r="10" spans="1:34" x14ac:dyDescent="0.3">
      <c r="A10">
        <v>9</v>
      </c>
      <c r="B10" s="3">
        <v>44973.823067129597</v>
      </c>
      <c r="C10" s="4">
        <v>250</v>
      </c>
      <c r="D10" s="3">
        <f>Table1[[#This Row],[Completion time]]-Table1[[#This Row],[Start time]]</f>
        <v>2.8935185036971234E-3</v>
      </c>
      <c r="E10" s="3">
        <v>44973.825960648101</v>
      </c>
      <c r="F10" s="1">
        <v>1</v>
      </c>
      <c r="G10" s="1" t="s">
        <v>21</v>
      </c>
      <c r="H10" s="1">
        <v>184</v>
      </c>
      <c r="I10" s="1" t="s">
        <v>54</v>
      </c>
      <c r="J10" s="1" t="s">
        <v>55</v>
      </c>
      <c r="K10" s="1">
        <v>0</v>
      </c>
      <c r="L10" s="1" t="s">
        <v>36</v>
      </c>
      <c r="M10" s="1">
        <v>1</v>
      </c>
      <c r="N10" s="1">
        <v>3</v>
      </c>
      <c r="O10" s="1">
        <v>2</v>
      </c>
      <c r="P10" s="1">
        <v>0</v>
      </c>
      <c r="Q10" s="1" t="s">
        <v>56</v>
      </c>
      <c r="R10" s="1" t="s">
        <v>32</v>
      </c>
      <c r="S10" s="1" t="s">
        <v>33</v>
      </c>
      <c r="T10" s="1">
        <v>5</v>
      </c>
      <c r="U10" s="1">
        <v>14</v>
      </c>
      <c r="V10" s="1">
        <v>19</v>
      </c>
      <c r="W10" s="1">
        <v>22</v>
      </c>
      <c r="X10" s="1">
        <v>22</v>
      </c>
      <c r="Y10" s="1"/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">
        <v>77</v>
      </c>
    </row>
    <row r="11" spans="1:34" x14ac:dyDescent="0.3">
      <c r="A11">
        <v>10</v>
      </c>
      <c r="B11" s="3">
        <v>44974.121678240699</v>
      </c>
      <c r="C11" s="4">
        <v>256</v>
      </c>
      <c r="D11" s="3">
        <f>Table1[[#This Row],[Completion time]]-Table1[[#This Row],[Start time]]</f>
        <v>2.9629630007548258E-3</v>
      </c>
      <c r="E11" s="3">
        <v>44974.1246412037</v>
      </c>
      <c r="F11" s="1">
        <v>1</v>
      </c>
      <c r="G11" s="1" t="s">
        <v>28</v>
      </c>
      <c r="H11" s="1">
        <v>180.34</v>
      </c>
      <c r="I11" s="1" t="s">
        <v>22</v>
      </c>
      <c r="J11" s="1" t="s">
        <v>22</v>
      </c>
      <c r="K11" s="1">
        <v>1</v>
      </c>
      <c r="L11" s="1" t="s">
        <v>30</v>
      </c>
      <c r="M11" s="1">
        <v>0</v>
      </c>
      <c r="N11" s="1">
        <v>9</v>
      </c>
      <c r="O11" s="1">
        <v>4.5</v>
      </c>
      <c r="P11" s="1">
        <v>5</v>
      </c>
      <c r="Q11" s="1" t="s">
        <v>57</v>
      </c>
      <c r="R11" s="1" t="s">
        <v>43</v>
      </c>
      <c r="S11" s="1" t="s">
        <v>26</v>
      </c>
      <c r="T11" s="1">
        <v>5.08</v>
      </c>
      <c r="U11" s="1">
        <v>10.16</v>
      </c>
      <c r="V11" s="1">
        <v>15.24</v>
      </c>
      <c r="W11" s="1">
        <v>15</v>
      </c>
      <c r="X11" s="1">
        <v>15</v>
      </c>
      <c r="Y11" s="1" t="s">
        <v>58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 t="s">
        <v>82</v>
      </c>
    </row>
    <row r="12" spans="1:34" x14ac:dyDescent="0.3">
      <c r="A12">
        <v>11</v>
      </c>
      <c r="B12" s="3">
        <v>44976.521979166697</v>
      </c>
      <c r="C12" s="4">
        <v>538</v>
      </c>
      <c r="D12" s="3">
        <f>Table1[[#This Row],[Completion time]]-Table1[[#This Row],[Start time]]</f>
        <v>6.226851801329758E-3</v>
      </c>
      <c r="E12" s="3">
        <v>44976.528206018498</v>
      </c>
      <c r="F12" s="1">
        <v>1</v>
      </c>
      <c r="G12" s="1" t="s">
        <v>28</v>
      </c>
      <c r="H12" s="1">
        <v>160</v>
      </c>
      <c r="I12" s="1" t="s">
        <v>22</v>
      </c>
      <c r="J12" s="1" t="s">
        <v>29</v>
      </c>
      <c r="K12" s="1">
        <v>0</v>
      </c>
      <c r="L12" s="1" t="s">
        <v>23</v>
      </c>
      <c r="M12" s="1">
        <v>1</v>
      </c>
      <c r="N12" s="1">
        <v>10</v>
      </c>
      <c r="O12" s="1">
        <v>3</v>
      </c>
      <c r="P12" s="1">
        <v>0</v>
      </c>
      <c r="Q12" s="1" t="s">
        <v>59</v>
      </c>
      <c r="R12" s="1" t="s">
        <v>65</v>
      </c>
      <c r="S12" s="1" t="s">
        <v>33</v>
      </c>
      <c r="T12" s="1">
        <v>4</v>
      </c>
      <c r="U12" s="1">
        <v>10</v>
      </c>
      <c r="V12" s="1">
        <v>52.5</v>
      </c>
      <c r="W12" s="1">
        <v>20</v>
      </c>
      <c r="X12" s="1">
        <v>21</v>
      </c>
      <c r="Y12" s="1" t="s">
        <v>60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 t="s">
        <v>83</v>
      </c>
    </row>
    <row r="13" spans="1:34" x14ac:dyDescent="0.3">
      <c r="A13">
        <v>12</v>
      </c>
      <c r="B13" s="3">
        <v>44976.6473148148</v>
      </c>
      <c r="C13" s="4">
        <v>202</v>
      </c>
      <c r="D13" s="3">
        <f>Table1[[#This Row],[Completion time]]-Table1[[#This Row],[Start time]]</f>
        <v>2.3379630001727492E-3</v>
      </c>
      <c r="E13" s="3">
        <v>44976.6496527778</v>
      </c>
      <c r="F13" s="1">
        <v>1</v>
      </c>
      <c r="G13" s="1" t="s">
        <v>21</v>
      </c>
      <c r="H13" s="1">
        <v>185</v>
      </c>
      <c r="I13" s="1" t="s">
        <v>22</v>
      </c>
      <c r="J13" s="1" t="s">
        <v>61</v>
      </c>
      <c r="K13" s="1">
        <v>0</v>
      </c>
      <c r="L13" s="1" t="s">
        <v>30</v>
      </c>
      <c r="M13" s="1">
        <v>4</v>
      </c>
      <c r="N13" s="1">
        <v>10</v>
      </c>
      <c r="O13" s="1">
        <v>4</v>
      </c>
      <c r="P13" s="1">
        <v>3</v>
      </c>
      <c r="Q13" s="1" t="s">
        <v>62</v>
      </c>
      <c r="R13" s="1" t="s">
        <v>32</v>
      </c>
      <c r="S13" s="1" t="s">
        <v>38</v>
      </c>
      <c r="T13" s="1">
        <v>2</v>
      </c>
      <c r="U13" s="1">
        <v>10.5</v>
      </c>
      <c r="V13" s="1">
        <v>14</v>
      </c>
      <c r="W13" s="1">
        <v>23.4</v>
      </c>
      <c r="X13" s="1">
        <v>23.5</v>
      </c>
      <c r="Y13" s="1"/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77</v>
      </c>
    </row>
    <row r="14" spans="1:34" x14ac:dyDescent="0.3">
      <c r="A14">
        <v>13</v>
      </c>
      <c r="B14" s="3">
        <v>44976.708726851903</v>
      </c>
      <c r="C14" s="4">
        <v>143</v>
      </c>
      <c r="D14" s="3">
        <f>Table1[[#This Row],[Completion time]]-Table1[[#This Row],[Start time]]</f>
        <v>1.6550924992770888E-3</v>
      </c>
      <c r="E14" s="3">
        <v>44976.710381944402</v>
      </c>
      <c r="F14" s="1">
        <v>1</v>
      </c>
      <c r="G14" s="1" t="s">
        <v>34</v>
      </c>
      <c r="H14" s="1">
        <v>165</v>
      </c>
      <c r="I14" s="1" t="s">
        <v>63</v>
      </c>
      <c r="J14" s="1" t="s">
        <v>22</v>
      </c>
      <c r="K14" s="1">
        <v>0</v>
      </c>
      <c r="L14" s="1" t="s">
        <v>36</v>
      </c>
      <c r="M14" s="1">
        <v>5</v>
      </c>
      <c r="N14" s="1">
        <v>10</v>
      </c>
      <c r="O14" s="1">
        <v>6</v>
      </c>
      <c r="P14" s="1">
        <v>4</v>
      </c>
      <c r="Q14" s="1" t="s">
        <v>49</v>
      </c>
      <c r="R14" s="1" t="s">
        <v>43</v>
      </c>
      <c r="S14" s="1" t="s">
        <v>26</v>
      </c>
      <c r="T14" s="1">
        <v>4.5</v>
      </c>
      <c r="U14" s="1">
        <v>9.1</v>
      </c>
      <c r="V14" s="1">
        <v>15.8</v>
      </c>
      <c r="W14" s="1">
        <v>17</v>
      </c>
      <c r="X14" s="1">
        <v>17.399999999999999</v>
      </c>
      <c r="Y14" s="1" t="s">
        <v>64</v>
      </c>
      <c r="Z14">
        <v>0</v>
      </c>
      <c r="AA14">
        <v>1</v>
      </c>
      <c r="AB14">
        <v>1</v>
      </c>
      <c r="AC14">
        <v>1</v>
      </c>
      <c r="AD14">
        <v>0</v>
      </c>
      <c r="AE14">
        <v>0</v>
      </c>
      <c r="AF14">
        <v>0</v>
      </c>
      <c r="AG14">
        <v>0</v>
      </c>
      <c r="AH14" t="s">
        <v>84</v>
      </c>
    </row>
  </sheetData>
  <phoneticPr fontId="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Anshika Srivastava</dc:creator>
  <dc:description/>
  <cp:lastModifiedBy>Anshika Srivastava</cp:lastModifiedBy>
  <cp:revision>1</cp:revision>
  <dcterms:created xsi:type="dcterms:W3CDTF">2023-02-21T16:17:10Z</dcterms:created>
  <dcterms:modified xsi:type="dcterms:W3CDTF">2023-02-23T14:30:25Z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Application">
    <vt:lpwstr>Microsoft Azure Information Protection</vt:lpwstr>
  </property>
  <property fmtid="{D5CDD505-2E9C-101B-9397-08002B2CF9AE}" pid="3" name="MSIP_Label_f42aa342-8706-4288-bd11-ebb85995028c_Enabled">
    <vt:lpwstr>True</vt:lpwstr>
  </property>
  <property fmtid="{D5CDD505-2E9C-101B-9397-08002B2CF9AE}" pid="4" name="MSIP_Label_f42aa342-8706-4288-bd11-ebb85995028c_Extended_MSFT_Method">
    <vt:lpwstr>Automatic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Owner">
    <vt:lpwstr>qinzen@microsoft.com</vt:lpwstr>
  </property>
  <property fmtid="{D5CDD505-2E9C-101B-9397-08002B2CF9AE}" pid="7" name="MSIP_Label_f42aa342-8706-4288-bd11-ebb85995028c_SetDate">
    <vt:lpwstr>2018-05-23T11:41:12.6969027Z</vt:lpwstr>
  </property>
  <property fmtid="{D5CDD505-2E9C-101B-9397-08002B2CF9AE}" pid="8" name="MSIP_Label_f42aa342-8706-4288-bd11-ebb85995028c_SiteId">
    <vt:lpwstr>72f988bf-86f1-41af-91ab-2d7cd011db47</vt:lpwstr>
  </property>
  <property fmtid="{D5CDD505-2E9C-101B-9397-08002B2CF9AE}" pid="9" name="Sensitivity">
    <vt:lpwstr>General</vt:lpwstr>
  </property>
</Properties>
</file>