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8_{740A5424-E83D-4A2F-A2E4-1FDF096FB97D}" xr6:coauthVersionLast="45" xr6:coauthVersionMax="45" xr10:uidLastSave="{00000000-0000-0000-0000-000000000000}"/>
  <bookViews>
    <workbookView xWindow="-120" yWindow="-120" windowWidth="29040" windowHeight="15525"/>
  </bookViews>
  <sheets>
    <sheet name="Sites" sheetId="2" r:id="rId1"/>
    <sheet name="Meters" sheetId="9" r:id="rId2"/>
    <sheet name="SubMeters" sheetId="7" r:id="rId3"/>
    <sheet name="Meter HH Data" sheetId="4" r:id="rId4"/>
    <sheet name="SubMeter HH Data" sheetId="8" r:id="rId5"/>
    <sheet name="Lists" sheetId="10" state="hidden" r:id="rId6"/>
  </sheets>
  <definedNames>
    <definedName name="BooleanValue">#REF!</definedName>
    <definedName name="ProfileClass">#REF!</definedName>
    <definedName name="SupplyVoltage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2" i="10"/>
  <c r="A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K998" i="10"/>
  <c r="L999" i="10"/>
  <c r="K999" i="10"/>
  <c r="L1000" i="10"/>
  <c r="L1001" i="10"/>
  <c r="L2" i="10"/>
  <c r="K1001" i="10"/>
  <c r="K1000" i="10"/>
  <c r="K997" i="10"/>
  <c r="K996" i="10"/>
  <c r="K995" i="10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3" i="10"/>
  <c r="K4" i="10"/>
  <c r="K2" i="10"/>
  <c r="G3" i="10"/>
  <c r="F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2" i="10"/>
  <c r="F2" i="10"/>
  <c r="K5" i="10"/>
  <c r="M741" i="10"/>
  <c r="M1000" i="10"/>
  <c r="M744" i="10"/>
  <c r="M102" i="10"/>
  <c r="M23" i="10"/>
  <c r="M247" i="10"/>
  <c r="M332" i="10"/>
  <c r="M399" i="10"/>
  <c r="M463" i="10"/>
  <c r="M45" i="10"/>
  <c r="M131" i="10"/>
  <c r="M216" i="10"/>
  <c r="M301" i="10"/>
  <c r="M376" i="10"/>
  <c r="M43" i="10"/>
  <c r="M213" i="10"/>
  <c r="M374" i="10"/>
  <c r="M477" i="10"/>
  <c r="M545" i="10"/>
  <c r="M581" i="10"/>
  <c r="M601" i="10"/>
  <c r="M625" i="10"/>
  <c r="M633" i="10"/>
  <c r="M645" i="10"/>
  <c r="M649" i="10"/>
  <c r="M657" i="10"/>
  <c r="M665" i="10"/>
  <c r="M673" i="10"/>
  <c r="M677" i="10"/>
  <c r="M689" i="10"/>
  <c r="M693" i="10"/>
  <c r="M697" i="10"/>
  <c r="M15" i="10"/>
  <c r="M25" i="10"/>
  <c r="M36" i="10"/>
  <c r="M57" i="10"/>
  <c r="M68" i="10"/>
  <c r="M79" i="10"/>
  <c r="M100" i="10"/>
  <c r="M111" i="10"/>
  <c r="M121" i="10"/>
  <c r="M143" i="10"/>
  <c r="M153" i="10"/>
  <c r="M164" i="10"/>
  <c r="M185" i="10"/>
  <c r="M196" i="10"/>
  <c r="M207" i="10"/>
  <c r="M228" i="10"/>
  <c r="M239" i="10"/>
  <c r="M249" i="10"/>
  <c r="M271" i="10"/>
  <c r="M281" i="10"/>
  <c r="M292" i="10"/>
  <c r="M313" i="10"/>
  <c r="M324" i="10"/>
  <c r="M335" i="10"/>
  <c r="M353" i="10"/>
  <c r="M361" i="10"/>
  <c r="M369" i="10"/>
  <c r="M385" i="10"/>
  <c r="M393" i="10"/>
  <c r="M401" i="10"/>
  <c r="M417" i="10"/>
  <c r="M425" i="10"/>
  <c r="M430" i="10"/>
  <c r="M441" i="10"/>
  <c r="M446" i="10"/>
  <c r="M452" i="10"/>
  <c r="M462" i="10"/>
  <c r="M468" i="10"/>
  <c r="M473" i="10"/>
  <c r="M484" i="10"/>
  <c r="M489" i="10"/>
  <c r="M494" i="10"/>
  <c r="M502" i="10"/>
  <c r="M506" i="10"/>
  <c r="M510" i="10"/>
  <c r="M518" i="10"/>
  <c r="M522" i="10"/>
  <c r="M526" i="10"/>
  <c r="M534" i="10"/>
  <c r="M538" i="10"/>
  <c r="M542" i="10"/>
  <c r="M550" i="10"/>
  <c r="M554" i="10"/>
  <c r="M558" i="10"/>
  <c r="M566" i="10"/>
  <c r="M570" i="10"/>
  <c r="M574" i="10"/>
  <c r="M582" i="10"/>
  <c r="M586" i="10"/>
  <c r="M590" i="10"/>
  <c r="M598" i="10"/>
  <c r="M602" i="10"/>
  <c r="M606" i="10"/>
  <c r="M610" i="10"/>
  <c r="M614" i="10"/>
  <c r="M618" i="10"/>
  <c r="M622" i="10"/>
  <c r="M626" i="10"/>
  <c r="M630" i="10"/>
  <c r="M634" i="10"/>
  <c r="M638" i="10"/>
  <c r="M642" i="10"/>
  <c r="M646" i="10"/>
  <c r="M650" i="10"/>
  <c r="M654" i="10"/>
  <c r="M658" i="10"/>
  <c r="M662" i="10"/>
  <c r="M666" i="10"/>
  <c r="M670" i="10"/>
  <c r="M674" i="10"/>
  <c r="M678" i="10"/>
  <c r="M682" i="10"/>
  <c r="M686" i="10"/>
  <c r="M690" i="10"/>
  <c r="M694" i="10"/>
  <c r="M698" i="10"/>
  <c r="M702" i="10"/>
  <c r="M706" i="10"/>
  <c r="M710" i="10"/>
  <c r="M714" i="10"/>
  <c r="M718" i="10"/>
  <c r="M722" i="10"/>
  <c r="M726" i="10"/>
  <c r="M730" i="10"/>
  <c r="M734" i="10"/>
  <c r="M738" i="10"/>
  <c r="M5" i="10"/>
  <c r="M16" i="10"/>
  <c r="M27" i="10"/>
  <c r="M37" i="10"/>
  <c r="M48" i="10"/>
  <c r="M59" i="10"/>
  <c r="M69" i="10"/>
  <c r="M80" i="10"/>
  <c r="M91" i="10"/>
  <c r="M101" i="10"/>
  <c r="M112" i="10"/>
  <c r="M123" i="10"/>
  <c r="M133" i="10"/>
  <c r="M144" i="10"/>
  <c r="M155" i="10"/>
  <c r="M165" i="10"/>
  <c r="M176" i="10"/>
  <c r="M187" i="10"/>
  <c r="M197" i="10"/>
  <c r="M208" i="10"/>
  <c r="M219" i="10"/>
  <c r="M229" i="10"/>
  <c r="M240" i="10"/>
  <c r="M251" i="10"/>
  <c r="M261" i="10"/>
  <c r="M272" i="10"/>
  <c r="M283" i="10"/>
  <c r="M293" i="10"/>
  <c r="M304" i="10"/>
  <c r="M315" i="10"/>
  <c r="M325" i="10"/>
  <c r="M336" i="10"/>
  <c r="M346" i="10"/>
  <c r="M354" i="10"/>
  <c r="M362" i="10"/>
  <c r="M370" i="10"/>
  <c r="M378" i="10"/>
  <c r="M386" i="10"/>
  <c r="M394" i="10"/>
  <c r="M402" i="10"/>
  <c r="M410" i="10"/>
  <c r="M418" i="10"/>
  <c r="M426" i="10"/>
  <c r="M432" i="10"/>
  <c r="M437" i="10"/>
  <c r="M442" i="10"/>
  <c r="M448" i="10"/>
  <c r="M453" i="10"/>
  <c r="M458" i="10"/>
  <c r="M464" i="10"/>
  <c r="M469" i="10"/>
  <c r="M474" i="10"/>
  <c r="M480" i="10"/>
  <c r="M485" i="10"/>
  <c r="M490" i="10"/>
  <c r="M495" i="10"/>
  <c r="M499" i="10"/>
  <c r="M503" i="10"/>
  <c r="M507" i="10"/>
  <c r="M511" i="10"/>
  <c r="M515" i="10"/>
  <c r="M519" i="10"/>
  <c r="M523" i="10"/>
  <c r="M527" i="10"/>
  <c r="M531" i="10"/>
  <c r="M535" i="10"/>
  <c r="M539" i="10"/>
  <c r="M543" i="10"/>
  <c r="M547" i="10"/>
  <c r="M551" i="10"/>
  <c r="M555" i="10"/>
  <c r="M559" i="10"/>
  <c r="M563" i="10"/>
  <c r="M567" i="10"/>
  <c r="M571" i="10"/>
  <c r="M575" i="10"/>
  <c r="M579" i="10"/>
  <c r="M583" i="10"/>
  <c r="M587" i="10"/>
  <c r="M591" i="10"/>
  <c r="M595" i="10"/>
  <c r="M599" i="10"/>
  <c r="M603" i="10"/>
  <c r="M607" i="10"/>
  <c r="M611" i="10"/>
  <c r="N1" i="10"/>
  <c r="M999" i="10"/>
  <c r="M995" i="10"/>
  <c r="M991" i="10"/>
  <c r="M987" i="10"/>
  <c r="M983" i="10"/>
  <c r="M979" i="10"/>
  <c r="M975" i="10"/>
  <c r="M971" i="10"/>
  <c r="M967" i="10"/>
  <c r="M963" i="10"/>
  <c r="M959" i="10"/>
  <c r="M955" i="10"/>
  <c r="M951" i="10"/>
  <c r="M947" i="10"/>
  <c r="M943" i="10"/>
  <c r="M939" i="10"/>
  <c r="M935" i="10"/>
  <c r="M931" i="10"/>
  <c r="M927" i="10"/>
  <c r="M923" i="10"/>
  <c r="M919" i="10"/>
  <c r="M915" i="10"/>
  <c r="M911" i="10"/>
  <c r="M907" i="10"/>
  <c r="M903" i="10"/>
  <c r="M899" i="10"/>
  <c r="M895" i="10"/>
  <c r="M891" i="10"/>
  <c r="M887" i="10"/>
  <c r="M883" i="10"/>
  <c r="M879" i="10"/>
  <c r="M875" i="10"/>
  <c r="M871" i="10"/>
  <c r="M867" i="10"/>
  <c r="M863" i="10"/>
  <c r="M859" i="10"/>
  <c r="M855" i="10"/>
  <c r="M851" i="10"/>
  <c r="M847" i="10"/>
  <c r="M843" i="10"/>
  <c r="M839" i="10"/>
  <c r="M835" i="10"/>
  <c r="M831" i="10"/>
  <c r="M827" i="10"/>
  <c r="M823" i="10"/>
  <c r="M819" i="10"/>
  <c r="M815" i="10"/>
  <c r="M811" i="10"/>
  <c r="M807" i="10"/>
  <c r="M803" i="10"/>
  <c r="M799" i="10"/>
  <c r="M795" i="10"/>
  <c r="M791" i="10"/>
  <c r="M787" i="10"/>
  <c r="M783" i="10"/>
  <c r="M779" i="10"/>
  <c r="M775" i="10"/>
  <c r="M771" i="10"/>
  <c r="M767" i="10"/>
  <c r="M763" i="10"/>
  <c r="M759" i="10"/>
  <c r="M755" i="10"/>
  <c r="M751" i="10"/>
  <c r="M747" i="10"/>
  <c r="M743" i="10"/>
  <c r="M739" i="10"/>
  <c r="M733" i="10"/>
  <c r="M728" i="10"/>
  <c r="M723" i="10"/>
  <c r="M717" i="10"/>
  <c r="M712" i="10"/>
  <c r="M707" i="10"/>
  <c r="M700" i="10"/>
  <c r="M692" i="10"/>
  <c r="M684" i="10"/>
  <c r="M676" i="10"/>
  <c r="M668" i="10"/>
  <c r="M660" i="10"/>
  <c r="M652" i="10"/>
  <c r="M644" i="10"/>
  <c r="M636" i="10"/>
  <c r="M628" i="10"/>
  <c r="M620" i="10"/>
  <c r="M612" i="10"/>
  <c r="M596" i="10"/>
  <c r="M580" i="10"/>
  <c r="M564" i="10"/>
  <c r="M548" i="10"/>
  <c r="M532" i="10"/>
  <c r="M516" i="10"/>
  <c r="M500" i="10"/>
  <c r="M481" i="10"/>
  <c r="M460" i="10"/>
  <c r="M438" i="10"/>
  <c r="M413" i="10"/>
  <c r="M381" i="10"/>
  <c r="M349" i="10"/>
  <c r="M308" i="10"/>
  <c r="M265" i="10"/>
  <c r="M223" i="10"/>
  <c r="M180" i="10"/>
  <c r="M137" i="10"/>
  <c r="M95" i="10"/>
  <c r="M52" i="10"/>
  <c r="M9" i="10"/>
  <c r="M2" i="10"/>
  <c r="M998" i="10"/>
  <c r="M994" i="10"/>
  <c r="M990" i="10"/>
  <c r="M986" i="10"/>
  <c r="M982" i="10"/>
  <c r="M978" i="10"/>
  <c r="M974" i="10"/>
  <c r="M970" i="10"/>
  <c r="M966" i="10"/>
  <c r="M962" i="10"/>
  <c r="M958" i="10"/>
  <c r="M954" i="10"/>
  <c r="M950" i="10"/>
  <c r="M946" i="10"/>
  <c r="M942" i="10"/>
  <c r="M938" i="10"/>
  <c r="M934" i="10"/>
  <c r="M930" i="10"/>
  <c r="M926" i="10"/>
  <c r="M922" i="10"/>
  <c r="M918" i="10"/>
  <c r="M914" i="10"/>
  <c r="M910" i="10"/>
  <c r="M906" i="10"/>
  <c r="M902" i="10"/>
  <c r="M898" i="10"/>
  <c r="M894" i="10"/>
  <c r="M890" i="10"/>
  <c r="M886" i="10"/>
  <c r="M882" i="10"/>
  <c r="M878" i="10"/>
  <c r="M874" i="10"/>
  <c r="M870" i="10"/>
  <c r="M866" i="10"/>
  <c r="M862" i="10"/>
  <c r="M858" i="10"/>
  <c r="M854" i="10"/>
  <c r="M850" i="10"/>
  <c r="M846" i="10"/>
  <c r="M842" i="10"/>
  <c r="M838" i="10"/>
  <c r="M834" i="10"/>
  <c r="M830" i="10"/>
  <c r="M826" i="10"/>
  <c r="M822" i="10"/>
  <c r="M818" i="10"/>
  <c r="M814" i="10"/>
  <c r="M810" i="10"/>
  <c r="M806" i="10"/>
  <c r="M802" i="10"/>
  <c r="M798" i="10"/>
  <c r="M794" i="10"/>
  <c r="M790" i="10"/>
  <c r="M786" i="10"/>
  <c r="M782" i="10"/>
  <c r="M778" i="10"/>
  <c r="M774" i="10"/>
  <c r="M770" i="10"/>
  <c r="M766" i="10"/>
  <c r="M762" i="10"/>
  <c r="M758" i="10"/>
  <c r="M754" i="10"/>
  <c r="M750" i="10"/>
  <c r="M746" i="10"/>
  <c r="M742" i="10"/>
  <c r="M737" i="10"/>
  <c r="M732" i="10"/>
  <c r="M727" i="10"/>
  <c r="M721" i="10"/>
  <c r="M716" i="10"/>
  <c r="M711" i="10"/>
  <c r="M705" i="10"/>
  <c r="M699" i="10"/>
  <c r="M691" i="10"/>
  <c r="M683" i="10"/>
  <c r="M675" i="10"/>
  <c r="M667" i="10"/>
  <c r="M659" i="10"/>
  <c r="M651" i="10"/>
  <c r="M643" i="10"/>
  <c r="M635" i="10"/>
  <c r="M627" i="10"/>
  <c r="M619" i="10"/>
  <c r="M608" i="10"/>
  <c r="M592" i="10"/>
  <c r="M576" i="10"/>
  <c r="M560" i="10"/>
  <c r="M544" i="10"/>
  <c r="M528" i="10"/>
  <c r="M512" i="10"/>
  <c r="M496" i="10"/>
  <c r="M476" i="10"/>
  <c r="M454" i="10"/>
  <c r="M433" i="10"/>
  <c r="M405" i="10"/>
  <c r="M373" i="10"/>
  <c r="M340" i="10"/>
  <c r="M297" i="10"/>
  <c r="M255" i="10"/>
  <c r="M212" i="10"/>
  <c r="M169" i="10"/>
  <c r="M127" i="10"/>
  <c r="M84" i="10"/>
  <c r="M41" i="10"/>
  <c r="A3" i="10"/>
  <c r="A4" i="10"/>
  <c r="A5" i="10"/>
  <c r="F4" i="10"/>
  <c r="F5" i="10"/>
  <c r="F6" i="10"/>
  <c r="F7" i="10"/>
  <c r="A6" i="10"/>
  <c r="A7" i="10"/>
  <c r="F8" i="10"/>
  <c r="A8" i="10"/>
  <c r="A9" i="10"/>
  <c r="A10" i="10"/>
  <c r="F9" i="10"/>
  <c r="A11" i="10"/>
  <c r="F10" i="10"/>
  <c r="A12" i="10"/>
  <c r="F11" i="10"/>
  <c r="A13" i="10"/>
  <c r="F12" i="10"/>
  <c r="A14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A15" i="10"/>
  <c r="H36" i="10"/>
  <c r="H82" i="10"/>
  <c r="H29" i="10"/>
  <c r="H73" i="10"/>
  <c r="H11" i="10"/>
  <c r="H919" i="10"/>
  <c r="H735" i="10"/>
  <c r="H382" i="10"/>
  <c r="H907" i="10"/>
  <c r="H25" i="10"/>
  <c r="H345" i="10"/>
  <c r="H549" i="10"/>
  <c r="H427" i="10"/>
  <c r="H374" i="10"/>
  <c r="H614" i="10"/>
  <c r="H858" i="10"/>
  <c r="H376" i="10"/>
  <c r="H617" i="10"/>
  <c r="H403" i="10"/>
  <c r="H653" i="10"/>
  <c r="H154" i="10"/>
  <c r="H89" i="10"/>
  <c r="H380" i="10"/>
  <c r="H724" i="10"/>
  <c r="H942" i="10"/>
  <c r="H664" i="10"/>
  <c r="H439" i="10"/>
  <c r="H741" i="10"/>
  <c r="H693" i="10"/>
  <c r="H63" i="10"/>
  <c r="H52" i="10"/>
  <c r="H509" i="10"/>
  <c r="H910" i="10"/>
  <c r="H836" i="10"/>
  <c r="H180" i="10"/>
  <c r="H420" i="10"/>
  <c r="H913" i="10"/>
  <c r="H926" i="10"/>
  <c r="H838" i="10"/>
  <c r="H77" i="10"/>
  <c r="H337" i="10"/>
  <c r="H517" i="10"/>
  <c r="H548" i="10"/>
  <c r="H917" i="10"/>
  <c r="H797" i="10"/>
  <c r="H148" i="10"/>
  <c r="H846" i="10"/>
  <c r="H257" i="10"/>
  <c r="H731" i="10"/>
  <c r="H198" i="10"/>
  <c r="H110" i="10"/>
  <c r="H640" i="10"/>
  <c r="H529" i="10"/>
  <c r="H803" i="10"/>
  <c r="H243" i="10"/>
  <c r="H323" i="10"/>
  <c r="H677" i="10"/>
  <c r="H22" i="10"/>
  <c r="H214" i="10"/>
  <c r="H96" i="10"/>
  <c r="H150" i="10"/>
  <c r="H994" i="10"/>
  <c r="H312" i="10"/>
  <c r="H565" i="10"/>
  <c r="H444" i="10"/>
  <c r="H555" i="10"/>
  <c r="H459" i="10"/>
  <c r="H142" i="10"/>
  <c r="H47" i="10"/>
  <c r="H609" i="10"/>
  <c r="H670" i="10"/>
  <c r="H630" i="10"/>
  <c r="H755" i="10"/>
  <c r="H986" i="10"/>
  <c r="H621" i="10"/>
  <c r="H622" i="10"/>
  <c r="H572" i="10"/>
  <c r="H882" i="10"/>
  <c r="H354" i="10"/>
  <c r="H524" i="10"/>
  <c r="H695" i="10"/>
  <c r="H832" i="10"/>
  <c r="H545" i="10"/>
  <c r="H749" i="10"/>
  <c r="H848" i="10"/>
  <c r="H930" i="10"/>
  <c r="H974" i="10"/>
  <c r="H760" i="10"/>
  <c r="H714" i="10"/>
  <c r="H995" i="10"/>
  <c r="H506" i="10"/>
  <c r="H850" i="10"/>
  <c r="H948" i="10"/>
  <c r="H780" i="10"/>
  <c r="H772" i="10"/>
  <c r="H344" i="10"/>
  <c r="H891" i="10"/>
  <c r="H644" i="10"/>
  <c r="H699" i="10"/>
  <c r="H256" i="10"/>
  <c r="H225" i="10"/>
  <c r="H841" i="10"/>
  <c r="H288" i="10"/>
  <c r="H35" i="10"/>
  <c r="H175" i="10"/>
  <c r="H322" i="10"/>
  <c r="H808" i="10"/>
  <c r="H58" i="10"/>
  <c r="H872" i="10"/>
  <c r="H1001" i="10"/>
  <c r="H814" i="10"/>
  <c r="H909" i="10"/>
  <c r="H684" i="10"/>
  <c r="H842" i="10"/>
  <c r="H263" i="10"/>
  <c r="H844" i="10"/>
  <c r="H991" i="10"/>
  <c r="H775" i="10"/>
  <c r="H723" i="10"/>
  <c r="H632" i="10"/>
  <c r="H927" i="10"/>
  <c r="H966" i="10"/>
  <c r="H777" i="10"/>
  <c r="H308" i="10"/>
  <c r="H554" i="10"/>
  <c r="H51" i="10"/>
  <c r="H696" i="10"/>
  <c r="H834" i="10"/>
  <c r="H440" i="10"/>
  <c r="H320" i="10"/>
  <c r="H922" i="10"/>
  <c r="H573" i="10"/>
  <c r="H164" i="10"/>
  <c r="H359" i="10"/>
  <c r="H415" i="10"/>
  <c r="H448" i="10"/>
  <c r="H860" i="10"/>
  <c r="H687" i="10"/>
  <c r="H88" i="10"/>
  <c r="H746" i="10"/>
  <c r="H770" i="10"/>
  <c r="H278" i="10"/>
  <c r="H215" i="10"/>
  <c r="H845" i="10"/>
  <c r="H589" i="10"/>
  <c r="H668" i="10"/>
  <c r="H999" i="10"/>
  <c r="H264" i="10"/>
  <c r="H893" i="10"/>
  <c r="H961" i="10"/>
  <c r="H181" i="10"/>
  <c r="H856" i="10"/>
  <c r="H521" i="10"/>
  <c r="H569" i="10"/>
  <c r="H998" i="10"/>
  <c r="H167" i="10"/>
  <c r="H982" i="10"/>
  <c r="H726" i="10"/>
  <c r="H779" i="10"/>
  <c r="H168" i="10"/>
  <c r="H367" i="10"/>
  <c r="H174" i="10"/>
  <c r="H876" i="10"/>
  <c r="H633" i="10"/>
  <c r="H657" i="10"/>
  <c r="H284" i="10"/>
  <c r="H437" i="10"/>
  <c r="H989" i="10"/>
  <c r="H857" i="10"/>
  <c r="H191" i="10"/>
  <c r="H889" i="10"/>
  <c r="H471" i="10"/>
  <c r="H34" i="10"/>
  <c r="H990" i="10"/>
  <c r="H809" i="10"/>
  <c r="H386" i="10"/>
  <c r="H147" i="10"/>
  <c r="H115" i="10"/>
  <c r="H692" i="10"/>
  <c r="H116" i="10"/>
  <c r="H620" i="10"/>
  <c r="H950" i="10"/>
  <c r="H945" i="10"/>
  <c r="H865" i="10"/>
  <c r="H822" i="10"/>
  <c r="H725" i="10"/>
  <c r="H404" i="10"/>
  <c r="H940" i="10"/>
  <c r="H996" i="10"/>
  <c r="H977" i="10"/>
  <c r="H916" i="10"/>
  <c r="H422" i="10"/>
  <c r="H897" i="10"/>
  <c r="H862" i="10"/>
  <c r="H222" i="10"/>
  <c r="H914" i="10"/>
  <c r="H697" i="10"/>
  <c r="H271" i="10"/>
  <c r="H652" i="10"/>
  <c r="H391" i="10"/>
  <c r="H227" i="10"/>
  <c r="H493" i="10"/>
  <c r="H508" i="10"/>
  <c r="H674" i="10"/>
  <c r="H758" i="10"/>
  <c r="H811" i="10"/>
  <c r="H716" i="10"/>
  <c r="H462" i="10"/>
  <c r="H190" i="10"/>
  <c r="H955" i="10"/>
  <c r="H398" i="10"/>
  <c r="H747" i="10"/>
  <c r="H792" i="10"/>
  <c r="H268" i="10"/>
  <c r="H501" i="10"/>
  <c r="H540" i="10"/>
  <c r="H807" i="10"/>
  <c r="H759" i="10"/>
  <c r="H481" i="10"/>
  <c r="H669" i="10"/>
  <c r="H293" i="10"/>
  <c r="H978" i="10"/>
  <c r="H730" i="10"/>
  <c r="H666" i="10"/>
  <c r="H390" i="10"/>
  <c r="H314" i="10"/>
  <c r="H434" i="10"/>
  <c r="H895" i="10"/>
  <c r="H935" i="10"/>
  <c r="H778" i="10"/>
  <c r="H553" i="10"/>
  <c r="H599" i="10"/>
  <c r="H310" i="10"/>
  <c r="H387" i="10"/>
  <c r="H149" i="10"/>
  <c r="H544" i="10"/>
  <c r="H230" i="10"/>
  <c r="H722" i="10"/>
  <c r="H698" i="10"/>
  <c r="H209" i="10"/>
  <c r="H681" i="10"/>
  <c r="H933" i="10"/>
  <c r="H286" i="10"/>
  <c r="H260" i="10"/>
  <c r="H275" i="10"/>
  <c r="H571" i="10"/>
  <c r="H708" i="10"/>
  <c r="H627" i="10"/>
  <c r="H840" i="10"/>
  <c r="H852" i="10"/>
  <c r="H348" i="10"/>
  <c r="H691" i="10"/>
  <c r="H711" i="10"/>
  <c r="H740" i="10"/>
  <c r="H319" i="10"/>
  <c r="H727" i="10"/>
  <c r="H371" i="10"/>
  <c r="H781" i="10"/>
  <c r="H745" i="10"/>
  <c r="H542" i="10"/>
  <c r="H637" i="10"/>
  <c r="H580" i="10"/>
  <c r="H421" i="10"/>
  <c r="H918" i="10"/>
  <c r="H651" i="10"/>
  <c r="H460" i="10"/>
  <c r="H736" i="10"/>
  <c r="H417" i="10"/>
  <c r="H296" i="10"/>
  <c r="H767" i="10"/>
  <c r="H366" i="10"/>
  <c r="H563" i="10"/>
  <c r="H947" i="10"/>
  <c r="H577" i="10"/>
  <c r="H828" i="10"/>
  <c r="H709" i="10"/>
  <c r="H533" i="10"/>
  <c r="H937" i="10"/>
  <c r="H921" i="10"/>
  <c r="H597" i="10"/>
  <c r="H739" i="10"/>
  <c r="H438" i="10"/>
  <c r="H812" i="10"/>
  <c r="H333" i="10"/>
  <c r="H532" i="10"/>
  <c r="H946" i="10"/>
  <c r="H541" i="10"/>
  <c r="H588" i="10"/>
  <c r="H443" i="10"/>
  <c r="H649" i="10"/>
  <c r="H365" i="10"/>
  <c r="H205" i="10"/>
  <c r="H831" i="10"/>
  <c r="H321" i="10"/>
  <c r="H969" i="10"/>
  <c r="H338" i="10"/>
  <c r="H625" i="10"/>
  <c r="H851" i="10"/>
  <c r="H432" i="10"/>
  <c r="H815" i="10"/>
  <c r="H867" i="10"/>
  <c r="H297" i="10"/>
  <c r="H457" i="10"/>
  <c r="H656" i="10"/>
  <c r="H373" i="10"/>
  <c r="H465" i="10"/>
  <c r="H290" i="10"/>
  <c r="H754" i="10"/>
  <c r="H702" i="10"/>
  <c r="H624" i="10"/>
  <c r="H327" i="10"/>
  <c r="H683" i="10"/>
  <c r="H446" i="10"/>
  <c r="H847" i="10"/>
  <c r="H873" i="10"/>
  <c r="H389" i="10"/>
  <c r="H988" i="10"/>
  <c r="H235" i="10"/>
  <c r="H843" i="10"/>
  <c r="H474" i="10"/>
  <c r="H826" i="10"/>
  <c r="H985" i="10"/>
  <c r="H536" i="10"/>
  <c r="H905" i="10"/>
  <c r="H476" i="10"/>
  <c r="H819" i="10"/>
  <c r="H479" i="10"/>
  <c r="H655" i="10"/>
  <c r="H825" i="10"/>
  <c r="H911" i="10"/>
  <c r="H904" i="10"/>
  <c r="H713" i="10"/>
  <c r="H445" i="10"/>
  <c r="H515" i="10"/>
  <c r="H504" i="10"/>
  <c r="H428" i="10"/>
  <c r="H900" i="10"/>
  <c r="H971" i="10"/>
  <c r="H467" i="10"/>
  <c r="H197" i="10"/>
  <c r="H829" i="10"/>
  <c r="H789" i="10"/>
  <c r="H835" i="10"/>
  <c r="H351" i="10"/>
  <c r="H594" i="10"/>
  <c r="H368" i="10"/>
  <c r="H570" i="10"/>
  <c r="H924" i="10"/>
  <c r="H494" i="10"/>
  <c r="H560" i="10"/>
  <c r="H598" i="10"/>
  <c r="H742" i="10"/>
  <c r="H957" i="10"/>
  <c r="H631" i="10"/>
  <c r="H317" i="10"/>
  <c r="H304" i="10"/>
  <c r="H388" i="10"/>
  <c r="H393" i="10"/>
  <c r="H556" i="10"/>
  <c r="H282" i="10"/>
  <c r="H497" i="10"/>
  <c r="H853" i="10"/>
  <c r="H870" i="10"/>
  <c r="H418" i="10"/>
  <c r="H899" i="10"/>
  <c r="H372" i="10"/>
  <c r="H272" i="10"/>
  <c r="H686" i="10"/>
  <c r="H941" i="10"/>
  <c r="H963" i="10"/>
  <c r="H737" i="10"/>
  <c r="H513" i="10"/>
  <c r="H273" i="10"/>
  <c r="H475" i="10"/>
  <c r="H258" i="10"/>
  <c r="H525" i="10"/>
  <c r="H642" i="10"/>
  <c r="H523" i="10"/>
  <c r="H216" i="10"/>
  <c r="H241" i="10"/>
  <c r="H715" i="10"/>
  <c r="H238" i="10"/>
  <c r="H326" i="10"/>
  <c r="H616" i="10"/>
  <c r="H936" i="10"/>
  <c r="H764" i="10"/>
  <c r="H638" i="10"/>
  <c r="H343" i="10"/>
  <c r="H452" i="10"/>
  <c r="H239" i="10"/>
  <c r="H285" i="10"/>
  <c r="H689" i="10"/>
  <c r="H688" i="10"/>
  <c r="H894" i="10"/>
  <c r="H586" i="10"/>
  <c r="H960" i="10"/>
  <c r="H251" i="10"/>
  <c r="H204" i="10"/>
  <c r="H485" i="10"/>
  <c r="H505" i="10"/>
  <c r="H145" i="10"/>
  <c r="H817" i="10"/>
  <c r="H461" i="10"/>
  <c r="H522" i="10"/>
  <c r="H231" i="10"/>
  <c r="H837" i="10"/>
  <c r="H453" i="10"/>
  <c r="H673" i="10"/>
  <c r="H771" i="10"/>
  <c r="H531" i="10"/>
  <c r="H968" i="10"/>
  <c r="H362" i="10"/>
  <c r="H600" i="10"/>
  <c r="H424" i="10"/>
  <c r="H776" i="10"/>
  <c r="H510" i="10"/>
  <c r="H289" i="10"/>
  <c r="H400" i="10"/>
  <c r="H783" i="10"/>
  <c r="H355" i="10"/>
  <c r="H685" i="10"/>
  <c r="H466" i="10"/>
  <c r="H552" i="10"/>
  <c r="H315" i="10"/>
  <c r="H262" i="10"/>
  <c r="H487" i="10"/>
  <c r="H470" i="10"/>
  <c r="H959" i="10"/>
  <c r="H464" i="10"/>
  <c r="H234" i="10"/>
  <c r="H336" i="10"/>
  <c r="H581" i="10"/>
  <c r="H358" i="10"/>
  <c r="H888" i="10"/>
  <c r="H426" i="10"/>
  <c r="H958" i="10"/>
  <c r="H414" i="10"/>
  <c r="H763" i="10"/>
  <c r="H710" i="10"/>
  <c r="H721" i="10"/>
  <c r="H773" i="10"/>
  <c r="H334" i="10"/>
  <c r="H575" i="10"/>
  <c r="H455" i="10"/>
  <c r="H965" i="10"/>
  <c r="H793" i="10"/>
  <c r="H477" i="10"/>
  <c r="H964" i="10"/>
  <c r="H226" i="10"/>
  <c r="H491" i="10"/>
  <c r="H629" i="10"/>
  <c r="H769" i="10"/>
  <c r="H248" i="10"/>
  <c r="H591" i="10"/>
  <c r="H498" i="10"/>
  <c r="H830" i="10"/>
  <c r="H634" i="10"/>
  <c r="H208" i="10"/>
  <c r="H237" i="10"/>
  <c r="H516" i="10"/>
  <c r="H938" i="10"/>
  <c r="H602" i="10"/>
  <c r="H833" i="10"/>
  <c r="H313" i="10"/>
  <c r="H805" i="10"/>
  <c r="H757" i="10"/>
  <c r="H578" i="10"/>
  <c r="H987" i="10"/>
  <c r="H307" i="10"/>
  <c r="H816" i="10"/>
  <c r="H795" i="10"/>
  <c r="H463" i="10"/>
  <c r="H970" i="10"/>
  <c r="H309" i="10"/>
  <c r="H1000" i="10"/>
  <c r="H879" i="10"/>
  <c r="H820" i="10"/>
  <c r="H636" i="10"/>
  <c r="H435" i="10"/>
  <c r="H265" i="10"/>
  <c r="H662" i="10"/>
  <c r="H212" i="10"/>
  <c r="H567" i="10"/>
  <c r="H800" i="10"/>
  <c r="H839" i="10"/>
  <c r="H791" i="10"/>
  <c r="H177" i="10"/>
  <c r="H392" i="10"/>
  <c r="H706" i="10"/>
  <c r="H292" i="10"/>
  <c r="H675" i="10"/>
  <c r="H279" i="10"/>
  <c r="H901" i="10"/>
  <c r="H912" i="10"/>
  <c r="H943" i="10"/>
  <c r="H330" i="10"/>
  <c r="H863" i="10"/>
  <c r="H561" i="10"/>
  <c r="H611" i="10"/>
  <c r="H878" i="10"/>
  <c r="H885" i="10"/>
  <c r="H534" i="10"/>
  <c r="H483" i="10"/>
  <c r="H546" i="10"/>
  <c r="H378" i="10"/>
  <c r="H364" i="10"/>
  <c r="H335" i="10"/>
  <c r="H761" i="10"/>
  <c r="H370" i="10"/>
  <c r="H694" i="10"/>
  <c r="H280" i="10"/>
  <c r="H527" i="10"/>
  <c r="H193" i="10"/>
  <c r="H431" i="10"/>
  <c r="H369" i="10"/>
  <c r="H605" i="10"/>
  <c r="H224" i="10"/>
  <c r="H574" i="10"/>
  <c r="H383" i="10"/>
  <c r="H395" i="10"/>
  <c r="H287" i="10"/>
  <c r="H700" i="10"/>
  <c r="H300" i="10"/>
  <c r="H984" i="10"/>
  <c r="H592" i="10"/>
  <c r="H518" i="10"/>
  <c r="H877" i="10"/>
  <c r="H756" i="10"/>
  <c r="H802" i="10"/>
  <c r="H768" i="10"/>
  <c r="H751" i="10"/>
  <c r="H608" i="10"/>
  <c r="H813" i="10"/>
  <c r="H302" i="10"/>
  <c r="H784" i="10"/>
  <c r="H189" i="10"/>
  <c r="H269" i="10"/>
  <c r="H855" i="10"/>
  <c r="H748" i="10"/>
  <c r="H511" i="10"/>
  <c r="H407" i="10"/>
  <c r="H539" i="10"/>
  <c r="H929" i="10"/>
  <c r="H566" i="10"/>
  <c r="H679" i="10"/>
  <c r="H441" i="10"/>
  <c r="H823" i="10"/>
  <c r="H790" i="10"/>
  <c r="H584" i="10"/>
  <c r="H734" i="10"/>
  <c r="H266" i="10"/>
  <c r="H821" i="10"/>
  <c r="H804" i="10"/>
  <c r="H244" i="10"/>
  <c r="H412" i="10"/>
  <c r="H537" i="10"/>
  <c r="H489" i="10"/>
  <c r="H954" i="10"/>
  <c r="H551" i="10"/>
  <c r="H259" i="10"/>
  <c r="H397" i="10"/>
  <c r="H492" i="10"/>
  <c r="H623" i="10"/>
  <c r="H660" i="10"/>
  <c r="H456" i="10"/>
  <c r="H794" i="10"/>
  <c r="H868" i="10"/>
  <c r="H601" i="10"/>
  <c r="H408" i="10"/>
  <c r="H604" i="10"/>
  <c r="H512" i="10"/>
  <c r="H680" i="10"/>
  <c r="H347" i="10"/>
  <c r="H503" i="10"/>
  <c r="H765" i="10"/>
  <c r="H859" i="10"/>
  <c r="H416" i="10"/>
  <c r="H316" i="10"/>
  <c r="H245" i="10"/>
  <c r="H766" i="10"/>
  <c r="H920" i="10"/>
  <c r="H886" i="10"/>
  <c r="H874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C484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C67" i="10"/>
  <c r="A201" i="10"/>
  <c r="A202" i="10"/>
  <c r="A203" i="10"/>
  <c r="A204" i="10"/>
  <c r="A205" i="10"/>
  <c r="A206" i="10"/>
  <c r="A207" i="10"/>
  <c r="A208" i="10"/>
  <c r="C85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C163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C123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C458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C601" i="10"/>
  <c r="A321" i="10"/>
  <c r="A322" i="10"/>
  <c r="A323" i="10"/>
  <c r="A324" i="10"/>
  <c r="A325" i="10"/>
  <c r="A326" i="10"/>
  <c r="A327" i="10"/>
  <c r="A328" i="10"/>
  <c r="C800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C277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C797" i="10"/>
  <c r="A421" i="10"/>
  <c r="A422" i="10"/>
  <c r="A423" i="10"/>
  <c r="A424" i="10"/>
  <c r="A425" i="10"/>
  <c r="A426" i="10"/>
  <c r="A427" i="10"/>
  <c r="A428" i="10"/>
  <c r="C137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C264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C30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C331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C443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C743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C964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C748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C434" i="10"/>
  <c r="C598" i="10"/>
  <c r="C479" i="10"/>
  <c r="C617" i="10"/>
  <c r="C565" i="10"/>
  <c r="C427" i="10"/>
  <c r="C856" i="10"/>
  <c r="C649" i="10"/>
  <c r="C28" i="10"/>
  <c r="C576" i="10"/>
  <c r="C467" i="10"/>
  <c r="C321" i="10"/>
  <c r="C860" i="10"/>
  <c r="C691" i="10"/>
  <c r="C883" i="10"/>
  <c r="C236" i="10"/>
  <c r="C97" i="10"/>
  <c r="C944" i="10"/>
  <c r="C542" i="10"/>
  <c r="C257" i="10"/>
  <c r="C966" i="10"/>
  <c r="C188" i="10"/>
  <c r="C452" i="10"/>
  <c r="C559" i="10"/>
  <c r="C36" i="10"/>
  <c r="C707" i="10"/>
  <c r="C509" i="10"/>
  <c r="C688" i="10"/>
  <c r="C389" i="10"/>
  <c r="C213" i="10"/>
  <c r="C518" i="10"/>
  <c r="C259" i="10"/>
  <c r="C969" i="10"/>
  <c r="C525" i="10"/>
  <c r="C256" i="10"/>
  <c r="C611" i="10"/>
  <c r="C991" i="10"/>
  <c r="C173" i="10"/>
  <c r="C127" i="10"/>
  <c r="C91" i="10"/>
  <c r="C686" i="10"/>
  <c r="C158" i="10"/>
  <c r="C566" i="10"/>
  <c r="C974" i="10"/>
  <c r="C502" i="10"/>
  <c r="C810" i="10"/>
  <c r="C115" i="10"/>
  <c r="C792" i="10"/>
  <c r="C935" i="10"/>
  <c r="C675" i="10"/>
  <c r="C923" i="10"/>
  <c r="C789" i="10"/>
  <c r="C679" i="10"/>
  <c r="C193" i="10"/>
  <c r="C603" i="10"/>
  <c r="C764" i="10"/>
  <c r="C921" i="10"/>
  <c r="C685" i="10"/>
  <c r="C671" i="10"/>
  <c r="C951" i="10"/>
  <c r="C660" i="10"/>
  <c r="C953" i="10"/>
  <c r="C589" i="10"/>
  <c r="C537" i="10"/>
  <c r="C538" i="10"/>
  <c r="C302" i="10"/>
  <c r="C489" i="10"/>
  <c r="C768" i="10"/>
  <c r="C329" i="10"/>
  <c r="C924" i="10"/>
  <c r="C304" i="10"/>
  <c r="C315" i="10"/>
  <c r="C771" i="10"/>
  <c r="C839" i="10"/>
  <c r="C710" i="10"/>
  <c r="C587" i="10"/>
  <c r="C963" i="10"/>
  <c r="C397" i="10"/>
  <c r="C463" i="10"/>
  <c r="C419" i="10"/>
  <c r="C411" i="10"/>
  <c r="C978" i="10"/>
  <c r="C403" i="10"/>
  <c r="C289" i="10"/>
  <c r="C588" i="10"/>
  <c r="C555" i="10"/>
  <c r="C130" i="10"/>
  <c r="C955" i="10"/>
  <c r="C888" i="10"/>
  <c r="C240" i="10"/>
  <c r="C541" i="10"/>
  <c r="C361" i="10"/>
  <c r="C700" i="10"/>
  <c r="C433" i="10"/>
  <c r="C430" i="10"/>
  <c r="C317" i="10"/>
  <c r="C687" i="10"/>
  <c r="C647" i="10"/>
  <c r="C936" i="10"/>
  <c r="C337" i="10"/>
  <c r="C548" i="10"/>
  <c r="C426" i="10"/>
  <c r="C215" i="10"/>
  <c r="C492" i="10"/>
  <c r="C636" i="10"/>
  <c r="C668" i="10"/>
  <c r="C222" i="10"/>
  <c r="C424" i="10"/>
  <c r="C872" i="10"/>
  <c r="C402" i="10"/>
  <c r="C74" i="10"/>
  <c r="C766" i="10"/>
  <c r="C177" i="10"/>
  <c r="C787" i="10"/>
  <c r="C356" i="10"/>
  <c r="C984" i="10"/>
  <c r="C328" i="10"/>
  <c r="C108" i="10"/>
  <c r="C495" i="10"/>
  <c r="C234" i="10"/>
  <c r="C653" i="10"/>
  <c r="C784" i="10"/>
  <c r="C574" i="10"/>
  <c r="C681" i="10"/>
  <c r="C618" i="10"/>
  <c r="C209" i="10"/>
  <c r="C37" i="10"/>
  <c r="C901" i="10"/>
  <c r="C198" i="10"/>
  <c r="C545" i="10"/>
  <c r="C712" i="10"/>
  <c r="C161" i="10"/>
  <c r="C405" i="10"/>
  <c r="C879" i="10"/>
  <c r="C464" i="10"/>
  <c r="C165" i="10"/>
  <c r="C346" i="10"/>
  <c r="C798" i="10"/>
  <c r="C615" i="10"/>
  <c r="C840" i="10"/>
  <c r="C84" i="10"/>
  <c r="C399" i="10"/>
  <c r="C230" i="10"/>
  <c r="C749" i="10"/>
  <c r="C133" i="10"/>
  <c r="C807" i="10"/>
  <c r="C895" i="10"/>
  <c r="C73" i="10"/>
  <c r="C947" i="10"/>
  <c r="C154" i="10"/>
  <c r="C206" i="10"/>
  <c r="C708" i="10"/>
  <c r="C866" i="10"/>
  <c r="C763" i="10"/>
  <c r="C135" i="10"/>
  <c r="C122" i="10"/>
  <c r="C30" i="10"/>
  <c r="C164" i="10"/>
  <c r="C704" i="10"/>
  <c r="C760" i="10"/>
  <c r="C626" i="10"/>
  <c r="C471" i="10"/>
  <c r="C296" i="10"/>
  <c r="C95" i="10"/>
  <c r="C34" i="10"/>
  <c r="C278" i="10"/>
  <c r="C272" i="10"/>
  <c r="C638" i="10"/>
  <c r="C774" i="10"/>
  <c r="C702" i="10"/>
  <c r="C544" i="10"/>
  <c r="C968" i="10"/>
  <c r="C701" i="10"/>
  <c r="C663" i="10"/>
  <c r="C788" i="10"/>
  <c r="C627" i="10"/>
  <c r="C616" i="10"/>
  <c r="C116" i="10"/>
  <c r="C823" i="10"/>
  <c r="C677" i="10"/>
  <c r="C276" i="10"/>
  <c r="C228" i="10"/>
  <c r="C39" i="10"/>
  <c r="C983" i="10"/>
  <c r="C136" i="10"/>
  <c r="C131" i="10"/>
  <c r="C384" i="10"/>
  <c r="C444" i="10"/>
  <c r="C745" i="10"/>
  <c r="C949" i="10"/>
  <c r="C390" i="10"/>
  <c r="C621" i="10"/>
  <c r="C56" i="10"/>
  <c r="C584" i="10"/>
  <c r="C612" i="10"/>
  <c r="C753" i="10"/>
  <c r="C345" i="10"/>
  <c r="C382" i="10"/>
  <c r="C695" i="10"/>
  <c r="C928" i="10"/>
  <c r="C885" i="10"/>
  <c r="C623" i="10"/>
  <c r="C980" i="10"/>
  <c r="C624" i="10"/>
  <c r="C533" i="10"/>
  <c r="C493" i="10"/>
  <c r="C808" i="10"/>
  <c r="C442" i="10"/>
  <c r="C119" i="10"/>
  <c r="C531" i="10"/>
  <c r="C243" i="10"/>
  <c r="C517" i="10"/>
  <c r="C699" i="10"/>
  <c r="C539" i="10"/>
  <c r="C658" i="10"/>
  <c r="C420" i="10"/>
  <c r="C248" i="10"/>
  <c r="C72" i="10"/>
  <c r="C630" i="10"/>
  <c r="C468" i="10"/>
  <c r="C1000" i="10"/>
  <c r="C908" i="10"/>
  <c r="C23" i="10"/>
  <c r="C878" i="10"/>
  <c r="C469" i="10"/>
  <c r="C149" i="10"/>
  <c r="C290" i="10"/>
  <c r="C958" i="10"/>
  <c r="C762" i="10"/>
  <c r="C160" i="10"/>
  <c r="C508" i="10"/>
  <c r="C404" i="10"/>
  <c r="C664" i="10"/>
  <c r="C428" i="10"/>
  <c r="C613" i="10"/>
  <c r="C438" i="10"/>
  <c r="C631" i="10"/>
  <c r="C862" i="10"/>
  <c r="C207" i="10"/>
  <c r="C238" i="10"/>
  <c r="C599" i="10"/>
  <c r="C104" i="10"/>
  <c r="C145" i="10"/>
  <c r="C995" i="10"/>
  <c r="C461" i="10"/>
  <c r="C868" i="10"/>
  <c r="C642" i="10"/>
  <c r="C628" i="10"/>
  <c r="C286" i="10"/>
  <c r="C981" i="10"/>
  <c r="C138" i="10"/>
  <c r="C564" i="10"/>
  <c r="C711" i="10"/>
  <c r="C394" i="10"/>
  <c r="C790" i="10"/>
  <c r="C57" i="10"/>
  <c r="C194" i="10"/>
  <c r="C943" i="10"/>
  <c r="C474" i="10"/>
  <c r="C604" i="10"/>
  <c r="C435" i="10"/>
  <c r="C38" i="10"/>
  <c r="C61" i="10"/>
  <c r="C929" i="10"/>
  <c r="C761" i="10"/>
  <c r="C680" i="10"/>
  <c r="C796" i="10"/>
  <c r="C846" i="10"/>
  <c r="C367" i="10"/>
  <c r="C874" i="10"/>
  <c r="C881" i="10"/>
  <c r="C903" i="10"/>
  <c r="C869" i="10"/>
  <c r="C993" i="10"/>
  <c r="C45" i="10"/>
  <c r="C436" i="10"/>
  <c r="C144" i="10"/>
  <c r="C245" i="10"/>
  <c r="C741" i="10"/>
  <c r="C196" i="10"/>
  <c r="C801" i="10"/>
  <c r="C737" i="10"/>
  <c r="C817" i="10"/>
  <c r="C270" i="10"/>
  <c r="C142" i="10"/>
  <c r="C651" i="10"/>
  <c r="C523" i="10"/>
  <c r="C205" i="10"/>
  <c r="C284" i="10"/>
  <c r="C520" i="10"/>
  <c r="C457" i="10"/>
  <c r="C246" i="10"/>
  <c r="C343" i="10"/>
  <c r="C850" i="10"/>
  <c r="C301" i="10"/>
  <c r="C922" i="10"/>
  <c r="C849" i="10"/>
  <c r="C894" i="10"/>
  <c r="C293" i="10"/>
  <c r="C535" i="10"/>
  <c r="C148" i="10"/>
  <c r="C242" i="10"/>
  <c r="C916" i="10"/>
  <c r="C723" i="10"/>
  <c r="C758" i="10"/>
  <c r="C102" i="10"/>
  <c r="C673" i="10"/>
  <c r="C307" i="10"/>
  <c r="C311" i="10"/>
  <c r="C491" i="10"/>
  <c r="C610" i="10"/>
  <c r="C776" i="10"/>
  <c r="C567" i="10"/>
  <c r="C577" i="10"/>
  <c r="C279" i="10"/>
  <c r="C267" i="10"/>
  <c r="C401" i="10"/>
  <c r="C396" i="10"/>
  <c r="C918" i="10"/>
  <c r="C915" i="10"/>
  <c r="C17" i="10"/>
  <c r="C948" i="10"/>
  <c r="C698" i="10"/>
  <c r="C440" i="10"/>
  <c r="C497" i="10"/>
  <c r="C306" i="10"/>
  <c r="C900" i="10"/>
  <c r="C717" i="10"/>
  <c r="C553" i="10"/>
  <c r="C44" i="10"/>
  <c r="C767" i="10"/>
  <c r="C500" i="10"/>
  <c r="C799" i="10"/>
  <c r="C365" i="10"/>
  <c r="C996" i="10"/>
  <c r="C592" i="10"/>
  <c r="C622" i="10"/>
  <c r="C287" i="10"/>
  <c r="C898" i="10"/>
  <c r="C524" i="10"/>
  <c r="C217" i="10"/>
  <c r="C250" i="10"/>
  <c r="C942" i="10"/>
  <c r="C722" i="10"/>
  <c r="C60" i="10"/>
  <c r="C875" i="10"/>
  <c r="C187" i="10"/>
  <c r="C864" i="10"/>
  <c r="C462" i="10"/>
  <c r="C655" i="10"/>
  <c r="C253" i="10"/>
  <c r="C292" i="10"/>
  <c r="C336" i="10"/>
  <c r="C214" i="10"/>
  <c r="C465" i="10"/>
  <c r="C439" i="10"/>
  <c r="C645" i="10"/>
  <c r="C591" i="10"/>
  <c r="C932" i="10"/>
  <c r="C684" i="10"/>
  <c r="C595" i="10"/>
  <c r="C778" i="10"/>
  <c r="C976" i="10"/>
  <c r="C16" i="10"/>
  <c r="C476" i="10"/>
  <c r="C880" i="10"/>
  <c r="C815" i="10"/>
  <c r="C241" i="10"/>
  <c r="C114" i="10"/>
  <c r="C129" i="10"/>
  <c r="C583" i="10"/>
  <c r="C954" i="10"/>
  <c r="C280" i="10"/>
  <c r="C392" i="10"/>
  <c r="C318" i="10"/>
  <c r="C696" i="10"/>
  <c r="C786" i="10"/>
  <c r="C736" i="10"/>
  <c r="C174" i="10"/>
  <c r="C510" i="10"/>
  <c r="C690" i="10"/>
  <c r="C355" i="10"/>
  <c r="C68" i="10"/>
  <c r="C183" i="10"/>
  <c r="C112" i="10"/>
  <c r="C88" i="10"/>
  <c r="C298" i="10"/>
  <c r="C232" i="10"/>
  <c r="C971" i="10"/>
  <c r="C171" i="10"/>
  <c r="C795" i="10"/>
  <c r="C992" i="10"/>
  <c r="C989" i="10"/>
  <c r="C25" i="10"/>
  <c r="C103" i="10"/>
  <c r="C563" i="10"/>
  <c r="C781" i="10"/>
  <c r="C380" i="10"/>
  <c r="C126" i="10"/>
  <c r="C985" i="10"/>
  <c r="C605" i="10"/>
  <c r="C705" i="10"/>
  <c r="C739" i="10"/>
  <c r="C926" i="10"/>
  <c r="C720" i="10"/>
  <c r="C42" i="10"/>
  <c r="C35" i="10"/>
  <c r="C530" i="10"/>
  <c r="C362" i="10"/>
  <c r="C117" i="10"/>
  <c r="C186" i="10"/>
  <c r="C899" i="10"/>
  <c r="C197" i="10"/>
  <c r="C184" i="10"/>
  <c r="C827" i="10"/>
  <c r="C821" i="10"/>
  <c r="C120" i="10"/>
  <c r="C64" i="10"/>
  <c r="C777" i="10"/>
  <c r="C48" i="10"/>
  <c r="C597" i="10"/>
  <c r="C692" i="10"/>
  <c r="C848" i="10"/>
  <c r="C957" i="10"/>
  <c r="C562" i="10"/>
  <c r="C482" i="10"/>
  <c r="C374" i="10"/>
  <c r="C449" i="10"/>
  <c r="C961" i="10"/>
  <c r="C87" i="10"/>
  <c r="C325" i="10"/>
  <c r="C865" i="10"/>
  <c r="C917" i="10"/>
  <c r="C383" i="10"/>
  <c r="C629" i="10"/>
  <c r="C26" i="10"/>
  <c r="C409" i="10"/>
  <c r="C300" i="10"/>
  <c r="C998" i="10"/>
  <c r="C370" i="10"/>
  <c r="C527" i="10"/>
  <c r="C889" i="10"/>
  <c r="C726" i="10"/>
  <c r="C994" i="10"/>
  <c r="C111" i="10"/>
  <c r="C829" i="10"/>
  <c r="C757" i="10"/>
  <c r="C141" i="10"/>
  <c r="C547" i="10"/>
  <c r="C378" i="10"/>
  <c r="C52" i="10"/>
  <c r="C833" i="10"/>
  <c r="C339" i="10"/>
  <c r="C218" i="10"/>
  <c r="C515" i="10"/>
  <c r="C314" i="10"/>
  <c r="C594" i="10"/>
  <c r="C863" i="10"/>
  <c r="C59" i="10"/>
  <c r="C910" i="10"/>
  <c r="C76" i="10"/>
  <c r="C89" i="10"/>
  <c r="C714" i="10"/>
  <c r="C913" i="10"/>
  <c r="C92" i="10"/>
  <c r="C729" i="10"/>
  <c r="C201" i="10"/>
  <c r="C162" i="10"/>
  <c r="C834" i="10"/>
  <c r="C155" i="10"/>
  <c r="C32" i="10"/>
  <c r="C785" i="10"/>
  <c r="C619" i="10"/>
  <c r="C770" i="10"/>
  <c r="C185" i="10"/>
  <c r="C481" i="10"/>
  <c r="C678" i="10"/>
  <c r="C139" i="10"/>
  <c r="C858" i="10"/>
  <c r="C275" i="10"/>
  <c r="C351" i="10"/>
  <c r="C410" i="10"/>
  <c r="C812" i="10"/>
  <c r="C262" i="10"/>
  <c r="C725" i="10"/>
  <c r="C423" i="10"/>
  <c r="C303" i="10"/>
  <c r="C609" i="10"/>
  <c r="C843" i="10"/>
  <c r="C892" i="10"/>
  <c r="C844" i="10"/>
  <c r="C249" i="10"/>
  <c r="C529" i="10"/>
  <c r="C775" i="10"/>
  <c r="C407" i="10"/>
  <c r="C488" i="10"/>
  <c r="C80" i="10"/>
  <c r="C532" i="10"/>
  <c r="C191" i="10"/>
  <c r="C940" i="10"/>
  <c r="C83" i="10"/>
  <c r="C585" i="10"/>
  <c r="C140" i="10"/>
  <c r="C247" i="10"/>
  <c r="C825" i="10"/>
  <c r="C934" i="10"/>
  <c r="C967" i="10"/>
  <c r="C719" i="10"/>
  <c r="C285" i="10"/>
  <c r="C657" i="10"/>
  <c r="C49" i="10"/>
  <c r="C447" i="10"/>
  <c r="C661" i="10"/>
  <c r="C330" i="10"/>
  <c r="C852" i="10"/>
  <c r="C847" i="10"/>
  <c r="C70" i="10"/>
  <c r="C316" i="10"/>
  <c r="C263" i="10"/>
  <c r="C421" i="10"/>
  <c r="C347" i="10"/>
  <c r="C283" i="10"/>
  <c r="C266" i="10"/>
  <c r="C750" i="10"/>
  <c r="C893" i="10"/>
  <c r="C229" i="10"/>
  <c r="C299" i="10"/>
  <c r="C40" i="10"/>
  <c r="C128" i="10"/>
  <c r="C99" i="10"/>
  <c r="C549" i="10"/>
  <c r="C975" i="10"/>
  <c r="C676" i="10"/>
  <c r="C756" i="10"/>
  <c r="C503" i="10"/>
  <c r="C769" i="10"/>
  <c r="C47" i="10"/>
  <c r="C669" i="10"/>
  <c r="C332" i="10"/>
  <c r="C373" i="10"/>
  <c r="C972" i="10"/>
  <c r="C607" i="10"/>
  <c r="C219" i="10"/>
  <c r="C519" i="10"/>
  <c r="C483" i="10"/>
  <c r="C295" i="10"/>
  <c r="C417" i="10"/>
  <c r="C820" i="10"/>
  <c r="C861" i="10"/>
  <c r="C558" i="10"/>
  <c r="C371" i="10"/>
  <c r="C381" i="10"/>
  <c r="C446" i="10"/>
  <c r="C178" i="10"/>
  <c r="C543" i="10"/>
  <c r="C904" i="10"/>
  <c r="C322" i="10"/>
  <c r="C490" i="10"/>
  <c r="C470" i="10"/>
  <c r="C258" i="10"/>
  <c r="C451" i="10"/>
  <c r="C43" i="10"/>
  <c r="C268" i="10"/>
  <c r="C393" i="10"/>
  <c r="C157" i="10"/>
  <c r="C348" i="10"/>
  <c r="C715" i="10"/>
  <c r="C886" i="10"/>
  <c r="C387" i="10"/>
  <c r="C107" i="10"/>
  <c r="C416" i="10"/>
  <c r="C105" i="10"/>
  <c r="C536" i="10"/>
  <c r="C93" i="10"/>
  <c r="C109" i="10"/>
  <c r="C414" i="10"/>
  <c r="C637" i="10"/>
  <c r="C179" i="10"/>
  <c r="C309" i="10"/>
  <c r="C780" i="10"/>
  <c r="C732" i="10"/>
  <c r="C504" i="10"/>
  <c r="C639" i="10"/>
  <c r="C319" i="10"/>
  <c r="C877" i="10"/>
  <c r="C19" i="10"/>
  <c r="C635" i="10"/>
  <c r="C740" i="10"/>
  <c r="C24" i="10"/>
  <c r="C294" i="10"/>
  <c r="C828" i="10"/>
  <c r="C580" i="10"/>
  <c r="C368" i="10"/>
  <c r="C506" i="10"/>
  <c r="C824" i="10"/>
  <c r="C168" i="10"/>
  <c r="C977" i="10"/>
  <c r="C938" i="10"/>
  <c r="C912" i="10"/>
  <c r="C377" i="10"/>
  <c r="C124" i="10"/>
  <c r="C876" i="10"/>
  <c r="C27" i="10"/>
  <c r="C453" i="10"/>
  <c r="C826" i="10"/>
  <c r="C391" i="10"/>
  <c r="C950" i="10"/>
  <c r="C835" i="10"/>
  <c r="C845" i="10"/>
  <c r="C716" i="10"/>
  <c r="C431" i="10"/>
  <c r="C973" i="10"/>
  <c r="C269" i="10"/>
  <c r="C982" i="10"/>
  <c r="C216" i="10"/>
  <c r="C429" i="10"/>
  <c r="C494" i="10"/>
  <c r="C501" i="10"/>
  <c r="C568" i="10"/>
  <c r="C167" i="10"/>
  <c r="C814" i="10"/>
  <c r="C634" i="10"/>
  <c r="C478" i="10"/>
  <c r="C999" i="10"/>
  <c r="C694" i="10"/>
  <c r="C571" i="10"/>
  <c r="C822" i="10"/>
  <c r="C805" i="10"/>
  <c r="C118" i="10"/>
  <c r="C867" i="10"/>
  <c r="C557" i="10"/>
  <c r="C82" i="10"/>
  <c r="C364" i="10"/>
  <c r="C809" i="10"/>
  <c r="C169" i="10"/>
  <c r="C779" i="10"/>
  <c r="C793" i="10"/>
  <c r="C69" i="10"/>
  <c r="C751" i="10"/>
  <c r="C341" i="10"/>
  <c r="C853" i="10"/>
  <c r="C340" i="10"/>
  <c r="C735" i="10"/>
  <c r="C560" i="10"/>
  <c r="C202" i="10"/>
  <c r="C952" i="10"/>
  <c r="C718" i="10"/>
  <c r="C273" i="10"/>
  <c r="C970" i="10"/>
  <c r="C385" i="10"/>
  <c r="C208" i="10"/>
  <c r="D1" i="10"/>
  <c r="C640" i="10"/>
  <c r="C581" i="10"/>
  <c r="C933" i="10"/>
  <c r="C200" i="10"/>
  <c r="C448" i="10"/>
  <c r="C274" i="10"/>
  <c r="C86" i="10"/>
  <c r="C836" i="10"/>
  <c r="C816" i="10"/>
  <c r="C521" i="10"/>
  <c r="C608" i="10"/>
  <c r="C652" i="10"/>
  <c r="C79" i="10"/>
  <c r="C659" i="10"/>
  <c r="C930" i="10"/>
  <c r="C841" i="10"/>
  <c r="C919" i="10"/>
  <c r="C511" i="10"/>
  <c r="C911" i="10"/>
  <c r="C77" i="10"/>
  <c r="C313" i="10"/>
  <c r="C29" i="10"/>
  <c r="C941" i="10"/>
  <c r="C561" i="10"/>
  <c r="C540" i="10"/>
  <c r="C239" i="10"/>
  <c r="C746" i="10"/>
  <c r="C859" i="10"/>
  <c r="C528" i="10"/>
  <c r="C697" i="10"/>
  <c r="C182" i="10"/>
  <c r="C58" i="10"/>
  <c r="C960" i="10"/>
  <c r="C956" i="10"/>
  <c r="C906" i="10"/>
  <c r="C18" i="10"/>
  <c r="C71" i="10"/>
  <c r="C146" i="10"/>
  <c r="C22" i="10"/>
  <c r="C498" i="10"/>
  <c r="C334" i="10"/>
  <c r="C297" i="10"/>
  <c r="C727" i="10"/>
  <c r="C552" i="10"/>
  <c r="C709" i="10"/>
  <c r="C31" i="10"/>
  <c r="C406" i="10"/>
  <c r="C223" i="10"/>
  <c r="C873" i="10"/>
  <c r="C554" i="10"/>
  <c r="C400" i="10"/>
  <c r="C166" i="10"/>
  <c r="C106" i="10"/>
  <c r="C851" i="10"/>
  <c r="C813" i="10"/>
  <c r="C101" i="10"/>
  <c r="C473" i="10"/>
  <c r="C255" i="10"/>
  <c r="C804" i="10"/>
  <c r="C884" i="10"/>
  <c r="C125" i="10"/>
  <c r="C570" i="10"/>
  <c r="C730" i="10"/>
  <c r="C551" i="10"/>
  <c r="C487" i="10"/>
  <c r="C360" i="10"/>
  <c r="C665" i="10"/>
  <c r="C413" i="10"/>
  <c r="C33" i="10"/>
  <c r="C742" i="10"/>
  <c r="C172" i="10"/>
  <c r="C654" i="10"/>
  <c r="C352" i="10"/>
  <c r="C65" i="10"/>
  <c r="C175" i="10"/>
  <c r="C100" i="10"/>
  <c r="C882" i="10"/>
  <c r="C731" i="10"/>
  <c r="C937" i="10"/>
  <c r="C477" i="10"/>
  <c r="C412" i="10"/>
  <c r="C271" i="10"/>
  <c r="C350" i="10"/>
  <c r="C170" i="10"/>
  <c r="C643" i="10"/>
  <c r="C320" i="10"/>
  <c r="C237" i="10"/>
  <c r="C395" i="10"/>
  <c r="C987" i="10"/>
  <c r="C51" i="10"/>
  <c r="C765" i="10"/>
  <c r="C90" i="10"/>
  <c r="C190" i="10"/>
  <c r="C831" i="10"/>
  <c r="C920" i="10"/>
  <c r="C132" i="10"/>
  <c r="C472" i="10"/>
  <c r="C573" i="10"/>
  <c r="C75" i="10"/>
  <c r="C606" i="10"/>
  <c r="C456" i="10"/>
  <c r="C323" i="10"/>
  <c r="C134" i="10"/>
  <c r="C156" i="10"/>
  <c r="C50" i="10"/>
  <c r="C754" i="10"/>
  <c r="C475" i="10"/>
  <c r="C221" i="10"/>
  <c r="C857" i="10"/>
  <c r="C460" i="10"/>
  <c r="C706" i="10"/>
  <c r="C733" i="10"/>
  <c r="C582" i="10"/>
  <c r="C96" i="10"/>
  <c r="C150" i="10"/>
  <c r="C113" i="10"/>
  <c r="C305" i="10"/>
  <c r="C682" i="10"/>
  <c r="C782" i="10"/>
  <c r="C63" i="10"/>
  <c r="C931" i="10"/>
  <c r="C586" i="10"/>
  <c r="C5" i="10"/>
  <c r="C6" i="10"/>
  <c r="C10" i="10"/>
  <c r="C8" i="10"/>
  <c r="C7" i="10"/>
  <c r="C9" i="10"/>
  <c r="C11" i="10"/>
  <c r="C12" i="10"/>
  <c r="C13" i="10"/>
  <c r="C14" i="10"/>
  <c r="M921" i="10"/>
  <c r="M989" i="10"/>
  <c r="M925" i="10"/>
  <c r="M1001" i="10"/>
  <c r="M937" i="10"/>
  <c r="M773" i="10"/>
  <c r="M817" i="10"/>
  <c r="M849" i="10"/>
  <c r="M885" i="10"/>
  <c r="M704" i="10"/>
  <c r="M725" i="10"/>
  <c r="M745" i="10"/>
  <c r="M761" i="10"/>
  <c r="M781" i="10"/>
  <c r="M813" i="10"/>
  <c r="M845" i="10"/>
  <c r="M873" i="10"/>
  <c r="M905" i="10"/>
  <c r="M997" i="10"/>
  <c r="M933" i="10"/>
  <c r="M672" i="10"/>
  <c r="M640" i="10"/>
  <c r="M588" i="10"/>
  <c r="M524" i="10"/>
  <c r="M449" i="10"/>
  <c r="M329" i="10"/>
  <c r="M159" i="10"/>
  <c r="M996" i="10"/>
  <c r="M980" i="10"/>
  <c r="M964" i="10"/>
  <c r="M948" i="10"/>
  <c r="M932" i="10"/>
  <c r="M916" i="10"/>
  <c r="M900" i="10"/>
  <c r="M884" i="10"/>
  <c r="M868" i="10"/>
  <c r="M852" i="10"/>
  <c r="M836" i="10"/>
  <c r="M820" i="10"/>
  <c r="M804" i="10"/>
  <c r="M788" i="10"/>
  <c r="M772" i="10"/>
  <c r="M756" i="10"/>
  <c r="M740" i="10"/>
  <c r="M719" i="10"/>
  <c r="M695" i="10"/>
  <c r="M663" i="10"/>
  <c r="M631" i="10"/>
  <c r="M584" i="10"/>
  <c r="M520" i="10"/>
  <c r="M444" i="10"/>
  <c r="M319" i="10"/>
  <c r="M148" i="10"/>
  <c r="M10" i="10"/>
  <c r="M26" i="10"/>
  <c r="M42" i="10"/>
  <c r="M58" i="10"/>
  <c r="M74" i="10"/>
  <c r="M90" i="10"/>
  <c r="M106" i="10"/>
  <c r="M122" i="10"/>
  <c r="M138" i="10"/>
  <c r="M154" i="10"/>
  <c r="M170" i="10"/>
  <c r="M186" i="10"/>
  <c r="M202" i="10"/>
  <c r="M218" i="10"/>
  <c r="M234" i="10"/>
  <c r="M250" i="10"/>
  <c r="M266" i="10"/>
  <c r="M282" i="10"/>
  <c r="M298" i="10"/>
  <c r="M314" i="10"/>
  <c r="M330" i="10"/>
  <c r="M7" i="10"/>
  <c r="M28" i="10"/>
  <c r="M49" i="10"/>
  <c r="M71" i="10"/>
  <c r="M92" i="10"/>
  <c r="M113" i="10"/>
  <c r="M135" i="10"/>
  <c r="M156" i="10"/>
  <c r="M177" i="10"/>
  <c r="M199" i="10"/>
  <c r="M220" i="10"/>
  <c r="M973" i="10"/>
  <c r="M977" i="10"/>
  <c r="M985" i="10"/>
  <c r="M793" i="10"/>
  <c r="M785" i="10"/>
  <c r="M825" i="10"/>
  <c r="M857" i="10"/>
  <c r="M893" i="10"/>
  <c r="M709" i="10"/>
  <c r="M731" i="10"/>
  <c r="M749" i="10"/>
  <c r="M765" i="10"/>
  <c r="M789" i="10"/>
  <c r="M821" i="10"/>
  <c r="M853" i="10"/>
  <c r="M881" i="10"/>
  <c r="M913" i="10"/>
  <c r="M981" i="10"/>
  <c r="M696" i="10"/>
  <c r="M664" i="10"/>
  <c r="M632" i="10"/>
  <c r="M572" i="10"/>
  <c r="M508" i="10"/>
  <c r="M428" i="10"/>
  <c r="M287" i="10"/>
  <c r="M116" i="10"/>
  <c r="M992" i="10"/>
  <c r="M976" i="10"/>
  <c r="M960" i="10"/>
  <c r="M944" i="10"/>
  <c r="M928" i="10"/>
  <c r="M912" i="10"/>
  <c r="M896" i="10"/>
  <c r="M880" i="10"/>
  <c r="M864" i="10"/>
  <c r="M848" i="10"/>
  <c r="M832" i="10"/>
  <c r="M816" i="10"/>
  <c r="M800" i="10"/>
  <c r="M784" i="10"/>
  <c r="M768" i="10"/>
  <c r="M752" i="10"/>
  <c r="M735" i="10"/>
  <c r="M713" i="10"/>
  <c r="M687" i="10"/>
  <c r="M655" i="10"/>
  <c r="M623" i="10"/>
  <c r="M568" i="10"/>
  <c r="M504" i="10"/>
  <c r="M421" i="10"/>
  <c r="M276" i="10"/>
  <c r="M105" i="10"/>
  <c r="M14" i="10"/>
  <c r="M30" i="10"/>
  <c r="M46" i="10"/>
  <c r="M62" i="10"/>
  <c r="M78" i="10"/>
  <c r="M94" i="10"/>
  <c r="M110" i="10"/>
  <c r="M126" i="10"/>
  <c r="M142" i="10"/>
  <c r="M158" i="10"/>
  <c r="M174" i="10"/>
  <c r="M190" i="10"/>
  <c r="M206" i="10"/>
  <c r="M222" i="10"/>
  <c r="M238" i="10"/>
  <c r="M254" i="10"/>
  <c r="M270" i="10"/>
  <c r="M286" i="10"/>
  <c r="M302" i="10"/>
  <c r="M318" i="10"/>
  <c r="M334" i="10"/>
  <c r="M12" i="10"/>
  <c r="M33" i="10"/>
  <c r="M55" i="10"/>
  <c r="M76" i="10"/>
  <c r="M97" i="10"/>
  <c r="M119" i="10"/>
  <c r="M140" i="10"/>
  <c r="M993" i="10"/>
  <c r="M957" i="10"/>
  <c r="M929" i="10"/>
  <c r="M969" i="10"/>
  <c r="M917" i="10"/>
  <c r="M797" i="10"/>
  <c r="M833" i="10"/>
  <c r="M865" i="10"/>
  <c r="M901" i="10"/>
  <c r="M715" i="10"/>
  <c r="M736" i="10"/>
  <c r="M753" i="10"/>
  <c r="M769" i="10"/>
  <c r="M801" i="10"/>
  <c r="M829" i="10"/>
  <c r="M861" i="10"/>
  <c r="M889" i="10"/>
  <c r="M961" i="10"/>
  <c r="M965" i="10"/>
  <c r="M688" i="10"/>
  <c r="M656" i="10"/>
  <c r="M624" i="10"/>
  <c r="M556" i="10"/>
  <c r="M492" i="10"/>
  <c r="M397" i="10"/>
  <c r="M244" i="10"/>
  <c r="M31" i="10"/>
  <c r="M988" i="10"/>
  <c r="M972" i="10"/>
  <c r="M956" i="10"/>
  <c r="M940" i="10"/>
  <c r="M924" i="10"/>
  <c r="M908" i="10"/>
  <c r="M892" i="10"/>
  <c r="M876" i="10"/>
  <c r="M860" i="10"/>
  <c r="M844" i="10"/>
  <c r="M828" i="10"/>
  <c r="M812" i="10"/>
  <c r="M796" i="10"/>
  <c r="M780" i="10"/>
  <c r="M764" i="10"/>
  <c r="M748" i="10"/>
  <c r="M729" i="10"/>
  <c r="M708" i="10"/>
  <c r="M679" i="10"/>
  <c r="M647" i="10"/>
  <c r="M615" i="10"/>
  <c r="M552" i="10"/>
  <c r="M486" i="10"/>
  <c r="M389" i="10"/>
  <c r="M233" i="10"/>
  <c r="M63" i="10"/>
  <c r="M18" i="10"/>
  <c r="M34" i="10"/>
  <c r="M50" i="10"/>
  <c r="M66" i="10"/>
  <c r="M82" i="10"/>
  <c r="M98" i="10"/>
  <c r="M114" i="10"/>
  <c r="M130" i="10"/>
  <c r="M146" i="10"/>
  <c r="M162" i="10"/>
  <c r="M178" i="10"/>
  <c r="M194" i="10"/>
  <c r="M210" i="10"/>
  <c r="M226" i="10"/>
  <c r="M242" i="10"/>
  <c r="M258" i="10"/>
  <c r="M274" i="10"/>
  <c r="M290" i="10"/>
  <c r="M306" i="10"/>
  <c r="M322" i="10"/>
  <c r="M338" i="10"/>
  <c r="M17" i="10"/>
  <c r="M39" i="10"/>
  <c r="M60" i="10"/>
  <c r="M81" i="10"/>
  <c r="M103" i="10"/>
  <c r="M124" i="10"/>
  <c r="M145" i="10"/>
  <c r="M167" i="10"/>
  <c r="M188" i="10"/>
  <c r="M209" i="10"/>
  <c r="M231" i="10"/>
  <c r="M953" i="10"/>
  <c r="M877" i="10"/>
  <c r="M757" i="10"/>
  <c r="M869" i="10"/>
  <c r="M680" i="10"/>
  <c r="M470" i="10"/>
  <c r="M984" i="10"/>
  <c r="M920" i="10"/>
  <c r="M856" i="10"/>
  <c r="M792" i="10"/>
  <c r="M724" i="10"/>
  <c r="M600" i="10"/>
  <c r="M191" i="10"/>
  <c r="M54" i="10"/>
  <c r="M118" i="10"/>
  <c r="M182" i="10"/>
  <c r="M246" i="10"/>
  <c r="M310" i="10"/>
  <c r="M44" i="10"/>
  <c r="M129" i="10"/>
  <c r="M183" i="10"/>
  <c r="M225" i="10"/>
  <c r="M252" i="10"/>
  <c r="M273" i="10"/>
  <c r="M295" i="10"/>
  <c r="M316" i="10"/>
  <c r="M337" i="10"/>
  <c r="M355" i="10"/>
  <c r="M371" i="10"/>
  <c r="M387" i="10"/>
  <c r="M403" i="10"/>
  <c r="M419" i="10"/>
  <c r="M435" i="10"/>
  <c r="M451" i="10"/>
  <c r="M467" i="10"/>
  <c r="M483" i="10"/>
  <c r="M8" i="10"/>
  <c r="M29" i="10"/>
  <c r="M51" i="10"/>
  <c r="M72" i="10"/>
  <c r="M93" i="10"/>
  <c r="M115" i="10"/>
  <c r="M136" i="10"/>
  <c r="M157" i="10"/>
  <c r="M179" i="10"/>
  <c r="M200" i="10"/>
  <c r="M221" i="10"/>
  <c r="M243" i="10"/>
  <c r="M264" i="10"/>
  <c r="M285" i="10"/>
  <c r="M307" i="10"/>
  <c r="M328" i="10"/>
  <c r="M348" i="10"/>
  <c r="M364" i="10"/>
  <c r="M380" i="10"/>
  <c r="M396" i="10"/>
  <c r="M412" i="10"/>
  <c r="M11" i="10"/>
  <c r="M53" i="10"/>
  <c r="M96" i="10"/>
  <c r="M139" i="10"/>
  <c r="M181" i="10"/>
  <c r="M224" i="10"/>
  <c r="M267" i="10"/>
  <c r="M309" i="10"/>
  <c r="M350" i="10"/>
  <c r="M382" i="10"/>
  <c r="M414" i="10"/>
  <c r="M440" i="10"/>
  <c r="M461" i="10"/>
  <c r="M482" i="10"/>
  <c r="M501" i="10"/>
  <c r="M517" i="10"/>
  <c r="M533" i="10"/>
  <c r="M549" i="10"/>
  <c r="M565" i="10"/>
  <c r="M945" i="10"/>
  <c r="M604" i="10"/>
  <c r="M909" i="10"/>
  <c r="M777" i="10"/>
  <c r="M897" i="10"/>
  <c r="M648" i="10"/>
  <c r="M365" i="10"/>
  <c r="M968" i="10"/>
  <c r="M904" i="10"/>
  <c r="M840" i="10"/>
  <c r="M776" i="10"/>
  <c r="M703" i="10"/>
  <c r="M536" i="10"/>
  <c r="M6" i="10"/>
  <c r="M70" i="10"/>
  <c r="M134" i="10"/>
  <c r="M198" i="10"/>
  <c r="M262" i="10"/>
  <c r="M326" i="10"/>
  <c r="M65" i="10"/>
  <c r="M151" i="10"/>
  <c r="M193" i="10"/>
  <c r="M236" i="10"/>
  <c r="M257" i="10"/>
  <c r="M279" i="10"/>
  <c r="M300" i="10"/>
  <c r="M321" i="10"/>
  <c r="M343" i="10"/>
  <c r="M359" i="10"/>
  <c r="M375" i="10"/>
  <c r="M391" i="10"/>
  <c r="M407" i="10"/>
  <c r="M423" i="10"/>
  <c r="M439" i="10"/>
  <c r="M455" i="10"/>
  <c r="M471" i="10"/>
  <c r="M487" i="10"/>
  <c r="M13" i="10"/>
  <c r="M35" i="10"/>
  <c r="M56" i="10"/>
  <c r="M77" i="10"/>
  <c r="M99" i="10"/>
  <c r="M120" i="10"/>
  <c r="M141" i="10"/>
  <c r="M163" i="10"/>
  <c r="M184" i="10"/>
  <c r="M205" i="10"/>
  <c r="M227" i="10"/>
  <c r="M248" i="10"/>
  <c r="M269" i="10"/>
  <c r="M291" i="10"/>
  <c r="M312" i="10"/>
  <c r="M333" i="10"/>
  <c r="M352" i="10"/>
  <c r="M368" i="10"/>
  <c r="M384" i="10"/>
  <c r="M400" i="10"/>
  <c r="M416" i="10"/>
  <c r="M21" i="10"/>
  <c r="M64" i="10"/>
  <c r="M107" i="10"/>
  <c r="M149" i="10"/>
  <c r="M192" i="10"/>
  <c r="M235" i="10"/>
  <c r="M277" i="10"/>
  <c r="M320" i="10"/>
  <c r="M358" i="10"/>
  <c r="M390" i="10"/>
  <c r="M422" i="10"/>
  <c r="M445" i="10"/>
  <c r="M466" i="10"/>
  <c r="M488" i="10"/>
  <c r="M505" i="10"/>
  <c r="M521" i="10"/>
  <c r="M537" i="10"/>
  <c r="M553" i="10"/>
  <c r="M941" i="10"/>
  <c r="M805" i="10"/>
  <c r="M720" i="10"/>
  <c r="M809" i="10"/>
  <c r="M73" i="10"/>
  <c r="M616" i="10"/>
  <c r="M201" i="10"/>
  <c r="M952" i="10"/>
  <c r="M888" i="10"/>
  <c r="M824" i="10"/>
  <c r="M760" i="10"/>
  <c r="M671" i="10"/>
  <c r="M465" i="10"/>
  <c r="M22" i="10"/>
  <c r="M86" i="10"/>
  <c r="M150" i="10"/>
  <c r="M214" i="10"/>
  <c r="M278" i="10"/>
  <c r="M342" i="10"/>
  <c r="M87" i="10"/>
  <c r="M161" i="10"/>
  <c r="M204" i="10"/>
  <c r="M241" i="10"/>
  <c r="M263" i="10"/>
  <c r="M284" i="10"/>
  <c r="M305" i="10"/>
  <c r="M327" i="10"/>
  <c r="M347" i="10"/>
  <c r="M363" i="10"/>
  <c r="M379" i="10"/>
  <c r="M395" i="10"/>
  <c r="M411" i="10"/>
  <c r="M427" i="10"/>
  <c r="M443" i="10"/>
  <c r="M459" i="10"/>
  <c r="M475" i="10"/>
  <c r="M491" i="10"/>
  <c r="M19" i="10"/>
  <c r="M40" i="10"/>
  <c r="M61" i="10"/>
  <c r="M83" i="10"/>
  <c r="M104" i="10"/>
  <c r="M125" i="10"/>
  <c r="M147" i="10"/>
  <c r="M168" i="10"/>
  <c r="M189" i="10"/>
  <c r="M211" i="10"/>
  <c r="M232" i="10"/>
  <c r="M253" i="10"/>
  <c r="M275" i="10"/>
  <c r="M296" i="10"/>
  <c r="M317" i="10"/>
  <c r="M339" i="10"/>
  <c r="M356" i="10"/>
  <c r="M372" i="10"/>
  <c r="M388" i="10"/>
  <c r="M404" i="10"/>
  <c r="M420" i="10"/>
  <c r="M32" i="10"/>
  <c r="M75" i="10"/>
  <c r="M117" i="10"/>
  <c r="M160" i="10"/>
  <c r="M203" i="10"/>
  <c r="M245" i="10"/>
  <c r="M288" i="10"/>
  <c r="M331" i="10"/>
  <c r="M366" i="10"/>
  <c r="M398" i="10"/>
  <c r="M429" i="10"/>
  <c r="M450" i="10"/>
  <c r="M472" i="10"/>
  <c r="M493" i="10"/>
  <c r="M509" i="10"/>
  <c r="M525" i="10"/>
  <c r="M541" i="10"/>
  <c r="M557" i="10"/>
  <c r="M573" i="10"/>
  <c r="M589" i="10"/>
  <c r="M605" i="10"/>
  <c r="M621" i="10"/>
  <c r="M637" i="10"/>
  <c r="M653" i="10"/>
  <c r="M669" i="10"/>
  <c r="M685" i="10"/>
  <c r="M701" i="10"/>
  <c r="M594" i="10"/>
  <c r="M578" i="10"/>
  <c r="M562" i="10"/>
  <c r="M546" i="10"/>
  <c r="M530" i="10"/>
  <c r="M514" i="10"/>
  <c r="M498" i="10"/>
  <c r="M478" i="10"/>
  <c r="M457" i="10"/>
  <c r="M436" i="10"/>
  <c r="M409" i="10"/>
  <c r="M377" i="10"/>
  <c r="M345" i="10"/>
  <c r="M303" i="10"/>
  <c r="M260" i="10"/>
  <c r="M217" i="10"/>
  <c r="M175" i="10"/>
  <c r="M132" i="10"/>
  <c r="M89" i="10"/>
  <c r="M47" i="10"/>
  <c r="M4" i="10"/>
  <c r="M681" i="10"/>
  <c r="M661" i="10"/>
  <c r="M641" i="10"/>
  <c r="M617" i="10"/>
  <c r="M597" i="10"/>
  <c r="M577" i="10"/>
  <c r="M529" i="10"/>
  <c r="M456" i="10"/>
  <c r="M341" i="10"/>
  <c r="M171" i="10"/>
  <c r="M424" i="10"/>
  <c r="M360" i="10"/>
  <c r="M280" i="10"/>
  <c r="M195" i="10"/>
  <c r="M109" i="10"/>
  <c r="M24" i="10"/>
  <c r="M447" i="10"/>
  <c r="M383" i="10"/>
  <c r="M311" i="10"/>
  <c r="M215" i="10"/>
  <c r="M294" i="10"/>
  <c r="M38" i="10"/>
  <c r="M808" i="10"/>
  <c r="M540" i="10"/>
  <c r="M841" i="10"/>
  <c r="M613" i="10"/>
  <c r="M593" i="10"/>
  <c r="M569" i="10"/>
  <c r="M513" i="10"/>
  <c r="M434" i="10"/>
  <c r="M299" i="10"/>
  <c r="M128" i="10"/>
  <c r="M408" i="10"/>
  <c r="M344" i="10"/>
  <c r="M259" i="10"/>
  <c r="M173" i="10"/>
  <c r="M88" i="10"/>
  <c r="M3" i="10"/>
  <c r="M431" i="10"/>
  <c r="M367" i="10"/>
  <c r="M289" i="10"/>
  <c r="M172" i="10"/>
  <c r="M230" i="10"/>
  <c r="M357" i="10"/>
  <c r="M872" i="10"/>
  <c r="M949" i="10"/>
  <c r="M20" i="10"/>
  <c r="M629" i="10"/>
  <c r="M609" i="10"/>
  <c r="M585" i="10"/>
  <c r="M561" i="10"/>
  <c r="M497" i="10"/>
  <c r="M406" i="10"/>
  <c r="M256" i="10"/>
  <c r="M85" i="10"/>
  <c r="M392" i="10"/>
  <c r="M323" i="10"/>
  <c r="M237" i="10"/>
  <c r="M152" i="10"/>
  <c r="M67" i="10"/>
  <c r="M479" i="10"/>
  <c r="M415" i="10"/>
  <c r="M351" i="10"/>
  <c r="M268" i="10"/>
  <c r="M108" i="10"/>
  <c r="M166" i="10"/>
  <c r="M639" i="10"/>
  <c r="M936" i="10"/>
  <c r="M837" i="10"/>
  <c r="H2" i="10"/>
  <c r="H3" i="10"/>
  <c r="H5" i="10"/>
  <c r="H50" i="10"/>
  <c r="H130" i="10"/>
  <c r="H72" i="10"/>
  <c r="H69" i="10"/>
  <c r="H81" i="10"/>
  <c r="H8" i="10"/>
  <c r="H53" i="10"/>
  <c r="H39" i="10"/>
  <c r="H121" i="10"/>
  <c r="H218" i="10"/>
  <c r="H55" i="10"/>
  <c r="H12" i="10"/>
  <c r="H170" i="10"/>
  <c r="H57" i="10"/>
  <c r="H31" i="10"/>
  <c r="H143" i="10"/>
  <c r="H194" i="10"/>
  <c r="H157" i="10"/>
  <c r="H184" i="10"/>
  <c r="H261" i="10"/>
  <c r="H385" i="10"/>
  <c r="H83" i="10"/>
  <c r="H217" i="10"/>
  <c r="H774" i="10"/>
  <c r="H303" i="10"/>
  <c r="H87" i="10"/>
  <c r="H992" i="10"/>
  <c r="H618" i="10"/>
  <c r="H306" i="10"/>
  <c r="H228" i="10"/>
  <c r="H583" i="10"/>
  <c r="H925" i="10"/>
  <c r="H182" i="10"/>
  <c r="H892" i="10"/>
  <c r="H298" i="10"/>
  <c r="H255" i="10"/>
  <c r="H502" i="10"/>
  <c r="H406" i="10"/>
  <c r="H46" i="10"/>
  <c r="H254" i="10"/>
  <c r="H114" i="10"/>
  <c r="H543" i="10"/>
  <c r="H514" i="10"/>
  <c r="H357" i="10"/>
  <c r="H743" i="10"/>
  <c r="H564" i="10"/>
  <c r="H923" i="10"/>
  <c r="H613" i="10"/>
  <c r="H65" i="10"/>
  <c r="H480" i="10"/>
  <c r="H626" i="10"/>
  <c r="H469" i="10"/>
  <c r="H176" i="10"/>
  <c r="H703" i="10"/>
  <c r="H500" i="10"/>
  <c r="H350" i="10"/>
  <c r="H538" i="10"/>
  <c r="H48" i="10"/>
  <c r="H30" i="10"/>
  <c r="H576" i="10"/>
  <c r="H67" i="10"/>
  <c r="H221" i="10"/>
  <c r="H949" i="10"/>
  <c r="H752" i="10"/>
  <c r="H127" i="10"/>
  <c r="H997" i="10"/>
  <c r="H291" i="10"/>
  <c r="H19" i="10"/>
  <c r="H478" i="10"/>
  <c r="H672" i="10"/>
  <c r="H363" i="10"/>
  <c r="H187" i="10"/>
  <c r="H810" i="10"/>
  <c r="H146" i="10"/>
  <c r="H663" i="10"/>
  <c r="H866" i="10"/>
  <c r="H550" i="10"/>
  <c r="H590" i="10"/>
  <c r="H294" i="10"/>
  <c r="H21" i="10"/>
  <c r="H102" i="10"/>
  <c r="H353" i="10"/>
  <c r="H104" i="10"/>
  <c r="H6" i="10"/>
  <c r="H129" i="10"/>
  <c r="H7" i="10"/>
  <c r="H120" i="10"/>
  <c r="H49" i="10"/>
  <c r="H90" i="10"/>
  <c r="H20" i="10"/>
  <c r="H9" i="10"/>
  <c r="H159" i="10"/>
  <c r="H27" i="10"/>
  <c r="H166" i="10"/>
  <c r="H126" i="10"/>
  <c r="H162" i="10"/>
  <c r="H43" i="10"/>
  <c r="H95" i="10"/>
  <c r="H92" i="10"/>
  <c r="H71" i="10"/>
  <c r="H79" i="10"/>
  <c r="H80" i="10"/>
  <c r="H140" i="10"/>
  <c r="H97" i="10"/>
  <c r="H883" i="10"/>
  <c r="H242" i="10"/>
  <c r="H887" i="10"/>
  <c r="H213" i="10"/>
  <c r="H934" i="10"/>
  <c r="H109" i="10"/>
  <c r="H526" i="10"/>
  <c r="H944" i="10"/>
  <c r="H17" i="10"/>
  <c r="H68" i="10"/>
  <c r="H717" i="10"/>
  <c r="H59" i="10"/>
  <c r="H384" i="10"/>
  <c r="H450" i="10"/>
  <c r="H796" i="10"/>
  <c r="H40" i="10"/>
  <c r="H582" i="10"/>
  <c r="H171" i="10"/>
  <c r="H75" i="10"/>
  <c r="H952" i="10"/>
  <c r="H962" i="10"/>
  <c r="H956" i="10"/>
  <c r="H4" i="10"/>
  <c r="H138" i="10"/>
  <c r="H10" i="10"/>
  <c r="H84" i="10"/>
  <c r="H112" i="10"/>
  <c r="H28" i="10"/>
  <c r="H118" i="10"/>
  <c r="H62" i="10"/>
  <c r="H23" i="10"/>
  <c r="H107" i="10"/>
  <c r="H488" i="10"/>
  <c r="H276" i="10"/>
  <c r="H482" i="10"/>
  <c r="H124" i="10"/>
  <c r="H240" i="10"/>
  <c r="H423" i="10"/>
  <c r="H38" i="10"/>
  <c r="H898" i="10"/>
  <c r="H902" i="10"/>
  <c r="H983" i="10"/>
  <c r="H880" i="10"/>
  <c r="H495" i="10"/>
  <c r="H74" i="10"/>
  <c r="H60" i="10"/>
  <c r="H606" i="10"/>
  <c r="H183" i="10"/>
  <c r="H704" i="10"/>
  <c r="H200" i="10"/>
  <c r="H451" i="10"/>
  <c r="H16" i="10"/>
  <c r="H201" i="10"/>
  <c r="H356" i="10"/>
  <c r="H442" i="10"/>
  <c r="H137" i="10"/>
  <c r="H206" i="10"/>
  <c r="H252" i="10"/>
  <c r="H643" i="10"/>
  <c r="H161" i="10"/>
  <c r="H436" i="10"/>
  <c r="H220" i="10"/>
  <c r="H349" i="10"/>
  <c r="H732" i="10"/>
  <c r="H66" i="10"/>
  <c r="H203" i="10"/>
  <c r="H719" i="10"/>
  <c r="H341" i="10"/>
  <c r="H229" i="10"/>
  <c r="H352" i="10"/>
  <c r="H903" i="10"/>
  <c r="H301" i="10"/>
  <c r="H134" i="10"/>
  <c r="H953" i="10"/>
  <c r="H360" i="10"/>
  <c r="H559" i="10"/>
  <c r="H896" i="10"/>
  <c r="H156" i="10"/>
  <c r="H568" i="10"/>
  <c r="H750" i="10"/>
  <c r="H659" i="10"/>
  <c r="H928" i="10"/>
  <c r="H787" i="10"/>
  <c r="H410" i="10"/>
  <c r="H595" i="10"/>
  <c r="H519" i="10"/>
  <c r="H295" i="10"/>
  <c r="H152" i="10"/>
  <c r="H854" i="10"/>
  <c r="H939" i="10"/>
  <c r="H972" i="10"/>
  <c r="H379" i="10"/>
  <c r="H236" i="10"/>
  <c r="H405" i="10"/>
  <c r="H676" i="10"/>
  <c r="H105" i="10"/>
  <c r="H122" i="10"/>
  <c r="H671" i="10"/>
  <c r="H429" i="10"/>
  <c r="H875" i="10"/>
  <c r="H798" i="10"/>
  <c r="H173" i="10"/>
  <c r="H15" i="10"/>
  <c r="H85" i="10"/>
  <c r="H628" i="10"/>
  <c r="H619" i="10"/>
  <c r="H396" i="10"/>
  <c r="H24" i="10"/>
  <c r="H42" i="10"/>
  <c r="H133" i="10"/>
  <c r="H160" i="10"/>
  <c r="H202" i="10"/>
  <c r="H178" i="10"/>
  <c r="H86" i="10"/>
  <c r="H141" i="10"/>
  <c r="H593" i="10"/>
  <c r="H720" i="10"/>
  <c r="H98" i="10"/>
  <c r="H253" i="10"/>
  <c r="H26" i="10"/>
  <c r="H207" i="10"/>
  <c r="H381" i="10"/>
  <c r="H76" i="10"/>
  <c r="H185" i="10"/>
  <c r="H931" i="10"/>
  <c r="H44" i="10"/>
  <c r="H361" i="10"/>
  <c r="H158" i="10"/>
  <c r="H433" i="10"/>
  <c r="H78" i="10"/>
  <c r="H884" i="10"/>
  <c r="H468" i="10"/>
  <c r="H332" i="10"/>
  <c r="H818" i="10"/>
  <c r="H196" i="10"/>
  <c r="H430" i="10"/>
  <c r="H658" i="10"/>
  <c r="H824" i="10"/>
  <c r="H951" i="10"/>
  <c r="H94" i="10"/>
  <c r="H342" i="10"/>
  <c r="H641" i="10"/>
  <c r="H299" i="10"/>
  <c r="H449" i="10"/>
  <c r="H635" i="10"/>
  <c r="H131" i="10"/>
  <c r="H233" i="10"/>
  <c r="H528" i="10"/>
  <c r="H705" i="10"/>
  <c r="H41" i="10"/>
  <c r="H61" i="10"/>
  <c r="H401" i="10"/>
  <c r="H603" i="10"/>
  <c r="H806" i="10"/>
  <c r="H472" i="10"/>
  <c r="H661" i="10"/>
  <c r="H103" i="10"/>
  <c r="H18" i="10"/>
  <c r="H447" i="10"/>
  <c r="H281" i="10"/>
  <c r="H64" i="10"/>
  <c r="H151" i="10"/>
  <c r="H346" i="10"/>
  <c r="H132" i="10"/>
  <c r="H192" i="10"/>
  <c r="H967" i="10"/>
  <c r="H486" i="10"/>
  <c r="H311" i="10"/>
  <c r="H113" i="10"/>
  <c r="H718" i="10"/>
  <c r="H277" i="10"/>
  <c r="H645" i="10"/>
  <c r="H496" i="10"/>
  <c r="H250" i="10"/>
  <c r="H111" i="10"/>
  <c r="H108" i="10"/>
  <c r="H223" i="10"/>
  <c r="H981" i="10"/>
  <c r="H318" i="10"/>
  <c r="H678" i="10"/>
  <c r="H785" i="10"/>
  <c r="H425" i="10"/>
  <c r="H484" i="10"/>
  <c r="H682" i="10"/>
  <c r="H980" i="10"/>
  <c r="H45" i="10"/>
  <c r="H490" i="10"/>
  <c r="H340" i="10"/>
  <c r="H413" i="10"/>
  <c r="H932" i="10"/>
  <c r="H188" i="10"/>
  <c r="H499" i="10"/>
  <c r="H377" i="10"/>
  <c r="H267" i="10"/>
  <c r="H975" i="10"/>
  <c r="H650" i="10"/>
  <c r="H324" i="10"/>
  <c r="H530" i="10"/>
  <c r="H339" i="10"/>
  <c r="H744" i="10"/>
  <c r="H144" i="10"/>
  <c r="H607" i="10"/>
  <c r="H596" i="10"/>
  <c r="H762" i="10"/>
  <c r="H979" i="10"/>
  <c r="H915" i="10"/>
  <c r="H535" i="10"/>
  <c r="H579" i="10"/>
  <c r="H654" i="10"/>
  <c r="H507" i="10"/>
  <c r="H906" i="10"/>
  <c r="H155" i="10"/>
  <c r="H270" i="10"/>
  <c r="H665" i="10"/>
  <c r="H402" i="10"/>
  <c r="H733" i="10"/>
  <c r="H707" i="10"/>
  <c r="H163" i="10"/>
  <c r="H375" i="10"/>
  <c r="H610" i="10"/>
  <c r="H801" i="10"/>
  <c r="H119" i="10"/>
  <c r="H701" i="10"/>
  <c r="H13" i="10"/>
  <c r="H219" i="10"/>
  <c r="H195" i="10"/>
  <c r="H106" i="10"/>
  <c r="H117" i="10"/>
  <c r="H976" i="10"/>
  <c r="H738" i="10"/>
  <c r="H37" i="10"/>
  <c r="H283" i="10"/>
  <c r="H139" i="10"/>
  <c r="H712" i="10"/>
  <c r="H615" i="10"/>
  <c r="H331" i="10"/>
  <c r="H454" i="10"/>
  <c r="H249" i="10"/>
  <c r="H186" i="10"/>
  <c r="H473" i="10"/>
  <c r="H667" i="10"/>
  <c r="H973" i="10"/>
  <c r="H32" i="10"/>
  <c r="H91" i="10"/>
  <c r="H908" i="10"/>
  <c r="H861" i="10"/>
  <c r="H56" i="10"/>
  <c r="H246" i="10"/>
  <c r="H93" i="10"/>
  <c r="H165" i="10"/>
  <c r="H647" i="10"/>
  <c r="H199" i="10"/>
  <c r="H328" i="10"/>
  <c r="H558" i="10"/>
  <c r="H849" i="10"/>
  <c r="H394" i="10"/>
  <c r="H274" i="10"/>
  <c r="H799" i="10"/>
  <c r="H135" i="10"/>
  <c r="H399" i="10"/>
  <c r="H172" i="10"/>
  <c r="H786" i="10"/>
  <c r="H136" i="10"/>
  <c r="H210" i="10"/>
  <c r="H728" i="10"/>
  <c r="H646" i="10"/>
  <c r="H585" i="10"/>
  <c r="H639" i="10"/>
  <c r="H419" i="10"/>
  <c r="H153" i="10"/>
  <c r="H587" i="10"/>
  <c r="H690" i="10"/>
  <c r="H782" i="10"/>
  <c r="H305" i="10"/>
  <c r="H612" i="10"/>
  <c r="H753" i="10"/>
  <c r="H458" i="10"/>
  <c r="H123" i="10"/>
  <c r="H648" i="10"/>
  <c r="H729" i="10"/>
  <c r="H101" i="10"/>
  <c r="H54" i="10"/>
  <c r="H128" i="10"/>
  <c r="H179" i="10"/>
  <c r="H100" i="10"/>
  <c r="I1" i="10"/>
  <c r="H411" i="10"/>
  <c r="H864" i="10"/>
  <c r="H409" i="10"/>
  <c r="H520" i="10"/>
  <c r="H890" i="10"/>
  <c r="H557" i="10"/>
  <c r="H871" i="10"/>
  <c r="H869" i="10"/>
  <c r="H329" i="10"/>
  <c r="H562" i="10"/>
  <c r="H325" i="10"/>
  <c r="H547" i="10"/>
  <c r="H993" i="10"/>
  <c r="H232" i="10"/>
  <c r="H247" i="10"/>
  <c r="H70" i="10"/>
  <c r="H99" i="10"/>
  <c r="H881" i="10"/>
  <c r="H788" i="10"/>
  <c r="H827" i="10"/>
  <c r="H169" i="10"/>
  <c r="H211" i="10"/>
  <c r="H125" i="10"/>
  <c r="H14" i="10"/>
  <c r="H33" i="10"/>
  <c r="C1001" i="10"/>
  <c r="C925" i="10"/>
  <c r="C226" i="10"/>
  <c r="C569" i="10"/>
  <c r="C791" i="10"/>
  <c r="C513" i="10"/>
  <c r="C376" i="10"/>
  <c r="C909" i="10"/>
  <c r="C747" i="10"/>
  <c r="C614" i="10"/>
  <c r="C235" i="10"/>
  <c r="C772" i="10"/>
  <c r="C644" i="10"/>
  <c r="C674" i="10"/>
  <c r="C516" i="10"/>
  <c r="C254" i="10"/>
  <c r="C454" i="10"/>
  <c r="C803" i="10"/>
  <c r="C802" i="10"/>
  <c r="C830" i="10"/>
  <c r="C375" i="10"/>
  <c r="C927" i="10"/>
  <c r="C596" i="10"/>
  <c r="C902" i="10"/>
  <c r="C693" i="10"/>
  <c r="C979" i="10"/>
  <c r="C445" i="10"/>
  <c r="C224" i="10"/>
  <c r="C372" i="10"/>
  <c r="C534" i="10"/>
  <c r="C855" i="10"/>
  <c r="C55" i="10"/>
  <c r="C837" i="10"/>
  <c r="C152" i="10"/>
  <c r="C965" i="10"/>
  <c r="C939" i="10"/>
  <c r="C672" i="10"/>
  <c r="C485" i="10"/>
  <c r="C327" i="10"/>
  <c r="C744" i="10"/>
  <c r="C98" i="10"/>
  <c r="C646" i="10"/>
  <c r="C526" i="10"/>
  <c r="C656" i="10"/>
  <c r="C990" i="10"/>
  <c r="C363" i="10"/>
  <c r="C15" i="10"/>
  <c r="C358" i="10"/>
  <c r="C620" i="10"/>
  <c r="C897" i="10"/>
  <c r="C871" i="10"/>
  <c r="C344" i="10"/>
  <c r="C357" i="10"/>
  <c r="C418" i="10"/>
  <c r="C432" i="10"/>
  <c r="C147" i="10"/>
  <c r="C143" i="10"/>
  <c r="C333" i="10"/>
  <c r="C997" i="10"/>
  <c r="C662" i="10"/>
  <c r="C514" i="10"/>
  <c r="C496" i="10"/>
  <c r="C189" i="10"/>
  <c r="C441" i="10"/>
  <c r="C66" i="10"/>
  <c r="C291" i="10"/>
  <c r="C359" i="10"/>
  <c r="C261" i="10"/>
  <c r="C689" i="10"/>
  <c r="C195" i="10"/>
  <c r="C575" i="10"/>
  <c r="C734" i="10"/>
  <c r="C210" i="10"/>
  <c r="C650" i="10"/>
  <c r="C379" i="10"/>
  <c r="C211" i="10"/>
  <c r="C507" i="10"/>
  <c r="C632" i="10"/>
  <c r="C988" i="10"/>
  <c r="C602" i="10"/>
  <c r="C335" i="10"/>
  <c r="C159" i="10"/>
  <c r="C590" i="10"/>
  <c r="C783" i="10"/>
  <c r="C3" i="10"/>
  <c r="C455" i="10"/>
  <c r="C806" i="10"/>
  <c r="C713" i="10"/>
  <c r="C192" i="10"/>
  <c r="C176" i="10"/>
  <c r="C199" i="10"/>
  <c r="C819" i="10"/>
  <c r="C450" i="10"/>
  <c r="C260" i="10"/>
  <c r="C986" i="10"/>
  <c r="C349" i="10"/>
  <c r="C265" i="10"/>
  <c r="C415" i="10"/>
  <c r="C110" i="10"/>
  <c r="C759" i="10"/>
  <c r="C398" i="10"/>
  <c r="C633" i="10"/>
  <c r="C203" i="10"/>
  <c r="C353" i="10"/>
  <c r="C204" i="10"/>
  <c r="C231" i="10"/>
  <c r="C724" i="10"/>
  <c r="C946" i="10"/>
  <c r="C499" i="10"/>
  <c r="C480" i="10"/>
  <c r="C579" i="10"/>
  <c r="C891" i="10"/>
  <c r="C512" i="10"/>
  <c r="C326" i="10"/>
  <c r="C667" i="10"/>
  <c r="C225" i="10"/>
  <c r="C794" i="10"/>
  <c r="C905" i="10"/>
  <c r="C20" i="10"/>
  <c r="C907" i="10"/>
  <c r="C46" i="10"/>
  <c r="C366" i="10"/>
  <c r="C153" i="10"/>
  <c r="C818" i="10"/>
  <c r="C233" i="10"/>
  <c r="C505" i="10"/>
  <c r="C670" i="10"/>
  <c r="C78" i="10"/>
  <c r="C666" i="10"/>
  <c r="C486" i="10"/>
  <c r="C945" i="10"/>
  <c r="C354" i="10"/>
  <c r="C425" i="10"/>
  <c r="C914" i="10"/>
  <c r="C324" i="10"/>
  <c r="C648" i="10"/>
  <c r="C959" i="10"/>
  <c r="C703" i="10"/>
  <c r="C546" i="10"/>
  <c r="C2" i="10"/>
  <c r="C4" i="10"/>
  <c r="C342" i="10"/>
  <c r="C21" i="10"/>
  <c r="C244" i="10"/>
  <c r="C252" i="10"/>
  <c r="C288" i="10"/>
  <c r="C522" i="10"/>
  <c r="C890" i="10"/>
  <c r="C312" i="10"/>
  <c r="C556" i="10"/>
  <c r="C220" i="10"/>
  <c r="C281" i="10"/>
  <c r="C721" i="10"/>
  <c r="C752" i="10"/>
  <c r="C251" i="10"/>
  <c r="C388" i="10"/>
  <c r="C683" i="10"/>
  <c r="C641" i="10"/>
  <c r="C572" i="10"/>
  <c r="C962" i="10"/>
  <c r="C121" i="10"/>
  <c r="C310" i="10"/>
  <c r="C870" i="10"/>
  <c r="C728" i="10"/>
  <c r="C459" i="10"/>
  <c r="C578" i="10"/>
  <c r="C625" i="10"/>
  <c r="C41" i="10"/>
  <c r="C81" i="10"/>
  <c r="C887" i="10"/>
  <c r="C832" i="10"/>
  <c r="C593" i="10"/>
  <c r="C854" i="10"/>
  <c r="C437" i="10"/>
  <c r="C62" i="10"/>
  <c r="C227" i="10"/>
  <c r="C408" i="10"/>
  <c r="C338" i="10"/>
  <c r="C181" i="10"/>
  <c r="C151" i="10"/>
  <c r="C422" i="10"/>
  <c r="C466" i="10"/>
  <c r="C94" i="10"/>
  <c r="C755" i="10"/>
  <c r="C842" i="10"/>
  <c r="C773" i="10"/>
  <c r="C738" i="10"/>
  <c r="C811" i="10"/>
  <c r="C180" i="10"/>
  <c r="C386" i="10"/>
  <c r="C282" i="10"/>
  <c r="C838" i="10"/>
  <c r="C550" i="10"/>
  <c r="C54" i="10"/>
  <c r="C600" i="10"/>
  <c r="C53" i="10"/>
  <c r="C212" i="10"/>
  <c r="C896" i="10"/>
  <c r="C369" i="10"/>
</calcChain>
</file>

<file path=xl/sharedStrings.xml><?xml version="1.0" encoding="utf-8"?>
<sst xmlns="http://schemas.openxmlformats.org/spreadsheetml/2006/main" count="31" uniqueCount="28">
  <si>
    <t>Profile</t>
  </si>
  <si>
    <t>MTC</t>
  </si>
  <si>
    <t>MPAN</t>
  </si>
  <si>
    <t>LLFC</t>
  </si>
  <si>
    <t>Site Town</t>
  </si>
  <si>
    <t>Site County</t>
  </si>
  <si>
    <t>Date</t>
  </si>
  <si>
    <t>Day(kWh)</t>
  </si>
  <si>
    <t>Night(kWh)</t>
  </si>
  <si>
    <t>Annual Usage(kWh)</t>
  </si>
  <si>
    <t>Supply Capacity(kVa)</t>
  </si>
  <si>
    <t>Site Address</t>
  </si>
  <si>
    <t>MPXN</t>
  </si>
  <si>
    <t>SubMeter Identifier</t>
  </si>
  <si>
    <t>Site Name</t>
  </si>
  <si>
    <t>Site PostCode</t>
  </si>
  <si>
    <t>Site</t>
  </si>
  <si>
    <t>SiteId</t>
  </si>
  <si>
    <t>Sites</t>
  </si>
  <si>
    <t>SiteList</t>
  </si>
  <si>
    <t>MeterId</t>
  </si>
  <si>
    <t>Meter</t>
  </si>
  <si>
    <t>SubMeterId</t>
  </si>
  <si>
    <t>SubMeter</t>
  </si>
  <si>
    <t>MeterList</t>
  </si>
  <si>
    <t>SubMeterList</t>
  </si>
  <si>
    <t>LDZ</t>
  </si>
  <si>
    <t>SOQ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</si>
</sst>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#############"/>
    <numFmt numFmtId="173" formatCode="000"/>
    <numFmt numFmtId="174" formatCode="00"/>
    <numFmt numFmtId="175" formatCode="000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rgb="FF404040"/>
      <name val="Arial"/>
      <family val="2"/>
    </font>
    <font>
      <sz val="10"/>
      <name val="Calibri"/>
      <family val="2"/>
      <scheme val="minor"/>
    </font>
    <font>
      <sz val="10"/>
      <color rgb="FF1F497D"/>
      <name val="Calibri"/>
      <family val="2"/>
    </font>
    <font>
      <sz val="12"/>
      <color rgb="FF0A010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0" fontId="2" fillId="3" borderId="1" xfId="0" applyFont="1" applyFill="1" applyBorder="1" applyAlignment="1">
      <alignment wrapText="1"/>
    </xf>
    <xf numFmtId="174" fontId="1" fillId="0" borderId="0" xfId="0" applyNumberFormat="1" applyFont="1"/>
    <xf numFmtId="0" fontId="2" fillId="4" borderId="1" xfId="0" applyFont="1" applyFill="1" applyBorder="1" applyAlignment="1">
      <alignment wrapText="1"/>
    </xf>
    <xf numFmtId="1" fontId="1" fillId="0" borderId="0" xfId="0" applyNumberFormat="1" applyFont="1"/>
    <xf numFmtId="173" fontId="1" fillId="0" borderId="0" xfId="0" applyNumberFormat="1" applyFont="1"/>
    <xf numFmtId="175" fontId="1" fillId="0" borderId="0" xfId="0" applyNumberFormat="1" applyFont="1"/>
    <xf numFmtId="0" fontId="4" fillId="0" borderId="0" xfId="0" applyFont="1"/>
    <xf numFmtId="172" fontId="1" fillId="0" borderId="0" xfId="0" applyNumberFormat="1" applyFont="1"/>
    <xf numFmtId="2" fontId="1" fillId="0" borderId="0" xfId="0" applyNumberFormat="1" applyFont="1"/>
    <xf numFmtId="1" fontId="4" fillId="0" borderId="0" xfId="0" applyNumberFormat="1" applyFont="1" applyAlignment="1">
      <alignment horizontal="left" vertical="center"/>
    </xf>
    <xf numFmtId="1" fontId="5" fillId="0" borderId="0" xfId="1" applyNumberFormat="1" applyFont="1"/>
    <xf numFmtId="1" fontId="6" fillId="0" borderId="0" xfId="0" applyNumberFormat="1" applyFont="1"/>
    <xf numFmtId="0" fontId="1" fillId="0" borderId="0" xfId="0" applyNumberFormat="1" applyFont="1"/>
    <xf numFmtId="0" fontId="7" fillId="0" borderId="0" xfId="0" applyFont="1"/>
    <xf numFmtId="0" fontId="1" fillId="0" borderId="0" xfId="0" applyFont="1" applyFill="1" applyBorder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2.75" zeroHeight="1" x14ac:dyDescent="0.2"/>
  <cols>
    <col min="1" max="1" width="12.42578125" style="1" customWidth="1"/>
    <col min="2" max="2" width="29.140625" style="1" customWidth="1"/>
    <col min="3" max="3" width="12" style="1" bestFit="1" customWidth="1"/>
    <col min="4" max="4" width="19.5703125" style="1" bestFit="1" customWidth="1"/>
    <col min="5" max="5" width="16.140625" style="1" bestFit="1" customWidth="1"/>
    <col min="14" max="16384" width="8.85546875" style="1"/>
  </cols>
  <sheetData>
    <row r="1" spans="1:5" x14ac:dyDescent="0.2">
      <c r="A1" s="6" t="s">
        <v>14</v>
      </c>
      <c r="B1" s="6" t="s">
        <v>11</v>
      </c>
      <c r="C1" s="8" t="s">
        <v>4</v>
      </c>
      <c r="D1" s="8" t="s">
        <v>5</v>
      </c>
      <c r="E1" s="8" t="s">
        <v>15</v>
      </c>
    </row>
    <row r="2" spans="1:5" x14ac:dyDescent="0.2">
      <c r="C2" s="12"/>
      <c r="D2" s="12"/>
      <c r="E2" s="12"/>
    </row>
    <row r="3" spans="1:5" x14ac:dyDescent="0.2">
      <c r="C3" s="12"/>
      <c r="D3" s="12"/>
      <c r="E3" s="12"/>
    </row>
    <row r="4" spans="1:5" x14ac:dyDescent="0.2">
      <c r="C4" s="12"/>
      <c r="D4" s="12"/>
      <c r="E4" s="12"/>
    </row>
    <row r="5" spans="1:5" x14ac:dyDescent="0.2">
      <c r="B5" s="20"/>
      <c r="C5" s="12"/>
      <c r="D5" s="12"/>
      <c r="E5" s="12"/>
    </row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01.85546875" customWidth="1"/>
    <col min="2" max="2" width="17" style="1" bestFit="1" customWidth="1"/>
    <col min="3" max="3" width="7" style="7" bestFit="1" customWidth="1"/>
    <col min="4" max="4" width="5" style="10" bestFit="1" customWidth="1"/>
    <col min="5" max="5" width="5.85546875" style="11" bestFit="1" customWidth="1"/>
    <col min="6" max="8" width="21.7109375" style="1" customWidth="1"/>
    <col min="9" max="9" width="20.5703125" style="1" customWidth="1"/>
    <col min="10" max="10" width="10.140625" style="1" customWidth="1"/>
    <col min="11" max="11" width="12.7109375" style="1" customWidth="1"/>
  </cols>
  <sheetData>
    <row r="1" spans="1:11" x14ac:dyDescent="0.2">
      <c r="A1" s="6" t="s">
        <v>16</v>
      </c>
      <c r="B1" s="6" t="s">
        <v>12</v>
      </c>
      <c r="C1" s="21" t="s">
        <v>0</v>
      </c>
      <c r="D1" s="21" t="s">
        <v>1</v>
      </c>
      <c r="E1" s="21" t="s">
        <v>3</v>
      </c>
      <c r="F1" s="21" t="s">
        <v>10</v>
      </c>
      <c r="G1" s="22" t="s">
        <v>26</v>
      </c>
      <c r="H1" s="22" t="s">
        <v>27</v>
      </c>
      <c r="I1" s="6" t="s">
        <v>9</v>
      </c>
      <c r="J1" s="6" t="s">
        <v>7</v>
      </c>
      <c r="K1" s="6" t="s">
        <v>8</v>
      </c>
    </row>
    <row r="2" spans="1:11" x14ac:dyDescent="0.2">
      <c r="B2" s="15"/>
      <c r="C2" s="1"/>
      <c r="F2" s="16"/>
      <c r="G2" s="16"/>
      <c r="H2" s="16"/>
    </row>
    <row r="3" spans="1:11" x14ac:dyDescent="0.2">
      <c r="B3" s="15"/>
      <c r="F3" s="16"/>
      <c r="G3" s="16"/>
      <c r="H3" s="16"/>
    </row>
    <row r="4" spans="1:11" x14ac:dyDescent="0.2">
      <c r="B4" s="15"/>
      <c r="F4" s="16"/>
      <c r="G4" s="16"/>
      <c r="H4" s="16"/>
    </row>
    <row r="5" spans="1:11" x14ac:dyDescent="0.2">
      <c r="B5" s="15"/>
      <c r="F5" s="16"/>
      <c r="G5" s="16"/>
      <c r="H5" s="16"/>
    </row>
    <row r="6" spans="1:11" x14ac:dyDescent="0.2">
      <c r="B6" s="17"/>
    </row>
    <row r="7" spans="1:11" x14ac:dyDescent="0.2"/>
    <row r="8" spans="1:11" x14ac:dyDescent="0.2"/>
    <row r="9" spans="1:11" x14ac:dyDescent="0.2"/>
    <row r="10" spans="1:11" x14ac:dyDescent="0.2"/>
    <row r="11" spans="1:11" x14ac:dyDescent="0.2"/>
    <row r="12" spans="1:11" x14ac:dyDescent="0.2"/>
    <row r="13" spans="1:11" x14ac:dyDescent="0.2"/>
    <row r="14" spans="1:11" x14ac:dyDescent="0.2"/>
    <row r="15" spans="1:11" x14ac:dyDescent="0.2"/>
    <row r="16" spans="1:11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Validations count="5">
    <dataValidation type="whole" allowBlank="1" showInputMessage="1" showErrorMessage="1" errorTitle="Invalid MPAN" error="MPAN should be between 1000000000000 and 2999999999999" sqref="B6:B7 B9:B65536 C2">
      <formula1>1000000000000</formula1>
      <formula2>2999999999999</formula2>
    </dataValidation>
    <dataValidation type="whole" allowBlank="1" showInputMessage="1" showErrorMessage="1" errorTitle="Value out of range" error="Value should be between 1 and 99999" sqref="F2:H65536">
      <formula1>0</formula1>
      <formula2>99999</formula2>
    </dataValidation>
    <dataValidation type="whole" allowBlank="1" showInputMessage="1" showErrorMessage="1" errorTitle="Bad Input" error="Input value should be between 1 and 99999999999999" sqref="I2:K65536">
      <formula1>1</formula1>
      <formula2>99999999999999</formula2>
    </dataValidation>
    <dataValidation type="whole" allowBlank="1" showInputMessage="1" showErrorMessage="1" sqref="E2:E65536">
      <formula1>1</formula1>
      <formula2>9999</formula2>
    </dataValidation>
    <dataValidation type="whole" allowBlank="1" showInputMessage="1" showErrorMessage="1" errorTitle="Bad MTC" error="MTC needs to be between 1 and 999" sqref="D2:D65536">
      <formula1>1</formula1>
      <formula2>999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1"/>
  <sheetViews>
    <sheetView workbookViewId="0">
      <pane ySplit="1" topLeftCell="A2" activePane="bottomLeft" state="frozen"/>
      <selection pane="bottomLeft" activeCell="A2" sqref="A2"/>
    </sheetView>
  </sheetViews>
  <sheetFormatPr defaultRowHeight="12.75" zeroHeight="1" x14ac:dyDescent="0.2"/>
  <cols>
    <col min="1" max="1" width="14.140625" bestFit="1" customWidth="1"/>
    <col min="2" max="2" width="18.85546875" customWidth="1"/>
  </cols>
  <sheetData>
    <row r="1" spans="1:2" x14ac:dyDescent="0.2">
      <c r="A1" s="6" t="s">
        <v>12</v>
      </c>
      <c r="B1" s="6" t="s">
        <v>13</v>
      </c>
    </row>
    <row r="2" spans="1:2" x14ac:dyDescent="0.2">
      <c r="A2" s="15"/>
    </row>
    <row r="3" spans="1:2" x14ac:dyDescent="0.2">
      <c r="A3" s="15"/>
    </row>
    <row r="4" spans="1:2" x14ac:dyDescent="0.2">
      <c r="A4" s="15"/>
    </row>
    <row r="5" spans="1:2" x14ac:dyDescent="0.2">
      <c r="A5" s="15"/>
    </row>
    <row r="6" spans="1:2" x14ac:dyDescent="0.2">
      <c r="A6" s="15"/>
    </row>
    <row r="7" spans="1:2" x14ac:dyDescent="0.2">
      <c r="A7" s="15"/>
    </row>
    <row r="8" spans="1:2" x14ac:dyDescent="0.2">
      <c r="A8" s="15"/>
    </row>
    <row r="9" spans="1:2" x14ac:dyDescent="0.2">
      <c r="A9" s="15"/>
    </row>
    <row r="10" spans="1:2" x14ac:dyDescent="0.2">
      <c r="A10" s="15"/>
    </row>
    <row r="11" spans="1:2" x14ac:dyDescent="0.2">
      <c r="A11" s="15"/>
    </row>
    <row r="12" spans="1:2" x14ac:dyDescent="0.2">
      <c r="A12" s="15"/>
    </row>
    <row r="13" spans="1:2" x14ac:dyDescent="0.2">
      <c r="A13" s="15"/>
    </row>
    <row r="14" spans="1:2" x14ac:dyDescent="0.2">
      <c r="A14" s="15"/>
    </row>
    <row r="15" spans="1:2" x14ac:dyDescent="0.2">
      <c r="A15" s="15"/>
    </row>
    <row r="16" spans="1:2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  <row r="27" spans="1:1" x14ac:dyDescent="0.2">
      <c r="A27" s="15"/>
    </row>
    <row r="28" spans="1:1" x14ac:dyDescent="0.2">
      <c r="A28" s="15"/>
    </row>
    <row r="29" spans="1:1" x14ac:dyDescent="0.2">
      <c r="A29" s="15"/>
    </row>
    <row r="30" spans="1:1" x14ac:dyDescent="0.2">
      <c r="A30" s="15"/>
    </row>
    <row r="31" spans="1:1" x14ac:dyDescent="0.2">
      <c r="A31" s="15"/>
    </row>
    <row r="32" spans="1:1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4" spans="1:1" x14ac:dyDescent="0.2">
      <c r="A94" s="15"/>
    </row>
    <row r="95" spans="1:1" x14ac:dyDescent="0.2">
      <c r="A95" s="15"/>
    </row>
    <row r="96" spans="1:1" x14ac:dyDescent="0.2">
      <c r="A96" s="15"/>
    </row>
    <row r="97" spans="1:1" x14ac:dyDescent="0.2">
      <c r="A97" s="15"/>
    </row>
    <row r="98" spans="1:1" x14ac:dyDescent="0.2">
      <c r="A98" s="15"/>
    </row>
    <row r="99" spans="1:1" x14ac:dyDescent="0.2">
      <c r="A99" s="15"/>
    </row>
    <row r="100" spans="1:1" x14ac:dyDescent="0.2">
      <c r="A100" s="15"/>
    </row>
    <row r="101" spans="1:1" x14ac:dyDescent="0.2">
      <c r="A101" s="15"/>
    </row>
    <row r="102" spans="1:1" x14ac:dyDescent="0.2">
      <c r="A102" s="15"/>
    </row>
    <row r="103" spans="1:1" x14ac:dyDescent="0.2">
      <c r="A103" s="15"/>
    </row>
    <row r="104" spans="1:1" x14ac:dyDescent="0.2">
      <c r="A104" s="15"/>
    </row>
    <row r="105" spans="1:1" x14ac:dyDescent="0.2">
      <c r="A105" s="15"/>
    </row>
    <row r="106" spans="1:1" x14ac:dyDescent="0.2">
      <c r="A106" s="15"/>
    </row>
    <row r="107" spans="1:1" x14ac:dyDescent="0.2">
      <c r="A107" s="15"/>
    </row>
    <row r="108" spans="1:1" x14ac:dyDescent="0.2">
      <c r="A108" s="15"/>
    </row>
    <row r="109" spans="1:1" x14ac:dyDescent="0.2">
      <c r="A109" s="15"/>
    </row>
    <row r="110" spans="1:1" x14ac:dyDescent="0.2">
      <c r="A110" s="15"/>
    </row>
    <row r="111" spans="1:1" x14ac:dyDescent="0.2">
      <c r="A111" s="15"/>
    </row>
    <row r="112" spans="1:1" x14ac:dyDescent="0.2">
      <c r="A112" s="15"/>
    </row>
    <row r="113" spans="1:1" x14ac:dyDescent="0.2">
      <c r="A113" s="15"/>
    </row>
    <row r="114" spans="1:1" x14ac:dyDescent="0.2">
      <c r="A114" s="15"/>
    </row>
    <row r="115" spans="1:1" x14ac:dyDescent="0.2">
      <c r="A115" s="15"/>
    </row>
    <row r="116" spans="1:1" x14ac:dyDescent="0.2">
      <c r="A116" s="15"/>
    </row>
    <row r="117" spans="1:1" x14ac:dyDescent="0.2">
      <c r="A117" s="15"/>
    </row>
    <row r="118" spans="1:1" x14ac:dyDescent="0.2">
      <c r="A118" s="15"/>
    </row>
    <row r="119" spans="1:1" x14ac:dyDescent="0.2">
      <c r="A119" s="15"/>
    </row>
    <row r="120" spans="1:1" x14ac:dyDescent="0.2">
      <c r="A120" s="15"/>
    </row>
    <row r="121" spans="1:1" x14ac:dyDescent="0.2">
      <c r="A121" s="15"/>
    </row>
    <row r="122" spans="1:1" x14ac:dyDescent="0.2">
      <c r="A122" s="15"/>
    </row>
    <row r="123" spans="1:1" x14ac:dyDescent="0.2">
      <c r="A123" s="15"/>
    </row>
    <row r="124" spans="1:1" x14ac:dyDescent="0.2">
      <c r="A124" s="15"/>
    </row>
    <row r="125" spans="1:1" x14ac:dyDescent="0.2">
      <c r="A125" s="15"/>
    </row>
    <row r="126" spans="1:1" x14ac:dyDescent="0.2">
      <c r="A126" s="15"/>
    </row>
    <row r="127" spans="1:1" x14ac:dyDescent="0.2">
      <c r="A127" s="15"/>
    </row>
    <row r="128" spans="1: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  <row r="142" spans="1:1" x14ac:dyDescent="0.2">
      <c r="A142" s="15"/>
    </row>
    <row r="143" spans="1:1" x14ac:dyDescent="0.2">
      <c r="A143" s="15"/>
    </row>
    <row r="144" spans="1:1" x14ac:dyDescent="0.2">
      <c r="A144" s="15"/>
    </row>
    <row r="145" spans="1:1" x14ac:dyDescent="0.2">
      <c r="A145" s="15"/>
    </row>
    <row r="146" spans="1:1" x14ac:dyDescent="0.2">
      <c r="A146" s="15"/>
    </row>
    <row r="147" spans="1:1" x14ac:dyDescent="0.2">
      <c r="A147" s="15"/>
    </row>
    <row r="148" spans="1:1" x14ac:dyDescent="0.2">
      <c r="A148" s="15"/>
    </row>
    <row r="149" spans="1:1" x14ac:dyDescent="0.2">
      <c r="A149" s="15"/>
    </row>
    <row r="150" spans="1:1" x14ac:dyDescent="0.2">
      <c r="A150" s="15"/>
    </row>
    <row r="151" spans="1:1" x14ac:dyDescent="0.2">
      <c r="A151" s="15"/>
    </row>
    <row r="152" spans="1:1" x14ac:dyDescent="0.2">
      <c r="A152" s="15"/>
    </row>
    <row r="153" spans="1:1" x14ac:dyDescent="0.2">
      <c r="A153" s="15"/>
    </row>
    <row r="154" spans="1:1" x14ac:dyDescent="0.2">
      <c r="A154" s="15"/>
    </row>
    <row r="155" spans="1:1" x14ac:dyDescent="0.2">
      <c r="A155" s="15"/>
    </row>
    <row r="156" spans="1:1" x14ac:dyDescent="0.2">
      <c r="A156" s="15"/>
    </row>
    <row r="157" spans="1:1" x14ac:dyDescent="0.2">
      <c r="A157" s="15"/>
    </row>
    <row r="158" spans="1:1" x14ac:dyDescent="0.2">
      <c r="A158" s="15"/>
    </row>
    <row r="159" spans="1:1" x14ac:dyDescent="0.2">
      <c r="A159" s="15"/>
    </row>
    <row r="160" spans="1:1" x14ac:dyDescent="0.2">
      <c r="A160" s="15"/>
    </row>
    <row r="161" spans="1:1" x14ac:dyDescent="0.2">
      <c r="A161" s="15"/>
    </row>
    <row r="162" spans="1:1" x14ac:dyDescent="0.2">
      <c r="A162" s="15"/>
    </row>
    <row r="163" spans="1:1" x14ac:dyDescent="0.2">
      <c r="A163" s="15"/>
    </row>
    <row r="164" spans="1:1" x14ac:dyDescent="0.2">
      <c r="A164" s="15"/>
    </row>
    <row r="165" spans="1:1" x14ac:dyDescent="0.2">
      <c r="A165" s="15"/>
    </row>
    <row r="166" spans="1:1" x14ac:dyDescent="0.2">
      <c r="A166" s="15"/>
    </row>
    <row r="167" spans="1:1" x14ac:dyDescent="0.2">
      <c r="A167" s="15"/>
    </row>
    <row r="168" spans="1:1" x14ac:dyDescent="0.2">
      <c r="A168" s="15"/>
    </row>
    <row r="169" spans="1:1" x14ac:dyDescent="0.2">
      <c r="A169" s="15"/>
    </row>
    <row r="170" spans="1:1" x14ac:dyDescent="0.2">
      <c r="A170" s="15"/>
    </row>
    <row r="171" spans="1:1" x14ac:dyDescent="0.2">
      <c r="A171" s="15"/>
    </row>
    <row r="172" spans="1:1" x14ac:dyDescent="0.2">
      <c r="A172" s="15"/>
    </row>
    <row r="173" spans="1:1" x14ac:dyDescent="0.2">
      <c r="A173" s="15"/>
    </row>
    <row r="174" spans="1:1" x14ac:dyDescent="0.2">
      <c r="A174" s="15"/>
    </row>
    <row r="175" spans="1:1" x14ac:dyDescent="0.2">
      <c r="A175" s="15"/>
    </row>
    <row r="176" spans="1:1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8" spans="1:1" x14ac:dyDescent="0.2">
      <c r="A188" s="15"/>
    </row>
    <row r="189" spans="1:1" x14ac:dyDescent="0.2">
      <c r="A189" s="15"/>
    </row>
    <row r="190" spans="1:1" x14ac:dyDescent="0.2">
      <c r="A190" s="15"/>
    </row>
    <row r="191" spans="1:1" x14ac:dyDescent="0.2">
      <c r="A191" s="15"/>
    </row>
    <row r="192" spans="1:1" x14ac:dyDescent="0.2">
      <c r="A192" s="15"/>
    </row>
    <row r="193" spans="1:1" x14ac:dyDescent="0.2">
      <c r="A193" s="15"/>
    </row>
    <row r="194" spans="1:1" x14ac:dyDescent="0.2">
      <c r="A194" s="15"/>
    </row>
    <row r="195" spans="1:1" x14ac:dyDescent="0.2">
      <c r="A195" s="15"/>
    </row>
    <row r="196" spans="1:1" x14ac:dyDescent="0.2">
      <c r="A196" s="15"/>
    </row>
    <row r="197" spans="1:1" x14ac:dyDescent="0.2">
      <c r="A197" s="15"/>
    </row>
    <row r="198" spans="1:1" x14ac:dyDescent="0.2">
      <c r="A198" s="15"/>
    </row>
    <row r="199" spans="1:1" x14ac:dyDescent="0.2">
      <c r="A199" s="15"/>
    </row>
    <row r="200" spans="1:1" x14ac:dyDescent="0.2">
      <c r="A200" s="15"/>
    </row>
    <row r="201" spans="1:1" x14ac:dyDescent="0.2">
      <c r="A201" s="15"/>
    </row>
    <row r="202" spans="1:1" x14ac:dyDescent="0.2">
      <c r="A202" s="15"/>
    </row>
    <row r="203" spans="1:1" x14ac:dyDescent="0.2">
      <c r="A203" s="15"/>
    </row>
    <row r="204" spans="1:1" x14ac:dyDescent="0.2">
      <c r="A204" s="15"/>
    </row>
    <row r="205" spans="1:1" x14ac:dyDescent="0.2">
      <c r="A205" s="15"/>
    </row>
    <row r="206" spans="1:1" x14ac:dyDescent="0.2">
      <c r="A206" s="15"/>
    </row>
    <row r="207" spans="1:1" x14ac:dyDescent="0.2">
      <c r="A207" s="15"/>
    </row>
    <row r="208" spans="1:1" x14ac:dyDescent="0.2">
      <c r="A208" s="15"/>
    </row>
    <row r="209" spans="1:1" x14ac:dyDescent="0.2">
      <c r="A209" s="15"/>
    </row>
    <row r="210" spans="1:1" x14ac:dyDescent="0.2">
      <c r="A210" s="15"/>
    </row>
    <row r="211" spans="1:1" x14ac:dyDescent="0.2">
      <c r="A211" s="15"/>
    </row>
    <row r="212" spans="1:1" x14ac:dyDescent="0.2">
      <c r="A212" s="15"/>
    </row>
    <row r="213" spans="1:1" x14ac:dyDescent="0.2">
      <c r="A213" s="15"/>
    </row>
    <row r="214" spans="1:1" x14ac:dyDescent="0.2">
      <c r="A214" s="15"/>
    </row>
    <row r="215" spans="1:1" x14ac:dyDescent="0.2">
      <c r="A215" s="15"/>
    </row>
    <row r="216" spans="1:1" x14ac:dyDescent="0.2">
      <c r="A216" s="15"/>
    </row>
    <row r="217" spans="1:1" x14ac:dyDescent="0.2">
      <c r="A217" s="15"/>
    </row>
    <row r="218" spans="1:1" x14ac:dyDescent="0.2">
      <c r="A218" s="15"/>
    </row>
    <row r="219" spans="1:1" x14ac:dyDescent="0.2">
      <c r="A219" s="15"/>
    </row>
    <row r="220" spans="1:1" x14ac:dyDescent="0.2">
      <c r="A220" s="15"/>
    </row>
    <row r="221" spans="1:1" x14ac:dyDescent="0.2">
      <c r="A221" s="15"/>
    </row>
    <row r="222" spans="1:1" x14ac:dyDescent="0.2">
      <c r="A222" s="15"/>
    </row>
    <row r="223" spans="1:1" x14ac:dyDescent="0.2">
      <c r="A223" s="15"/>
    </row>
    <row r="224" spans="1:1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6" spans="1:1" x14ac:dyDescent="0.2">
      <c r="A236" s="15"/>
    </row>
    <row r="237" spans="1:1" x14ac:dyDescent="0.2">
      <c r="A237" s="15"/>
    </row>
    <row r="238" spans="1:1" x14ac:dyDescent="0.2">
      <c r="A238" s="15"/>
    </row>
    <row r="239" spans="1:1" x14ac:dyDescent="0.2">
      <c r="A239" s="15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5"/>
    </row>
    <row r="245" spans="1:1" x14ac:dyDescent="0.2">
      <c r="A245" s="15"/>
    </row>
    <row r="246" spans="1:1" x14ac:dyDescent="0.2">
      <c r="A246" s="15"/>
    </row>
    <row r="247" spans="1:1" x14ac:dyDescent="0.2">
      <c r="A247" s="15"/>
    </row>
    <row r="248" spans="1:1" x14ac:dyDescent="0.2">
      <c r="A248" s="15"/>
    </row>
    <row r="249" spans="1:1" x14ac:dyDescent="0.2">
      <c r="A249" s="15"/>
    </row>
    <row r="250" spans="1:1" x14ac:dyDescent="0.2">
      <c r="A250" s="15"/>
    </row>
    <row r="251" spans="1:1" x14ac:dyDescent="0.2">
      <c r="A251" s="15"/>
    </row>
    <row r="252" spans="1:1" x14ac:dyDescent="0.2">
      <c r="A252" s="15"/>
    </row>
    <row r="253" spans="1:1" x14ac:dyDescent="0.2">
      <c r="A253" s="15"/>
    </row>
    <row r="254" spans="1:1" x14ac:dyDescent="0.2">
      <c r="A254" s="15"/>
    </row>
    <row r="255" spans="1:1" x14ac:dyDescent="0.2">
      <c r="A255" s="15"/>
    </row>
    <row r="256" spans="1:1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  <row r="260" spans="1:1" x14ac:dyDescent="0.2">
      <c r="A260" s="15"/>
    </row>
    <row r="261" spans="1:1" x14ac:dyDescent="0.2">
      <c r="A261" s="15"/>
    </row>
    <row r="262" spans="1:1" x14ac:dyDescent="0.2">
      <c r="A262" s="15"/>
    </row>
    <row r="263" spans="1:1" x14ac:dyDescent="0.2">
      <c r="A263" s="15"/>
    </row>
    <row r="264" spans="1:1" x14ac:dyDescent="0.2">
      <c r="A264" s="15"/>
    </row>
    <row r="265" spans="1:1" x14ac:dyDescent="0.2">
      <c r="A265" s="15"/>
    </row>
    <row r="266" spans="1:1" x14ac:dyDescent="0.2">
      <c r="A266" s="15"/>
    </row>
    <row r="267" spans="1:1" x14ac:dyDescent="0.2">
      <c r="A267" s="15"/>
    </row>
    <row r="268" spans="1:1" x14ac:dyDescent="0.2">
      <c r="A268" s="15"/>
    </row>
    <row r="269" spans="1:1" x14ac:dyDescent="0.2">
      <c r="A269" s="15"/>
    </row>
    <row r="270" spans="1:1" x14ac:dyDescent="0.2">
      <c r="A270" s="15"/>
    </row>
    <row r="271" spans="1:1" x14ac:dyDescent="0.2">
      <c r="A271" s="15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  <row r="547" spans="1:1" x14ac:dyDescent="0.2">
      <c r="A547" s="15"/>
    </row>
    <row r="548" spans="1:1" x14ac:dyDescent="0.2">
      <c r="A548" s="15"/>
    </row>
    <row r="549" spans="1:1" x14ac:dyDescent="0.2">
      <c r="A549" s="15"/>
    </row>
    <row r="550" spans="1:1" x14ac:dyDescent="0.2">
      <c r="A550" s="15"/>
    </row>
    <row r="551" spans="1:1" x14ac:dyDescent="0.2">
      <c r="A551" s="15"/>
    </row>
    <row r="552" spans="1:1" x14ac:dyDescent="0.2">
      <c r="A552" s="15"/>
    </row>
    <row r="553" spans="1:1" x14ac:dyDescent="0.2">
      <c r="A553" s="15"/>
    </row>
    <row r="554" spans="1:1" x14ac:dyDescent="0.2">
      <c r="A554" s="15"/>
    </row>
    <row r="555" spans="1:1" x14ac:dyDescent="0.2">
      <c r="A555" s="15"/>
    </row>
    <row r="556" spans="1:1" x14ac:dyDescent="0.2">
      <c r="A556" s="15"/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x14ac:dyDescent="0.2">
      <c r="A573" s="15"/>
    </row>
    <row r="574" spans="1:1" x14ac:dyDescent="0.2">
      <c r="A574" s="15"/>
    </row>
    <row r="575" spans="1:1" x14ac:dyDescent="0.2">
      <c r="A575" s="15"/>
    </row>
    <row r="576" spans="1:1" x14ac:dyDescent="0.2">
      <c r="A576" s="15"/>
    </row>
    <row r="577" spans="1:1" x14ac:dyDescent="0.2">
      <c r="A577" s="15"/>
    </row>
    <row r="578" spans="1:1" x14ac:dyDescent="0.2">
      <c r="A578" s="15"/>
    </row>
    <row r="579" spans="1:1" x14ac:dyDescent="0.2">
      <c r="A579" s="15"/>
    </row>
    <row r="580" spans="1:1" x14ac:dyDescent="0.2">
      <c r="A580" s="15"/>
    </row>
    <row r="581" spans="1:1" x14ac:dyDescent="0.2">
      <c r="A581" s="15"/>
    </row>
    <row r="582" spans="1:1" x14ac:dyDescent="0.2">
      <c r="A582" s="15"/>
    </row>
    <row r="583" spans="1:1" x14ac:dyDescent="0.2">
      <c r="A583" s="15"/>
    </row>
    <row r="584" spans="1:1" x14ac:dyDescent="0.2">
      <c r="A584" s="15"/>
    </row>
    <row r="585" spans="1:1" x14ac:dyDescent="0.2">
      <c r="A585" s="15"/>
    </row>
    <row r="586" spans="1:1" x14ac:dyDescent="0.2">
      <c r="A586" s="15"/>
    </row>
    <row r="587" spans="1:1" x14ac:dyDescent="0.2">
      <c r="A587" s="15"/>
    </row>
    <row r="588" spans="1:1" x14ac:dyDescent="0.2">
      <c r="A588" s="15"/>
    </row>
    <row r="589" spans="1:1" x14ac:dyDescent="0.2">
      <c r="A589" s="15"/>
    </row>
    <row r="590" spans="1:1" x14ac:dyDescent="0.2">
      <c r="A590" s="15"/>
    </row>
    <row r="591" spans="1:1" x14ac:dyDescent="0.2">
      <c r="A591" s="15"/>
    </row>
    <row r="592" spans="1:1" x14ac:dyDescent="0.2">
      <c r="A592" s="15"/>
    </row>
    <row r="593" spans="1:1" x14ac:dyDescent="0.2">
      <c r="A593" s="15"/>
    </row>
    <row r="594" spans="1:1" x14ac:dyDescent="0.2">
      <c r="A594" s="15"/>
    </row>
    <row r="595" spans="1:1" x14ac:dyDescent="0.2">
      <c r="A595" s="15"/>
    </row>
    <row r="596" spans="1:1" x14ac:dyDescent="0.2">
      <c r="A596" s="15"/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x14ac:dyDescent="0.2">
      <c r="A602" s="15"/>
    </row>
    <row r="603" spans="1:1" x14ac:dyDescent="0.2">
      <c r="A603" s="15"/>
    </row>
    <row r="604" spans="1:1" x14ac:dyDescent="0.2">
      <c r="A604" s="15"/>
    </row>
    <row r="605" spans="1:1" x14ac:dyDescent="0.2">
      <c r="A605" s="15"/>
    </row>
    <row r="606" spans="1:1" x14ac:dyDescent="0.2">
      <c r="A606" s="15"/>
    </row>
    <row r="607" spans="1:1" x14ac:dyDescent="0.2">
      <c r="A607" s="15"/>
    </row>
    <row r="608" spans="1:1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x14ac:dyDescent="0.2">
      <c r="A620" s="15"/>
    </row>
    <row r="621" spans="1:1" x14ac:dyDescent="0.2">
      <c r="A621" s="15"/>
    </row>
    <row r="622" spans="1:1" x14ac:dyDescent="0.2">
      <c r="A622" s="15"/>
    </row>
    <row r="623" spans="1:1" x14ac:dyDescent="0.2">
      <c r="A623" s="15"/>
    </row>
    <row r="624" spans="1:1" x14ac:dyDescent="0.2">
      <c r="A624" s="15"/>
    </row>
    <row r="625" spans="1:1" x14ac:dyDescent="0.2">
      <c r="A625" s="15"/>
    </row>
    <row r="626" spans="1:1" x14ac:dyDescent="0.2">
      <c r="A626" s="15"/>
    </row>
    <row r="627" spans="1:1" x14ac:dyDescent="0.2">
      <c r="A627" s="15"/>
    </row>
    <row r="628" spans="1:1" x14ac:dyDescent="0.2">
      <c r="A628" s="15"/>
    </row>
    <row r="629" spans="1:1" x14ac:dyDescent="0.2">
      <c r="A629" s="15"/>
    </row>
    <row r="630" spans="1:1" x14ac:dyDescent="0.2">
      <c r="A630" s="15"/>
    </row>
    <row r="631" spans="1:1" x14ac:dyDescent="0.2">
      <c r="A631" s="15"/>
    </row>
    <row r="632" spans="1:1" x14ac:dyDescent="0.2">
      <c r="A632" s="15"/>
    </row>
    <row r="633" spans="1:1" x14ac:dyDescent="0.2">
      <c r="A633" s="15"/>
    </row>
    <row r="634" spans="1:1" x14ac:dyDescent="0.2">
      <c r="A634" s="15"/>
    </row>
    <row r="635" spans="1:1" x14ac:dyDescent="0.2">
      <c r="A635" s="15"/>
    </row>
    <row r="636" spans="1:1" x14ac:dyDescent="0.2">
      <c r="A636" s="15"/>
    </row>
    <row r="637" spans="1:1" x14ac:dyDescent="0.2">
      <c r="A637" s="15"/>
    </row>
    <row r="638" spans="1:1" x14ac:dyDescent="0.2">
      <c r="A638" s="15"/>
    </row>
    <row r="639" spans="1:1" x14ac:dyDescent="0.2">
      <c r="A639" s="15"/>
    </row>
    <row r="640" spans="1:1" x14ac:dyDescent="0.2">
      <c r="A640" s="15"/>
    </row>
    <row r="641" spans="1:1" x14ac:dyDescent="0.2">
      <c r="A641" s="15"/>
    </row>
    <row r="642" spans="1:1" x14ac:dyDescent="0.2">
      <c r="A642" s="15"/>
    </row>
    <row r="643" spans="1:1" x14ac:dyDescent="0.2">
      <c r="A643" s="15"/>
    </row>
    <row r="644" spans="1:1" x14ac:dyDescent="0.2">
      <c r="A644" s="15"/>
    </row>
    <row r="645" spans="1:1" x14ac:dyDescent="0.2">
      <c r="A645" s="15"/>
    </row>
    <row r="646" spans="1:1" x14ac:dyDescent="0.2">
      <c r="A646" s="15"/>
    </row>
    <row r="647" spans="1:1" x14ac:dyDescent="0.2">
      <c r="A647" s="15"/>
    </row>
    <row r="648" spans="1:1" x14ac:dyDescent="0.2">
      <c r="A648" s="15"/>
    </row>
    <row r="649" spans="1:1" x14ac:dyDescent="0.2">
      <c r="A649" s="15"/>
    </row>
    <row r="650" spans="1:1" x14ac:dyDescent="0.2">
      <c r="A650" s="15"/>
    </row>
    <row r="651" spans="1:1" x14ac:dyDescent="0.2">
      <c r="A651" s="15"/>
    </row>
    <row r="652" spans="1:1" x14ac:dyDescent="0.2">
      <c r="A652" s="15"/>
    </row>
    <row r="653" spans="1:1" x14ac:dyDescent="0.2">
      <c r="A653" s="15"/>
    </row>
    <row r="654" spans="1:1" x14ac:dyDescent="0.2">
      <c r="A654" s="15"/>
    </row>
    <row r="655" spans="1:1" x14ac:dyDescent="0.2">
      <c r="A655" s="15"/>
    </row>
    <row r="656" spans="1:1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x14ac:dyDescent="0.2">
      <c r="A669" s="15"/>
    </row>
    <row r="670" spans="1:1" x14ac:dyDescent="0.2">
      <c r="A670" s="15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x14ac:dyDescent="0.2">
      <c r="A674" s="15"/>
    </row>
    <row r="675" spans="1:1" x14ac:dyDescent="0.2">
      <c r="A675" s="15"/>
    </row>
    <row r="676" spans="1:1" x14ac:dyDescent="0.2">
      <c r="A676" s="15"/>
    </row>
    <row r="677" spans="1:1" x14ac:dyDescent="0.2">
      <c r="A677" s="15"/>
    </row>
    <row r="678" spans="1:1" x14ac:dyDescent="0.2">
      <c r="A678" s="15"/>
    </row>
    <row r="679" spans="1:1" x14ac:dyDescent="0.2">
      <c r="A679" s="15"/>
    </row>
    <row r="680" spans="1:1" x14ac:dyDescent="0.2">
      <c r="A680" s="15"/>
    </row>
    <row r="681" spans="1:1" x14ac:dyDescent="0.2">
      <c r="A681" s="15"/>
    </row>
    <row r="682" spans="1:1" x14ac:dyDescent="0.2">
      <c r="A682" s="15"/>
    </row>
    <row r="683" spans="1:1" x14ac:dyDescent="0.2">
      <c r="A683" s="15"/>
    </row>
    <row r="684" spans="1:1" x14ac:dyDescent="0.2">
      <c r="A684" s="15"/>
    </row>
    <row r="685" spans="1:1" x14ac:dyDescent="0.2">
      <c r="A685" s="15"/>
    </row>
    <row r="686" spans="1:1" x14ac:dyDescent="0.2">
      <c r="A686" s="15"/>
    </row>
    <row r="687" spans="1:1" x14ac:dyDescent="0.2">
      <c r="A687" s="15"/>
    </row>
    <row r="688" spans="1:1" x14ac:dyDescent="0.2">
      <c r="A688" s="15"/>
    </row>
    <row r="689" spans="1:1" x14ac:dyDescent="0.2">
      <c r="A689" s="15"/>
    </row>
    <row r="690" spans="1:1" x14ac:dyDescent="0.2">
      <c r="A690" s="15"/>
    </row>
    <row r="691" spans="1:1" x14ac:dyDescent="0.2">
      <c r="A691" s="15"/>
    </row>
    <row r="692" spans="1:1" x14ac:dyDescent="0.2">
      <c r="A692" s="15"/>
    </row>
    <row r="693" spans="1:1" x14ac:dyDescent="0.2">
      <c r="A693" s="15"/>
    </row>
    <row r="694" spans="1:1" x14ac:dyDescent="0.2">
      <c r="A694" s="15"/>
    </row>
    <row r="695" spans="1:1" x14ac:dyDescent="0.2">
      <c r="A695" s="15"/>
    </row>
    <row r="696" spans="1:1" x14ac:dyDescent="0.2">
      <c r="A696" s="15"/>
    </row>
    <row r="697" spans="1:1" x14ac:dyDescent="0.2">
      <c r="A697" s="15"/>
    </row>
    <row r="698" spans="1:1" x14ac:dyDescent="0.2">
      <c r="A698" s="15"/>
    </row>
    <row r="699" spans="1:1" x14ac:dyDescent="0.2">
      <c r="A699" s="15"/>
    </row>
    <row r="700" spans="1:1" x14ac:dyDescent="0.2">
      <c r="A700" s="15"/>
    </row>
    <row r="701" spans="1:1" x14ac:dyDescent="0.2">
      <c r="A701" s="15"/>
    </row>
    <row r="702" spans="1:1" x14ac:dyDescent="0.2">
      <c r="A702" s="15"/>
    </row>
    <row r="703" spans="1:1" x14ac:dyDescent="0.2">
      <c r="A703" s="15"/>
    </row>
    <row r="704" spans="1:1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95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4.7109375" style="1" bestFit="1" customWidth="1"/>
    <col min="2" max="2" width="10.140625" style="5" bestFit="1" customWidth="1"/>
    <col min="3" max="3" width="10.140625" style="1" bestFit="1" customWidth="1"/>
    <col min="4" max="16384" width="8.85546875" style="1"/>
  </cols>
  <sheetData>
    <row r="1" spans="1:50" x14ac:dyDescent="0.2">
      <c r="A1" s="2" t="s">
        <v>2</v>
      </c>
      <c r="B1" s="4" t="s">
        <v>6</v>
      </c>
      <c r="C1" s="3">
        <v>2.0833333333333332E-2</v>
      </c>
      <c r="D1" s="3">
        <v>4.1666666666666664E-2</v>
      </c>
      <c r="E1" s="3">
        <v>6.25E-2</v>
      </c>
      <c r="F1" s="3">
        <v>8.3333333333333301E-2</v>
      </c>
      <c r="G1" s="3">
        <v>0.104166666666667</v>
      </c>
      <c r="H1" s="3">
        <v>0.125</v>
      </c>
      <c r="I1" s="3">
        <v>0.14583333333333301</v>
      </c>
      <c r="J1" s="3">
        <v>0.16666666666666599</v>
      </c>
      <c r="K1" s="3">
        <v>0.1875</v>
      </c>
      <c r="L1" s="3">
        <v>0.20833333333333301</v>
      </c>
      <c r="M1" s="3">
        <v>0.22916666666666599</v>
      </c>
      <c r="N1" s="3">
        <v>0.25</v>
      </c>
      <c r="O1" s="3">
        <v>0.27083333333333298</v>
      </c>
      <c r="P1" s="3">
        <v>0.29166666666666602</v>
      </c>
      <c r="Q1" s="3">
        <v>0.3125</v>
      </c>
      <c r="R1" s="3">
        <v>0.33333333333333298</v>
      </c>
      <c r="S1" s="3">
        <v>0.35416666666666602</v>
      </c>
      <c r="T1" s="3">
        <v>0.375</v>
      </c>
      <c r="U1" s="3">
        <v>0.39583333333333298</v>
      </c>
      <c r="V1" s="3">
        <v>0.41666666666666602</v>
      </c>
      <c r="W1" s="3">
        <v>0.4375</v>
      </c>
      <c r="X1" s="3">
        <v>0.45833333333333298</v>
      </c>
      <c r="Y1" s="3">
        <v>0.47916666666666602</v>
      </c>
      <c r="Z1" s="3">
        <v>0.5</v>
      </c>
      <c r="AA1" s="3">
        <v>0.52083333333333304</v>
      </c>
      <c r="AB1" s="3">
        <v>0.54166666666666596</v>
      </c>
      <c r="AC1" s="3">
        <v>0.5625</v>
      </c>
      <c r="AD1" s="3">
        <v>0.58333333333333304</v>
      </c>
      <c r="AE1" s="3">
        <v>0.60416666666666596</v>
      </c>
      <c r="AF1" s="3">
        <v>0.625</v>
      </c>
      <c r="AG1" s="3">
        <v>0.64583333333333304</v>
      </c>
      <c r="AH1" s="3">
        <v>0.66666666666666596</v>
      </c>
      <c r="AI1" s="3">
        <v>0.6875</v>
      </c>
      <c r="AJ1" s="3">
        <v>0.70833333333333304</v>
      </c>
      <c r="AK1" s="3">
        <v>0.72916666666666596</v>
      </c>
      <c r="AL1" s="3">
        <v>0.75</v>
      </c>
      <c r="AM1" s="3">
        <v>0.77083333333333304</v>
      </c>
      <c r="AN1" s="3">
        <v>0.79166666666666596</v>
      </c>
      <c r="AO1" s="3">
        <v>0.8125</v>
      </c>
      <c r="AP1" s="3">
        <v>0.83333333333333304</v>
      </c>
      <c r="AQ1" s="3">
        <v>0.85416666666666596</v>
      </c>
      <c r="AR1" s="3">
        <v>0.875</v>
      </c>
      <c r="AS1" s="3">
        <v>0.89583333333333304</v>
      </c>
      <c r="AT1" s="3">
        <v>0.91666666666666596</v>
      </c>
      <c r="AU1" s="3">
        <v>0.9375</v>
      </c>
      <c r="AV1" s="3">
        <v>0.95833333333333304</v>
      </c>
      <c r="AW1" s="3">
        <v>0.97916666666666596</v>
      </c>
      <c r="AX1" s="3">
        <v>1</v>
      </c>
    </row>
    <row r="2" spans="1:50" x14ac:dyDescent="0.2">
      <c r="A2" s="9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x14ac:dyDescent="0.2">
      <c r="A3" s="9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x14ac:dyDescent="0.2">
      <c r="A4" s="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x14ac:dyDescent="0.2">
      <c r="A5" s="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x14ac:dyDescent="0.2">
      <c r="A6" s="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x14ac:dyDescent="0.2">
      <c r="A7" s="9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x14ac:dyDescent="0.2">
      <c r="A8" s="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x14ac:dyDescent="0.2">
      <c r="A9" s="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x14ac:dyDescent="0.2">
      <c r="A10" s="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x14ac:dyDescent="0.2">
      <c r="A11" s="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x14ac:dyDescent="0.2">
      <c r="A12" s="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x14ac:dyDescent="0.2">
      <c r="A13" s="9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x14ac:dyDescent="0.2">
      <c r="A14" s="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x14ac:dyDescent="0.2">
      <c r="A15" s="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x14ac:dyDescent="0.2">
      <c r="A16" s="9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x14ac:dyDescent="0.2">
      <c r="A17" s="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x14ac:dyDescent="0.2">
      <c r="A18" s="9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x14ac:dyDescent="0.2">
      <c r="A19" s="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x14ac:dyDescent="0.2">
      <c r="A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x14ac:dyDescent="0.2">
      <c r="A21" s="9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x14ac:dyDescent="0.2">
      <c r="A22" s="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x14ac:dyDescent="0.2">
      <c r="A23" s="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x14ac:dyDescent="0.2">
      <c r="A24" s="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x14ac:dyDescent="0.2">
      <c r="A25" s="9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x14ac:dyDescent="0.2">
      <c r="A26" s="9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x14ac:dyDescent="0.2">
      <c r="A27" s="9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pans="1:50" x14ac:dyDescent="0.2">
      <c r="A28" s="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x14ac:dyDescent="0.2">
      <c r="A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x14ac:dyDescent="0.2">
      <c r="A30" s="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x14ac:dyDescent="0.2">
      <c r="A31" s="9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x14ac:dyDescent="0.2">
      <c r="A32" s="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x14ac:dyDescent="0.2">
      <c r="A33" s="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x14ac:dyDescent="0.2">
      <c r="A34" s="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x14ac:dyDescent="0.2">
      <c r="A35" s="9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x14ac:dyDescent="0.2">
      <c r="A36" s="9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x14ac:dyDescent="0.2">
      <c r="A37" s="9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x14ac:dyDescent="0.2">
      <c r="A38" s="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x14ac:dyDescent="0.2">
      <c r="A39" s="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x14ac:dyDescent="0.2">
      <c r="A40" s="9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x14ac:dyDescent="0.2">
      <c r="A41" s="9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x14ac:dyDescent="0.2">
      <c r="A42" s="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x14ac:dyDescent="0.2">
      <c r="A43" s="9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x14ac:dyDescent="0.2">
      <c r="A44" s="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x14ac:dyDescent="0.2">
      <c r="A45" s="9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x14ac:dyDescent="0.2">
      <c r="A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x14ac:dyDescent="0.2">
      <c r="A47" s="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x14ac:dyDescent="0.2">
      <c r="A48" s="9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x14ac:dyDescent="0.2">
      <c r="A49" s="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x14ac:dyDescent="0.2">
      <c r="A50" s="9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x14ac:dyDescent="0.2">
      <c r="A51" s="9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x14ac:dyDescent="0.2">
      <c r="A52" s="9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x14ac:dyDescent="0.2">
      <c r="A53" s="9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x14ac:dyDescent="0.2">
      <c r="A54" s="9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x14ac:dyDescent="0.2">
      <c r="A55" s="9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x14ac:dyDescent="0.2">
      <c r="A56" s="9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x14ac:dyDescent="0.2">
      <c r="A57" s="9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x14ac:dyDescent="0.2">
      <c r="A58" s="9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x14ac:dyDescent="0.2">
      <c r="A59" s="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x14ac:dyDescent="0.2">
      <c r="A60" s="9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x14ac:dyDescent="0.2">
      <c r="A61" s="9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x14ac:dyDescent="0.2">
      <c r="A62" s="9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x14ac:dyDescent="0.2">
      <c r="A63" s="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x14ac:dyDescent="0.2">
      <c r="A64" s="9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x14ac:dyDescent="0.2">
      <c r="A65" s="9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x14ac:dyDescent="0.2">
      <c r="A66" s="9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x14ac:dyDescent="0.2">
      <c r="A67" s="9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x14ac:dyDescent="0.2">
      <c r="A68" s="9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x14ac:dyDescent="0.2">
      <c r="A69" s="9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x14ac:dyDescent="0.2">
      <c r="A70" s="9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x14ac:dyDescent="0.2">
      <c r="A71" s="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x14ac:dyDescent="0.2">
      <c r="A72" s="9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x14ac:dyDescent="0.2">
      <c r="A73" s="9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x14ac:dyDescent="0.2">
      <c r="A74" s="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x14ac:dyDescent="0.2">
      <c r="A75" s="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x14ac:dyDescent="0.2">
      <c r="A76" s="9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x14ac:dyDescent="0.2">
      <c r="A77" s="9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x14ac:dyDescent="0.2">
      <c r="A78" s="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x14ac:dyDescent="0.2">
      <c r="A79" s="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x14ac:dyDescent="0.2">
      <c r="A80" s="9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x14ac:dyDescent="0.2">
      <c r="A81" s="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x14ac:dyDescent="0.2">
      <c r="A82" s="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x14ac:dyDescent="0.2">
      <c r="A83" s="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x14ac:dyDescent="0.2">
      <c r="A84" s="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x14ac:dyDescent="0.2">
      <c r="A85" s="9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x14ac:dyDescent="0.2">
      <c r="A86" s="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x14ac:dyDescent="0.2">
      <c r="A87" s="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x14ac:dyDescent="0.2">
      <c r="A88" s="9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x14ac:dyDescent="0.2">
      <c r="A89" s="9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x14ac:dyDescent="0.2">
      <c r="A90" s="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x14ac:dyDescent="0.2">
      <c r="A91" s="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x14ac:dyDescent="0.2">
      <c r="A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x14ac:dyDescent="0.2">
      <c r="A93" s="9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x14ac:dyDescent="0.2">
      <c r="A94" s="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x14ac:dyDescent="0.2">
      <c r="A95" s="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x14ac:dyDescent="0.2">
      <c r="A96" s="9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x14ac:dyDescent="0.2">
      <c r="A97" s="9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x14ac:dyDescent="0.2">
      <c r="A98" s="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x14ac:dyDescent="0.2">
      <c r="A99" s="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x14ac:dyDescent="0.2">
      <c r="A100" s="9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x14ac:dyDescent="0.2">
      <c r="A101" s="9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x14ac:dyDescent="0.2">
      <c r="A102" s="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x14ac:dyDescent="0.2">
      <c r="A103" s="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x14ac:dyDescent="0.2">
      <c r="A104" s="9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x14ac:dyDescent="0.2">
      <c r="A105" s="9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x14ac:dyDescent="0.2">
      <c r="A106" s="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x14ac:dyDescent="0.2">
      <c r="A107" s="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x14ac:dyDescent="0.2">
      <c r="A108" s="9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x14ac:dyDescent="0.2">
      <c r="A109" s="9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x14ac:dyDescent="0.2">
      <c r="A110" s="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x14ac:dyDescent="0.2">
      <c r="A111" s="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x14ac:dyDescent="0.2">
      <c r="A112" s="9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x14ac:dyDescent="0.2">
      <c r="A113" s="9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x14ac:dyDescent="0.2">
      <c r="A114" s="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x14ac:dyDescent="0.2">
      <c r="A115" s="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x14ac:dyDescent="0.2">
      <c r="A116" s="9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x14ac:dyDescent="0.2">
      <c r="A117" s="9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x14ac:dyDescent="0.2">
      <c r="A118" s="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x14ac:dyDescent="0.2">
      <c r="A119" s="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x14ac:dyDescent="0.2">
      <c r="A120" s="9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x14ac:dyDescent="0.2">
      <c r="A121" s="9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x14ac:dyDescent="0.2">
      <c r="A122" s="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x14ac:dyDescent="0.2">
      <c r="A123" s="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x14ac:dyDescent="0.2">
      <c r="A124" s="9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x14ac:dyDescent="0.2">
      <c r="A125" s="9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x14ac:dyDescent="0.2">
      <c r="A126" s="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x14ac:dyDescent="0.2">
      <c r="A127" s="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x14ac:dyDescent="0.2">
      <c r="A128" s="9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x14ac:dyDescent="0.2">
      <c r="A129" s="9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x14ac:dyDescent="0.2">
      <c r="A130" s="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x14ac:dyDescent="0.2">
      <c r="A131" s="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x14ac:dyDescent="0.2">
      <c r="A132" s="9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x14ac:dyDescent="0.2">
      <c r="A133" s="9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x14ac:dyDescent="0.2">
      <c r="A134" s="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x14ac:dyDescent="0.2">
      <c r="A135" s="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x14ac:dyDescent="0.2">
      <c r="A136" s="9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x14ac:dyDescent="0.2">
      <c r="A137" s="9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x14ac:dyDescent="0.2">
      <c r="A138" s="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x14ac:dyDescent="0.2">
      <c r="A139" s="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x14ac:dyDescent="0.2">
      <c r="A140" s="9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x14ac:dyDescent="0.2">
      <c r="A141" s="9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x14ac:dyDescent="0.2">
      <c r="A142" s="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x14ac:dyDescent="0.2">
      <c r="A143" s="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x14ac:dyDescent="0.2">
      <c r="A144" s="9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x14ac:dyDescent="0.2">
      <c r="A145" s="9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x14ac:dyDescent="0.2">
      <c r="A146" s="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x14ac:dyDescent="0.2">
      <c r="A147" s="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x14ac:dyDescent="0.2">
      <c r="A148" s="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x14ac:dyDescent="0.2">
      <c r="A149" s="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x14ac:dyDescent="0.2">
      <c r="A150" s="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x14ac:dyDescent="0.2">
      <c r="A151" s="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x14ac:dyDescent="0.2">
      <c r="A152" s="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x14ac:dyDescent="0.2">
      <c r="A153" s="9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x14ac:dyDescent="0.2">
      <c r="A154" s="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x14ac:dyDescent="0.2">
      <c r="A155" s="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x14ac:dyDescent="0.2">
      <c r="A156" s="9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x14ac:dyDescent="0.2">
      <c r="A157" s="9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x14ac:dyDescent="0.2">
      <c r="A158" s="9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x14ac:dyDescent="0.2">
      <c r="A159" s="9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x14ac:dyDescent="0.2">
      <c r="A160" s="9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x14ac:dyDescent="0.2">
      <c r="A161" s="9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x14ac:dyDescent="0.2">
      <c r="A162" s="9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x14ac:dyDescent="0.2">
      <c r="A163" s="9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x14ac:dyDescent="0.2">
      <c r="A164" s="9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x14ac:dyDescent="0.2">
      <c r="A165" s="9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x14ac:dyDescent="0.2">
      <c r="A166" s="9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x14ac:dyDescent="0.2">
      <c r="A167" s="9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x14ac:dyDescent="0.2">
      <c r="A168" s="9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x14ac:dyDescent="0.2">
      <c r="A169" s="9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x14ac:dyDescent="0.2">
      <c r="A170" s="9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x14ac:dyDescent="0.2">
      <c r="A171" s="9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x14ac:dyDescent="0.2">
      <c r="A172" s="9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x14ac:dyDescent="0.2">
      <c r="A173" s="9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x14ac:dyDescent="0.2">
      <c r="A174" s="9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x14ac:dyDescent="0.2">
      <c r="A175" s="9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x14ac:dyDescent="0.2">
      <c r="A176" s="9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x14ac:dyDescent="0.2">
      <c r="A177" s="9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x14ac:dyDescent="0.2">
      <c r="A178" s="9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x14ac:dyDescent="0.2">
      <c r="A179" s="9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x14ac:dyDescent="0.2">
      <c r="A180" s="9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x14ac:dyDescent="0.2">
      <c r="A181" s="9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x14ac:dyDescent="0.2">
      <c r="A182" s="9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x14ac:dyDescent="0.2">
      <c r="A183" s="9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x14ac:dyDescent="0.2">
      <c r="A184" s="9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x14ac:dyDescent="0.2">
      <c r="A185" s="9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x14ac:dyDescent="0.2">
      <c r="A186" s="9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x14ac:dyDescent="0.2">
      <c r="A187" s="9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x14ac:dyDescent="0.2">
      <c r="A188" s="9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x14ac:dyDescent="0.2">
      <c r="A189" s="9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x14ac:dyDescent="0.2">
      <c r="A190" s="9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x14ac:dyDescent="0.2">
      <c r="A191" s="9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x14ac:dyDescent="0.2">
      <c r="A192" s="9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x14ac:dyDescent="0.2">
      <c r="A193" s="9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x14ac:dyDescent="0.2">
      <c r="A194" s="9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x14ac:dyDescent="0.2">
      <c r="A195" s="9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x14ac:dyDescent="0.2">
      <c r="A196" s="9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x14ac:dyDescent="0.2">
      <c r="A197" s="9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x14ac:dyDescent="0.2">
      <c r="A198" s="9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x14ac:dyDescent="0.2">
      <c r="A199" s="9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x14ac:dyDescent="0.2">
      <c r="A200" s="9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x14ac:dyDescent="0.2">
      <c r="A201" s="9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x14ac:dyDescent="0.2">
      <c r="A202" s="9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x14ac:dyDescent="0.2">
      <c r="A203" s="9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x14ac:dyDescent="0.2">
      <c r="A204" s="9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x14ac:dyDescent="0.2">
      <c r="A205" s="9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x14ac:dyDescent="0.2">
      <c r="A206" s="9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x14ac:dyDescent="0.2">
      <c r="A207" s="9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x14ac:dyDescent="0.2">
      <c r="A208" s="9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x14ac:dyDescent="0.2">
      <c r="A209" s="9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x14ac:dyDescent="0.2">
      <c r="A210" s="9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x14ac:dyDescent="0.2">
      <c r="A211" s="9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x14ac:dyDescent="0.2">
      <c r="A212" s="9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x14ac:dyDescent="0.2">
      <c r="A213" s="9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x14ac:dyDescent="0.2">
      <c r="A214" s="9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x14ac:dyDescent="0.2">
      <c r="A215" s="9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x14ac:dyDescent="0.2">
      <c r="A216" s="9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x14ac:dyDescent="0.2">
      <c r="A217" s="9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x14ac:dyDescent="0.2">
      <c r="A218" s="9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x14ac:dyDescent="0.2">
      <c r="A219" s="9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x14ac:dyDescent="0.2">
      <c r="A220" s="9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x14ac:dyDescent="0.2">
      <c r="A221" s="9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x14ac:dyDescent="0.2">
      <c r="A222" s="9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x14ac:dyDescent="0.2">
      <c r="A223" s="9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x14ac:dyDescent="0.2">
      <c r="A224" s="9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x14ac:dyDescent="0.2">
      <c r="A225" s="9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x14ac:dyDescent="0.2">
      <c r="A226" s="9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x14ac:dyDescent="0.2">
      <c r="A227" s="9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x14ac:dyDescent="0.2">
      <c r="A228" s="9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x14ac:dyDescent="0.2">
      <c r="A229" s="9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x14ac:dyDescent="0.2">
      <c r="A230" s="9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x14ac:dyDescent="0.2">
      <c r="A231" s="9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x14ac:dyDescent="0.2">
      <c r="A232" s="9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x14ac:dyDescent="0.2">
      <c r="A233" s="9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x14ac:dyDescent="0.2">
      <c r="A234" s="9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x14ac:dyDescent="0.2">
      <c r="A235" s="9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x14ac:dyDescent="0.2">
      <c r="A236" s="9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x14ac:dyDescent="0.2">
      <c r="A237" s="9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x14ac:dyDescent="0.2">
      <c r="A238" s="9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x14ac:dyDescent="0.2">
      <c r="A239" s="9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x14ac:dyDescent="0.2">
      <c r="A240" s="9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x14ac:dyDescent="0.2">
      <c r="A241" s="9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x14ac:dyDescent="0.2">
      <c r="A242" s="9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x14ac:dyDescent="0.2">
      <c r="A243" s="9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x14ac:dyDescent="0.2">
      <c r="A244" s="9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x14ac:dyDescent="0.2">
      <c r="A245" s="9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x14ac:dyDescent="0.2">
      <c r="A246" s="9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x14ac:dyDescent="0.2">
      <c r="A247" s="9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x14ac:dyDescent="0.2">
      <c r="A248" s="9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x14ac:dyDescent="0.2">
      <c r="A249" s="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x14ac:dyDescent="0.2">
      <c r="A250" s="9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x14ac:dyDescent="0.2">
      <c r="A251" s="9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x14ac:dyDescent="0.2">
      <c r="A252" s="9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x14ac:dyDescent="0.2">
      <c r="A253" s="9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x14ac:dyDescent="0.2">
      <c r="A254" s="9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x14ac:dyDescent="0.2">
      <c r="A255" s="9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x14ac:dyDescent="0.2">
      <c r="A256" s="9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x14ac:dyDescent="0.2">
      <c r="A257" s="9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x14ac:dyDescent="0.2">
      <c r="A258" s="9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x14ac:dyDescent="0.2">
      <c r="A259" s="9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x14ac:dyDescent="0.2">
      <c r="A260" s="9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x14ac:dyDescent="0.2">
      <c r="A261" s="9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x14ac:dyDescent="0.2">
      <c r="A262" s="9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x14ac:dyDescent="0.2">
      <c r="A263" s="9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x14ac:dyDescent="0.2">
      <c r="A264" s="9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x14ac:dyDescent="0.2">
      <c r="A265" s="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x14ac:dyDescent="0.2">
      <c r="A266" s="9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x14ac:dyDescent="0.2">
      <c r="A267" s="9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x14ac:dyDescent="0.2">
      <c r="A268" s="9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x14ac:dyDescent="0.2">
      <c r="A269" s="9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x14ac:dyDescent="0.2">
      <c r="A270" s="9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x14ac:dyDescent="0.2">
      <c r="A271" s="9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x14ac:dyDescent="0.2">
      <c r="A272" s="9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x14ac:dyDescent="0.2">
      <c r="A273" s="9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x14ac:dyDescent="0.2">
      <c r="A274" s="9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x14ac:dyDescent="0.2">
      <c r="A275" s="9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x14ac:dyDescent="0.2">
      <c r="A276" s="9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x14ac:dyDescent="0.2">
      <c r="A277" s="9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x14ac:dyDescent="0.2">
      <c r="A278" s="9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x14ac:dyDescent="0.2">
      <c r="A279" s="9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x14ac:dyDescent="0.2">
      <c r="A280" s="9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x14ac:dyDescent="0.2">
      <c r="A281" s="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x14ac:dyDescent="0.2">
      <c r="A282" s="9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x14ac:dyDescent="0.2">
      <c r="A283" s="9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x14ac:dyDescent="0.2">
      <c r="A284" s="9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x14ac:dyDescent="0.2">
      <c r="A285" s="9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x14ac:dyDescent="0.2">
      <c r="A286" s="9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x14ac:dyDescent="0.2">
      <c r="A287" s="9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x14ac:dyDescent="0.2">
      <c r="A288" s="9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x14ac:dyDescent="0.2">
      <c r="A289" s="9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x14ac:dyDescent="0.2">
      <c r="A290" s="9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x14ac:dyDescent="0.2">
      <c r="A291" s="9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x14ac:dyDescent="0.2">
      <c r="A292" s="9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x14ac:dyDescent="0.2">
      <c r="A293" s="9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x14ac:dyDescent="0.2">
      <c r="A294" s="9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x14ac:dyDescent="0.2">
      <c r="A295" s="9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x14ac:dyDescent="0.2">
      <c r="A296" s="9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x14ac:dyDescent="0.2">
      <c r="A297" s="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x14ac:dyDescent="0.2">
      <c r="A298" s="9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x14ac:dyDescent="0.2">
      <c r="A299" s="9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x14ac:dyDescent="0.2">
      <c r="A300" s="9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x14ac:dyDescent="0.2">
      <c r="A301" s="9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x14ac:dyDescent="0.2">
      <c r="A302" s="9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x14ac:dyDescent="0.2">
      <c r="A303" s="9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x14ac:dyDescent="0.2">
      <c r="A304" s="9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x14ac:dyDescent="0.2">
      <c r="A305" s="9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x14ac:dyDescent="0.2">
      <c r="A306" s="9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x14ac:dyDescent="0.2">
      <c r="A307" s="9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x14ac:dyDescent="0.2">
      <c r="A308" s="9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x14ac:dyDescent="0.2">
      <c r="A309" s="9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x14ac:dyDescent="0.2">
      <c r="A310" s="9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x14ac:dyDescent="0.2">
      <c r="A311" s="9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x14ac:dyDescent="0.2">
      <c r="A312" s="9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x14ac:dyDescent="0.2">
      <c r="A313" s="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x14ac:dyDescent="0.2">
      <c r="A314" s="9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x14ac:dyDescent="0.2">
      <c r="A315" s="9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x14ac:dyDescent="0.2">
      <c r="A316" s="9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x14ac:dyDescent="0.2">
      <c r="A317" s="9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x14ac:dyDescent="0.2">
      <c r="A318" s="9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x14ac:dyDescent="0.2">
      <c r="A319" s="9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x14ac:dyDescent="0.2">
      <c r="A320" s="9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x14ac:dyDescent="0.2">
      <c r="A321" s="9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x14ac:dyDescent="0.2">
      <c r="A322" s="9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x14ac:dyDescent="0.2">
      <c r="A323" s="9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x14ac:dyDescent="0.2">
      <c r="A324" s="9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x14ac:dyDescent="0.2">
      <c r="A325" s="9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x14ac:dyDescent="0.2">
      <c r="A326" s="9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x14ac:dyDescent="0.2">
      <c r="A327" s="9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x14ac:dyDescent="0.2">
      <c r="A328" s="9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x14ac:dyDescent="0.2">
      <c r="A329" s="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x14ac:dyDescent="0.2">
      <c r="A330" s="9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x14ac:dyDescent="0.2">
      <c r="A331" s="9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x14ac:dyDescent="0.2">
      <c r="A332" s="9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x14ac:dyDescent="0.2">
      <c r="A333" s="9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x14ac:dyDescent="0.2">
      <c r="A334" s="9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x14ac:dyDescent="0.2">
      <c r="A335" s="9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x14ac:dyDescent="0.2">
      <c r="A336" s="9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x14ac:dyDescent="0.2">
      <c r="A337" s="9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x14ac:dyDescent="0.2">
      <c r="A338" s="9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x14ac:dyDescent="0.2">
      <c r="A339" s="9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x14ac:dyDescent="0.2">
      <c r="A340" s="9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x14ac:dyDescent="0.2">
      <c r="A341" s="9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x14ac:dyDescent="0.2">
      <c r="A342" s="9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x14ac:dyDescent="0.2">
      <c r="A343" s="9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x14ac:dyDescent="0.2">
      <c r="A344" s="9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x14ac:dyDescent="0.2">
      <c r="A345" s="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x14ac:dyDescent="0.2">
      <c r="A346" s="9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x14ac:dyDescent="0.2">
      <c r="A347" s="9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x14ac:dyDescent="0.2">
      <c r="A348" s="9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x14ac:dyDescent="0.2">
      <c r="A349" s="9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x14ac:dyDescent="0.2">
      <c r="A350" s="9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x14ac:dyDescent="0.2">
      <c r="A351" s="9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x14ac:dyDescent="0.2">
      <c r="A352" s="9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x14ac:dyDescent="0.2">
      <c r="A353" s="9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x14ac:dyDescent="0.2">
      <c r="A354" s="9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x14ac:dyDescent="0.2">
      <c r="A355" s="9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x14ac:dyDescent="0.2">
      <c r="A356" s="9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x14ac:dyDescent="0.2">
      <c r="A357" s="9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x14ac:dyDescent="0.2">
      <c r="A358" s="9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x14ac:dyDescent="0.2">
      <c r="A359" s="9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x14ac:dyDescent="0.2">
      <c r="A360" s="9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x14ac:dyDescent="0.2">
      <c r="A361" s="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x14ac:dyDescent="0.2">
      <c r="A362" s="9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x14ac:dyDescent="0.2">
      <c r="A363" s="9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x14ac:dyDescent="0.2">
      <c r="A364" s="9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x14ac:dyDescent="0.2">
      <c r="A365" s="9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x14ac:dyDescent="0.2">
      <c r="A366" s="9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</row>
    <row r="367" spans="1:50" x14ac:dyDescent="0.2">
      <c r="A367" s="9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</row>
    <row r="368" spans="1:50" x14ac:dyDescent="0.2">
      <c r="A368" s="9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</row>
    <row r="369" spans="1:50" x14ac:dyDescent="0.2">
      <c r="A369" s="9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</row>
    <row r="370" spans="1:50" x14ac:dyDescent="0.2">
      <c r="A370" s="9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</row>
    <row r="371" spans="1:50" x14ac:dyDescent="0.2">
      <c r="A371" s="9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</row>
    <row r="372" spans="1:50" x14ac:dyDescent="0.2">
      <c r="A372" s="9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</row>
    <row r="373" spans="1:50" x14ac:dyDescent="0.2">
      <c r="A373" s="9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</row>
    <row r="374" spans="1:50" x14ac:dyDescent="0.2">
      <c r="A374" s="9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</row>
    <row r="375" spans="1:50" x14ac:dyDescent="0.2">
      <c r="A375" s="9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</row>
    <row r="376" spans="1:50" x14ac:dyDescent="0.2">
      <c r="A376" s="9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</row>
    <row r="377" spans="1:50" x14ac:dyDescent="0.2">
      <c r="A377" s="9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</row>
    <row r="378" spans="1:50" x14ac:dyDescent="0.2">
      <c r="A378" s="9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</row>
    <row r="379" spans="1:50" x14ac:dyDescent="0.2">
      <c r="A379" s="9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</row>
    <row r="380" spans="1:50" x14ac:dyDescent="0.2">
      <c r="A380" s="9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</row>
    <row r="381" spans="1:50" x14ac:dyDescent="0.2">
      <c r="A381" s="9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</row>
    <row r="382" spans="1:50" x14ac:dyDescent="0.2">
      <c r="A382" s="9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</row>
    <row r="383" spans="1:50" x14ac:dyDescent="0.2">
      <c r="A383" s="9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</row>
    <row r="384" spans="1:50" x14ac:dyDescent="0.2">
      <c r="A384" s="9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</row>
    <row r="385" spans="1:50" x14ac:dyDescent="0.2">
      <c r="A385" s="9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</row>
    <row r="386" spans="1:50" x14ac:dyDescent="0.2">
      <c r="A386" s="9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</row>
    <row r="387" spans="1:50" x14ac:dyDescent="0.2">
      <c r="A387" s="9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</row>
    <row r="388" spans="1:50" x14ac:dyDescent="0.2">
      <c r="A388" s="9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</row>
    <row r="389" spans="1:50" x14ac:dyDescent="0.2">
      <c r="A389" s="9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</row>
    <row r="390" spans="1:50" x14ac:dyDescent="0.2">
      <c r="A390" s="9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</row>
    <row r="391" spans="1:50" x14ac:dyDescent="0.2">
      <c r="A391" s="9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</row>
    <row r="392" spans="1:50" x14ac:dyDescent="0.2">
      <c r="A392" s="9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</row>
    <row r="393" spans="1:50" x14ac:dyDescent="0.2">
      <c r="A393" s="9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</row>
    <row r="394" spans="1:50" x14ac:dyDescent="0.2">
      <c r="A394" s="9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</row>
    <row r="395" spans="1:50" x14ac:dyDescent="0.2">
      <c r="A395" s="9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</row>
    <row r="396" spans="1:50" x14ac:dyDescent="0.2">
      <c r="A396" s="9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</row>
    <row r="397" spans="1:50" x14ac:dyDescent="0.2">
      <c r="A397" s="9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</row>
    <row r="398" spans="1:50" x14ac:dyDescent="0.2">
      <c r="A398" s="9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</row>
    <row r="399" spans="1:50" x14ac:dyDescent="0.2">
      <c r="A399" s="9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</row>
    <row r="400" spans="1:50" x14ac:dyDescent="0.2">
      <c r="A400" s="9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</row>
    <row r="401" spans="1:50" x14ac:dyDescent="0.2">
      <c r="A401" s="9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</row>
    <row r="402" spans="1:50" x14ac:dyDescent="0.2">
      <c r="A402" s="9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</row>
    <row r="403" spans="1:50" x14ac:dyDescent="0.2">
      <c r="A403" s="9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</row>
    <row r="404" spans="1:50" x14ac:dyDescent="0.2">
      <c r="A404" s="9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</row>
    <row r="405" spans="1:50" x14ac:dyDescent="0.2">
      <c r="A405" s="9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</row>
    <row r="406" spans="1:50" x14ac:dyDescent="0.2">
      <c r="A406" s="9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</row>
    <row r="407" spans="1:50" x14ac:dyDescent="0.2">
      <c r="A407" s="9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</row>
    <row r="408" spans="1:50" x14ac:dyDescent="0.2">
      <c r="A408" s="9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</row>
    <row r="409" spans="1:50" x14ac:dyDescent="0.2">
      <c r="A409" s="9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</row>
    <row r="410" spans="1:50" x14ac:dyDescent="0.2">
      <c r="A410" s="9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</row>
    <row r="411" spans="1:50" x14ac:dyDescent="0.2">
      <c r="A411" s="9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</row>
    <row r="412" spans="1:50" x14ac:dyDescent="0.2">
      <c r="A412" s="9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</row>
    <row r="413" spans="1:50" x14ac:dyDescent="0.2">
      <c r="A413" s="9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</row>
    <row r="414" spans="1:50" x14ac:dyDescent="0.2">
      <c r="A414" s="9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</row>
    <row r="415" spans="1:50" x14ac:dyDescent="0.2">
      <c r="A415" s="9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</row>
    <row r="416" spans="1:50" x14ac:dyDescent="0.2">
      <c r="A416" s="9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</row>
    <row r="417" spans="1:50" x14ac:dyDescent="0.2">
      <c r="A417" s="9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</row>
    <row r="418" spans="1:50" x14ac:dyDescent="0.2">
      <c r="A418" s="9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</row>
    <row r="419" spans="1:50" x14ac:dyDescent="0.2">
      <c r="A419" s="9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</row>
    <row r="420" spans="1:50" x14ac:dyDescent="0.2">
      <c r="A420" s="9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</row>
    <row r="421" spans="1:50" x14ac:dyDescent="0.2">
      <c r="A421" s="9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</row>
    <row r="422" spans="1:50" x14ac:dyDescent="0.2">
      <c r="A422" s="9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</row>
    <row r="423" spans="1:50" x14ac:dyDescent="0.2">
      <c r="A423" s="9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</row>
    <row r="424" spans="1:50" x14ac:dyDescent="0.2">
      <c r="A424" s="9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</row>
    <row r="425" spans="1:50" x14ac:dyDescent="0.2">
      <c r="A425" s="9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</row>
    <row r="426" spans="1:50" x14ac:dyDescent="0.2">
      <c r="A426" s="9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</row>
    <row r="427" spans="1:50" x14ac:dyDescent="0.2">
      <c r="A427" s="9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</row>
    <row r="428" spans="1:50" x14ac:dyDescent="0.2">
      <c r="A428" s="9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</row>
    <row r="429" spans="1:50" x14ac:dyDescent="0.2">
      <c r="A429" s="9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</row>
    <row r="430" spans="1:50" x14ac:dyDescent="0.2">
      <c r="A430" s="9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</row>
    <row r="431" spans="1:50" x14ac:dyDescent="0.2">
      <c r="A431" s="9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</row>
    <row r="432" spans="1:50" x14ac:dyDescent="0.2">
      <c r="A432" s="9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</row>
    <row r="433" spans="1:50" x14ac:dyDescent="0.2">
      <c r="A433" s="9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</row>
    <row r="434" spans="1:50" x14ac:dyDescent="0.2">
      <c r="A434" s="9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</row>
    <row r="435" spans="1:50" x14ac:dyDescent="0.2">
      <c r="A435" s="9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</row>
    <row r="436" spans="1:50" x14ac:dyDescent="0.2">
      <c r="A436" s="9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</row>
    <row r="437" spans="1:50" x14ac:dyDescent="0.2">
      <c r="A437" s="9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</row>
    <row r="438" spans="1:50" x14ac:dyDescent="0.2">
      <c r="A438" s="9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</row>
    <row r="439" spans="1:50" x14ac:dyDescent="0.2">
      <c r="A439" s="9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</row>
    <row r="440" spans="1:50" x14ac:dyDescent="0.2">
      <c r="A440" s="9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</row>
    <row r="441" spans="1:50" x14ac:dyDescent="0.2">
      <c r="A441" s="9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</row>
    <row r="442" spans="1:50" x14ac:dyDescent="0.2">
      <c r="A442" s="9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</row>
    <row r="443" spans="1:50" x14ac:dyDescent="0.2">
      <c r="A443" s="9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</row>
    <row r="444" spans="1:50" x14ac:dyDescent="0.2">
      <c r="A444" s="9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</row>
    <row r="445" spans="1:50" x14ac:dyDescent="0.2">
      <c r="A445" s="9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</row>
    <row r="446" spans="1:50" x14ac:dyDescent="0.2">
      <c r="A446" s="9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</row>
    <row r="447" spans="1:50" x14ac:dyDescent="0.2">
      <c r="A447" s="9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</row>
    <row r="448" spans="1:50" x14ac:dyDescent="0.2">
      <c r="A448" s="9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</row>
    <row r="449" spans="1:50" x14ac:dyDescent="0.2">
      <c r="A449" s="9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</row>
    <row r="450" spans="1:50" x14ac:dyDescent="0.2">
      <c r="A450" s="9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</row>
    <row r="451" spans="1:50" x14ac:dyDescent="0.2">
      <c r="A451" s="9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</row>
    <row r="452" spans="1:50" x14ac:dyDescent="0.2">
      <c r="A452" s="9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</row>
    <row r="453" spans="1:50" x14ac:dyDescent="0.2">
      <c r="A453" s="9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</row>
    <row r="454" spans="1:50" x14ac:dyDescent="0.2">
      <c r="A454" s="9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</row>
    <row r="455" spans="1:50" x14ac:dyDescent="0.2">
      <c r="A455" s="9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</row>
    <row r="456" spans="1:50" x14ac:dyDescent="0.2">
      <c r="A456" s="9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</row>
    <row r="457" spans="1:50" x14ac:dyDescent="0.2">
      <c r="A457" s="9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</row>
    <row r="458" spans="1:50" x14ac:dyDescent="0.2">
      <c r="A458" s="9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</row>
    <row r="459" spans="1:50" x14ac:dyDescent="0.2">
      <c r="A459" s="9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</row>
    <row r="460" spans="1:50" x14ac:dyDescent="0.2">
      <c r="A460" s="9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</row>
    <row r="461" spans="1:50" x14ac:dyDescent="0.2">
      <c r="A461" s="9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</row>
    <row r="462" spans="1:50" x14ac:dyDescent="0.2">
      <c r="A462" s="9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</row>
    <row r="463" spans="1:50" x14ac:dyDescent="0.2">
      <c r="A463" s="9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</row>
    <row r="464" spans="1:50" x14ac:dyDescent="0.2">
      <c r="A464" s="9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</row>
    <row r="465" spans="1:50" x14ac:dyDescent="0.2">
      <c r="A465" s="9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</row>
    <row r="466" spans="1:50" x14ac:dyDescent="0.2">
      <c r="A466" s="9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</row>
    <row r="467" spans="1:50" x14ac:dyDescent="0.2">
      <c r="A467" s="9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</row>
    <row r="468" spans="1:50" x14ac:dyDescent="0.2">
      <c r="A468" s="9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</row>
    <row r="469" spans="1:50" x14ac:dyDescent="0.2">
      <c r="A469" s="9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</row>
    <row r="470" spans="1:50" x14ac:dyDescent="0.2">
      <c r="A470" s="9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</row>
    <row r="471" spans="1:50" x14ac:dyDescent="0.2">
      <c r="A471" s="9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</row>
    <row r="472" spans="1:50" x14ac:dyDescent="0.2">
      <c r="A472" s="9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</row>
    <row r="473" spans="1:50" x14ac:dyDescent="0.2">
      <c r="A473" s="9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</row>
    <row r="474" spans="1:50" x14ac:dyDescent="0.2">
      <c r="A474" s="9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</row>
    <row r="475" spans="1:50" x14ac:dyDescent="0.2">
      <c r="A475" s="9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</row>
    <row r="476" spans="1:50" x14ac:dyDescent="0.2">
      <c r="A476" s="9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</row>
    <row r="477" spans="1:50" x14ac:dyDescent="0.2">
      <c r="A477" s="9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</row>
    <row r="478" spans="1:50" x14ac:dyDescent="0.2">
      <c r="A478" s="9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</row>
    <row r="479" spans="1:50" x14ac:dyDescent="0.2">
      <c r="A479" s="9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</row>
    <row r="480" spans="1:50" x14ac:dyDescent="0.2">
      <c r="A480" s="9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</row>
    <row r="481" spans="1:50" x14ac:dyDescent="0.2">
      <c r="A481" s="9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</row>
    <row r="482" spans="1:50" x14ac:dyDescent="0.2">
      <c r="A482" s="9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</row>
    <row r="483" spans="1:50" x14ac:dyDescent="0.2">
      <c r="A483" s="9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</row>
    <row r="484" spans="1:50" x14ac:dyDescent="0.2">
      <c r="A484" s="9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</row>
    <row r="485" spans="1:50" x14ac:dyDescent="0.2">
      <c r="A485" s="9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</row>
    <row r="486" spans="1:50" x14ac:dyDescent="0.2">
      <c r="A486" s="9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</row>
    <row r="487" spans="1:50" x14ac:dyDescent="0.2">
      <c r="A487" s="9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</row>
    <row r="488" spans="1:50" x14ac:dyDescent="0.2">
      <c r="A488" s="9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</row>
    <row r="489" spans="1:50" x14ac:dyDescent="0.2">
      <c r="A489" s="9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</row>
    <row r="490" spans="1:50" x14ac:dyDescent="0.2">
      <c r="A490" s="9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</row>
    <row r="491" spans="1:50" x14ac:dyDescent="0.2">
      <c r="A491" s="9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</row>
    <row r="492" spans="1:50" x14ac:dyDescent="0.2">
      <c r="A492" s="9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</row>
    <row r="493" spans="1:50" x14ac:dyDescent="0.2">
      <c r="A493" s="9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</row>
    <row r="494" spans="1:50" x14ac:dyDescent="0.2">
      <c r="A494" s="9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</row>
    <row r="495" spans="1:50" x14ac:dyDescent="0.2">
      <c r="A495" s="9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</row>
    <row r="496" spans="1:50" x14ac:dyDescent="0.2">
      <c r="A496" s="9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</row>
    <row r="497" spans="1:50" x14ac:dyDescent="0.2">
      <c r="A497" s="9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</row>
    <row r="498" spans="1:50" x14ac:dyDescent="0.2">
      <c r="A498" s="9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</row>
    <row r="499" spans="1:50" x14ac:dyDescent="0.2">
      <c r="A499" s="9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</row>
    <row r="500" spans="1:50" x14ac:dyDescent="0.2">
      <c r="A500" s="9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</row>
    <row r="501" spans="1:50" x14ac:dyDescent="0.2">
      <c r="A501" s="9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</row>
    <row r="502" spans="1:50" x14ac:dyDescent="0.2">
      <c r="A502" s="9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</row>
    <row r="503" spans="1:50" x14ac:dyDescent="0.2">
      <c r="A503" s="9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</row>
    <row r="504" spans="1:50" x14ac:dyDescent="0.2">
      <c r="A504" s="9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</row>
    <row r="505" spans="1:50" x14ac:dyDescent="0.2">
      <c r="A505" s="9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</row>
    <row r="506" spans="1:50" x14ac:dyDescent="0.2">
      <c r="A506" s="9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</row>
    <row r="507" spans="1:50" x14ac:dyDescent="0.2">
      <c r="A507" s="9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</row>
    <row r="508" spans="1:50" x14ac:dyDescent="0.2">
      <c r="A508" s="9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</row>
    <row r="509" spans="1:50" x14ac:dyDescent="0.2">
      <c r="A509" s="9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</row>
    <row r="510" spans="1:50" x14ac:dyDescent="0.2">
      <c r="A510" s="9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</row>
    <row r="511" spans="1:50" x14ac:dyDescent="0.2">
      <c r="A511" s="9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</row>
    <row r="512" spans="1:50" x14ac:dyDescent="0.2">
      <c r="A512" s="9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</row>
    <row r="513" spans="1:50" x14ac:dyDescent="0.2">
      <c r="A513" s="9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</row>
    <row r="514" spans="1:50" x14ac:dyDescent="0.2">
      <c r="A514" s="9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</row>
    <row r="515" spans="1:50" x14ac:dyDescent="0.2">
      <c r="A515" s="9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</row>
    <row r="516" spans="1:50" x14ac:dyDescent="0.2">
      <c r="A516" s="9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</row>
    <row r="517" spans="1:50" x14ac:dyDescent="0.2">
      <c r="A517" s="9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</row>
    <row r="518" spans="1:50" x14ac:dyDescent="0.2">
      <c r="A518" s="9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</row>
    <row r="519" spans="1:50" x14ac:dyDescent="0.2">
      <c r="A519" s="9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</row>
    <row r="520" spans="1:50" x14ac:dyDescent="0.2">
      <c r="A520" s="9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</row>
    <row r="521" spans="1:50" x14ac:dyDescent="0.2">
      <c r="A521" s="9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</row>
    <row r="522" spans="1:50" x14ac:dyDescent="0.2">
      <c r="A522" s="9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</row>
    <row r="523" spans="1:50" x14ac:dyDescent="0.2">
      <c r="A523" s="9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</row>
    <row r="524" spans="1:50" x14ac:dyDescent="0.2">
      <c r="A524" s="9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</row>
    <row r="525" spans="1:50" x14ac:dyDescent="0.2">
      <c r="A525" s="9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</row>
    <row r="526" spans="1:50" x14ac:dyDescent="0.2">
      <c r="A526" s="9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</row>
    <row r="527" spans="1:50" x14ac:dyDescent="0.2">
      <c r="A527" s="9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</row>
    <row r="528" spans="1:50" x14ac:dyDescent="0.2">
      <c r="A528" s="9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</row>
    <row r="529" spans="1:50" x14ac:dyDescent="0.2">
      <c r="A529" s="9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</row>
    <row r="530" spans="1:50" x14ac:dyDescent="0.2">
      <c r="A530" s="9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</row>
    <row r="531" spans="1:50" x14ac:dyDescent="0.2">
      <c r="A531" s="9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</row>
    <row r="532" spans="1:50" x14ac:dyDescent="0.2">
      <c r="A532" s="9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</row>
    <row r="533" spans="1:50" x14ac:dyDescent="0.2">
      <c r="A533" s="9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</row>
    <row r="534" spans="1:50" x14ac:dyDescent="0.2">
      <c r="A534" s="9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</row>
    <row r="535" spans="1:50" x14ac:dyDescent="0.2">
      <c r="A535" s="9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</row>
    <row r="536" spans="1:50" x14ac:dyDescent="0.2">
      <c r="A536" s="9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</row>
    <row r="537" spans="1:50" x14ac:dyDescent="0.2">
      <c r="A537" s="9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</row>
    <row r="538" spans="1:50" x14ac:dyDescent="0.2">
      <c r="A538" s="9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</row>
    <row r="539" spans="1:50" x14ac:dyDescent="0.2">
      <c r="A539" s="9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</row>
    <row r="540" spans="1:50" x14ac:dyDescent="0.2">
      <c r="A540" s="9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</row>
    <row r="541" spans="1:50" x14ac:dyDescent="0.2">
      <c r="A541" s="9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</row>
    <row r="542" spans="1:50" x14ac:dyDescent="0.2">
      <c r="A542" s="9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</row>
    <row r="543" spans="1:50" x14ac:dyDescent="0.2">
      <c r="A543" s="9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</row>
    <row r="544" spans="1:50" x14ac:dyDescent="0.2">
      <c r="A544" s="9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</row>
    <row r="545" spans="1:50" x14ac:dyDescent="0.2">
      <c r="A545" s="9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</row>
    <row r="546" spans="1:50" x14ac:dyDescent="0.2">
      <c r="A546" s="9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</row>
    <row r="547" spans="1:50" x14ac:dyDescent="0.2">
      <c r="A547" s="9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</row>
    <row r="548" spans="1:50" x14ac:dyDescent="0.2">
      <c r="A548" s="9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</row>
    <row r="549" spans="1:50" x14ac:dyDescent="0.2">
      <c r="A549" s="9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</row>
    <row r="550" spans="1:50" x14ac:dyDescent="0.2">
      <c r="A550" s="9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</row>
    <row r="551" spans="1:50" x14ac:dyDescent="0.2">
      <c r="A551" s="9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</row>
    <row r="552" spans="1:50" x14ac:dyDescent="0.2">
      <c r="A552" s="9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</row>
    <row r="553" spans="1:50" x14ac:dyDescent="0.2">
      <c r="A553" s="9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</row>
    <row r="554" spans="1:50" x14ac:dyDescent="0.2">
      <c r="A554" s="9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</row>
    <row r="555" spans="1:50" x14ac:dyDescent="0.2">
      <c r="A555" s="9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</row>
    <row r="556" spans="1:50" x14ac:dyDescent="0.2">
      <c r="A556" s="9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</row>
    <row r="557" spans="1:50" x14ac:dyDescent="0.2">
      <c r="A557" s="9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</row>
    <row r="558" spans="1:50" x14ac:dyDescent="0.2">
      <c r="A558" s="9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</row>
    <row r="559" spans="1:50" x14ac:dyDescent="0.2">
      <c r="A559" s="9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</row>
    <row r="560" spans="1:50" x14ac:dyDescent="0.2">
      <c r="A560" s="9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</row>
    <row r="561" spans="1:50" x14ac:dyDescent="0.2">
      <c r="A561" s="9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</row>
    <row r="562" spans="1:50" x14ac:dyDescent="0.2">
      <c r="A562" s="9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</row>
    <row r="563" spans="1:50" x14ac:dyDescent="0.2">
      <c r="A563" s="9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</row>
    <row r="564" spans="1:50" x14ac:dyDescent="0.2">
      <c r="A564" s="9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</row>
    <row r="565" spans="1:50" x14ac:dyDescent="0.2">
      <c r="A565" s="9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</row>
    <row r="566" spans="1:50" x14ac:dyDescent="0.2">
      <c r="A566" s="9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</row>
    <row r="567" spans="1:50" x14ac:dyDescent="0.2">
      <c r="A567" s="9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</row>
    <row r="568" spans="1:50" x14ac:dyDescent="0.2">
      <c r="A568" s="9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</row>
    <row r="569" spans="1:50" x14ac:dyDescent="0.2">
      <c r="A569" s="9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</row>
    <row r="570" spans="1:50" x14ac:dyDescent="0.2">
      <c r="A570" s="9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</row>
    <row r="571" spans="1:50" x14ac:dyDescent="0.2">
      <c r="A571" s="9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</row>
    <row r="572" spans="1:50" x14ac:dyDescent="0.2">
      <c r="A572" s="9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</row>
    <row r="573" spans="1:50" x14ac:dyDescent="0.2">
      <c r="A573" s="9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</row>
    <row r="574" spans="1:50" x14ac:dyDescent="0.2">
      <c r="A574" s="9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</row>
    <row r="575" spans="1:50" x14ac:dyDescent="0.2">
      <c r="A575" s="9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</row>
    <row r="576" spans="1:50" x14ac:dyDescent="0.2">
      <c r="A576" s="9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</row>
    <row r="577" spans="1:50" x14ac:dyDescent="0.2">
      <c r="A577" s="9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</row>
    <row r="578" spans="1:50" x14ac:dyDescent="0.2">
      <c r="A578" s="9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</row>
    <row r="579" spans="1:50" x14ac:dyDescent="0.2">
      <c r="A579" s="9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</row>
    <row r="580" spans="1:50" x14ac:dyDescent="0.2">
      <c r="A580" s="9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</row>
    <row r="581" spans="1:50" x14ac:dyDescent="0.2">
      <c r="A581" s="9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</row>
    <row r="582" spans="1:50" x14ac:dyDescent="0.2">
      <c r="A582" s="9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</row>
    <row r="583" spans="1:50" x14ac:dyDescent="0.2">
      <c r="A583" s="9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</row>
    <row r="584" spans="1:50" x14ac:dyDescent="0.2">
      <c r="A584" s="9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</row>
    <row r="585" spans="1:50" x14ac:dyDescent="0.2">
      <c r="A585" s="9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</row>
    <row r="586" spans="1:50" x14ac:dyDescent="0.2">
      <c r="A586" s="9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</row>
    <row r="587" spans="1:50" x14ac:dyDescent="0.2">
      <c r="A587" s="9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</row>
    <row r="588" spans="1:50" x14ac:dyDescent="0.2">
      <c r="A588" s="9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</row>
    <row r="589" spans="1:50" x14ac:dyDescent="0.2">
      <c r="A589" s="9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</row>
    <row r="590" spans="1:50" x14ac:dyDescent="0.2">
      <c r="A590" s="9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</row>
    <row r="591" spans="1:50" x14ac:dyDescent="0.2">
      <c r="A591" s="9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</row>
    <row r="592" spans="1:50" x14ac:dyDescent="0.2">
      <c r="A592" s="9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</row>
    <row r="593" spans="1:50" x14ac:dyDescent="0.2">
      <c r="A593" s="9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</row>
    <row r="594" spans="1:50" x14ac:dyDescent="0.2">
      <c r="A594" s="9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</row>
    <row r="595" spans="1:50" x14ac:dyDescent="0.2">
      <c r="A595" s="9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</row>
    <row r="596" spans="1:50" x14ac:dyDescent="0.2">
      <c r="A596" s="9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</row>
    <row r="597" spans="1:50" x14ac:dyDescent="0.2">
      <c r="A597" s="9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</row>
    <row r="598" spans="1:50" x14ac:dyDescent="0.2">
      <c r="A598" s="9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</row>
    <row r="599" spans="1:50" x14ac:dyDescent="0.2">
      <c r="A599" s="9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</row>
    <row r="600" spans="1:50" x14ac:dyDescent="0.2">
      <c r="A600" s="9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</row>
    <row r="601" spans="1:50" x14ac:dyDescent="0.2">
      <c r="A601" s="9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</row>
    <row r="602" spans="1:50" x14ac:dyDescent="0.2">
      <c r="A602" s="9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</row>
    <row r="603" spans="1:50" x14ac:dyDescent="0.2">
      <c r="A603" s="9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</row>
    <row r="604" spans="1:50" x14ac:dyDescent="0.2">
      <c r="A604" s="9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</row>
    <row r="605" spans="1:50" x14ac:dyDescent="0.2">
      <c r="A605" s="9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</row>
    <row r="606" spans="1:50" x14ac:dyDescent="0.2">
      <c r="A606" s="9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</row>
    <row r="607" spans="1:50" x14ac:dyDescent="0.2">
      <c r="A607" s="9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</row>
    <row r="608" spans="1:50" x14ac:dyDescent="0.2">
      <c r="A608" s="9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</row>
    <row r="609" spans="1:50" x14ac:dyDescent="0.2">
      <c r="A609" s="9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</row>
    <row r="610" spans="1:50" x14ac:dyDescent="0.2">
      <c r="A610" s="9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</row>
    <row r="611" spans="1:50" x14ac:dyDescent="0.2">
      <c r="A611" s="9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</row>
    <row r="612" spans="1:50" x14ac:dyDescent="0.2">
      <c r="A612" s="9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</row>
    <row r="613" spans="1:50" x14ac:dyDescent="0.2">
      <c r="A613" s="9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</row>
    <row r="614" spans="1:50" x14ac:dyDescent="0.2">
      <c r="A614" s="9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</row>
    <row r="615" spans="1:50" x14ac:dyDescent="0.2">
      <c r="A615" s="9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</row>
    <row r="616" spans="1:50" x14ac:dyDescent="0.2">
      <c r="A616" s="9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</row>
    <row r="617" spans="1:50" x14ac:dyDescent="0.2">
      <c r="A617" s="9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</row>
    <row r="618" spans="1:50" x14ac:dyDescent="0.2">
      <c r="A618" s="9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</row>
    <row r="619" spans="1:50" x14ac:dyDescent="0.2">
      <c r="A619" s="9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</row>
    <row r="620" spans="1:50" x14ac:dyDescent="0.2">
      <c r="A620" s="9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</row>
    <row r="621" spans="1:50" x14ac:dyDescent="0.2">
      <c r="A621" s="9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</row>
    <row r="622" spans="1:50" x14ac:dyDescent="0.2">
      <c r="A622" s="9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</row>
    <row r="623" spans="1:50" x14ac:dyDescent="0.2">
      <c r="A623" s="9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</row>
    <row r="624" spans="1:50" x14ac:dyDescent="0.2">
      <c r="A624" s="9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</row>
    <row r="625" spans="1:50" x14ac:dyDescent="0.2">
      <c r="A625" s="9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</row>
    <row r="626" spans="1:50" x14ac:dyDescent="0.2">
      <c r="A626" s="9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</row>
    <row r="627" spans="1:50" x14ac:dyDescent="0.2">
      <c r="A627" s="9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</row>
    <row r="628" spans="1:50" x14ac:dyDescent="0.2">
      <c r="A628" s="9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</row>
    <row r="629" spans="1:50" x14ac:dyDescent="0.2">
      <c r="A629" s="9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</row>
    <row r="630" spans="1:50" x14ac:dyDescent="0.2">
      <c r="A630" s="9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</row>
    <row r="631" spans="1:50" x14ac:dyDescent="0.2">
      <c r="A631" s="9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</row>
    <row r="632" spans="1:50" x14ac:dyDescent="0.2">
      <c r="A632" s="9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</row>
    <row r="633" spans="1:50" x14ac:dyDescent="0.2">
      <c r="A633" s="9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</row>
    <row r="634" spans="1:50" x14ac:dyDescent="0.2">
      <c r="A634" s="9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</row>
    <row r="635" spans="1:50" x14ac:dyDescent="0.2">
      <c r="A635" s="9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</row>
    <row r="636" spans="1:50" x14ac:dyDescent="0.2">
      <c r="A636" s="9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</row>
    <row r="637" spans="1:50" x14ac:dyDescent="0.2">
      <c r="A637" s="9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</row>
    <row r="638" spans="1:50" x14ac:dyDescent="0.2">
      <c r="A638" s="9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</row>
    <row r="639" spans="1:50" x14ac:dyDescent="0.2">
      <c r="A639" s="9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</row>
    <row r="640" spans="1:50" x14ac:dyDescent="0.2">
      <c r="A640" s="9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</row>
    <row r="641" spans="1:50" x14ac:dyDescent="0.2">
      <c r="A641" s="9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</row>
    <row r="642" spans="1:50" x14ac:dyDescent="0.2">
      <c r="A642" s="9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</row>
    <row r="643" spans="1:50" x14ac:dyDescent="0.2">
      <c r="A643" s="9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</row>
    <row r="644" spans="1:50" x14ac:dyDescent="0.2">
      <c r="A644" s="9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</row>
    <row r="645" spans="1:50" x14ac:dyDescent="0.2">
      <c r="A645" s="9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</row>
    <row r="646" spans="1:50" x14ac:dyDescent="0.2">
      <c r="A646" s="9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</row>
    <row r="647" spans="1:50" x14ac:dyDescent="0.2">
      <c r="A647" s="9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</row>
    <row r="648" spans="1:50" x14ac:dyDescent="0.2">
      <c r="A648" s="9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</row>
    <row r="649" spans="1:50" x14ac:dyDescent="0.2">
      <c r="A649" s="9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</row>
    <row r="650" spans="1:50" x14ac:dyDescent="0.2">
      <c r="A650" s="9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</row>
    <row r="651" spans="1:50" x14ac:dyDescent="0.2">
      <c r="A651" s="9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</row>
    <row r="652" spans="1:50" x14ac:dyDescent="0.2">
      <c r="A652" s="9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</row>
    <row r="653" spans="1:50" x14ac:dyDescent="0.2">
      <c r="A653" s="9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</row>
    <row r="654" spans="1:50" x14ac:dyDescent="0.2">
      <c r="A654" s="9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</row>
    <row r="655" spans="1:50" x14ac:dyDescent="0.2">
      <c r="A655" s="9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</row>
    <row r="656" spans="1:50" x14ac:dyDescent="0.2">
      <c r="A656" s="9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</row>
    <row r="657" spans="1:50" x14ac:dyDescent="0.2">
      <c r="A657" s="9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</row>
    <row r="658" spans="1:50" x14ac:dyDescent="0.2">
      <c r="A658" s="9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</row>
    <row r="659" spans="1:50" x14ac:dyDescent="0.2">
      <c r="A659" s="9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</row>
    <row r="660" spans="1:50" x14ac:dyDescent="0.2">
      <c r="A660" s="9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</row>
    <row r="661" spans="1:50" x14ac:dyDescent="0.2">
      <c r="A661" s="9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</row>
    <row r="662" spans="1:50" x14ac:dyDescent="0.2">
      <c r="A662" s="9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</row>
    <row r="663" spans="1:50" x14ac:dyDescent="0.2">
      <c r="A663" s="9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</row>
    <row r="664" spans="1:50" x14ac:dyDescent="0.2">
      <c r="A664" s="9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</row>
    <row r="665" spans="1:50" x14ac:dyDescent="0.2">
      <c r="A665" s="9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</row>
    <row r="666" spans="1:50" x14ac:dyDescent="0.2">
      <c r="A666" s="9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</row>
    <row r="667" spans="1:50" x14ac:dyDescent="0.2">
      <c r="A667" s="9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</row>
    <row r="668" spans="1:50" x14ac:dyDescent="0.2">
      <c r="A668" s="9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</row>
    <row r="669" spans="1:50" x14ac:dyDescent="0.2">
      <c r="A669" s="9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</row>
    <row r="670" spans="1:50" x14ac:dyDescent="0.2">
      <c r="A670" s="9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</row>
    <row r="671" spans="1:50" x14ac:dyDescent="0.2">
      <c r="A671" s="9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</row>
    <row r="672" spans="1:50" x14ac:dyDescent="0.2">
      <c r="A672" s="9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</row>
    <row r="673" spans="1:50" x14ac:dyDescent="0.2">
      <c r="A673" s="9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</row>
    <row r="674" spans="1:50" x14ac:dyDescent="0.2">
      <c r="A674" s="9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</row>
    <row r="675" spans="1:50" x14ac:dyDescent="0.2">
      <c r="A675" s="9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</row>
    <row r="676" spans="1:50" x14ac:dyDescent="0.2">
      <c r="A676" s="9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</row>
    <row r="677" spans="1:50" x14ac:dyDescent="0.2">
      <c r="A677" s="9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</row>
    <row r="678" spans="1:50" x14ac:dyDescent="0.2">
      <c r="A678" s="9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</row>
    <row r="679" spans="1:50" x14ac:dyDescent="0.2">
      <c r="A679" s="9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</row>
    <row r="680" spans="1:50" x14ac:dyDescent="0.2">
      <c r="A680" s="9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</row>
    <row r="681" spans="1:50" x14ac:dyDescent="0.2">
      <c r="A681" s="9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</row>
    <row r="682" spans="1:50" x14ac:dyDescent="0.2">
      <c r="A682" s="9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</row>
    <row r="683" spans="1:50" x14ac:dyDescent="0.2">
      <c r="A683" s="9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</row>
    <row r="684" spans="1:50" x14ac:dyDescent="0.2">
      <c r="A684" s="9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</row>
    <row r="685" spans="1:50" x14ac:dyDescent="0.2">
      <c r="A685" s="9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</row>
    <row r="686" spans="1:50" x14ac:dyDescent="0.2">
      <c r="A686" s="9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</row>
    <row r="687" spans="1:50" x14ac:dyDescent="0.2">
      <c r="A687" s="9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</row>
    <row r="688" spans="1:50" x14ac:dyDescent="0.2">
      <c r="A688" s="9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</row>
    <row r="689" spans="1:50" x14ac:dyDescent="0.2">
      <c r="A689" s="9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</row>
    <row r="690" spans="1:50" x14ac:dyDescent="0.2">
      <c r="A690" s="9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</row>
    <row r="691" spans="1:50" x14ac:dyDescent="0.2">
      <c r="A691" s="9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</row>
    <row r="692" spans="1:50" x14ac:dyDescent="0.2">
      <c r="A692" s="9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</row>
    <row r="693" spans="1:50" x14ac:dyDescent="0.2">
      <c r="A693" s="9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</row>
    <row r="694" spans="1:50" x14ac:dyDescent="0.2">
      <c r="A694" s="9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</row>
    <row r="695" spans="1:50" x14ac:dyDescent="0.2">
      <c r="A695" s="9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</row>
    <row r="696" spans="1:50" x14ac:dyDescent="0.2">
      <c r="A696" s="9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</row>
    <row r="697" spans="1:50" x14ac:dyDescent="0.2">
      <c r="A697" s="9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</row>
    <row r="698" spans="1:50" x14ac:dyDescent="0.2">
      <c r="A698" s="9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</row>
    <row r="699" spans="1:50" x14ac:dyDescent="0.2">
      <c r="A699" s="9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</row>
    <row r="700" spans="1:50" x14ac:dyDescent="0.2">
      <c r="A700" s="9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</row>
    <row r="701" spans="1:50" x14ac:dyDescent="0.2">
      <c r="A701" s="9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</row>
    <row r="702" spans="1:50" x14ac:dyDescent="0.2">
      <c r="A702" s="9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</row>
    <row r="703" spans="1:50" x14ac:dyDescent="0.2">
      <c r="A703" s="9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</row>
    <row r="704" spans="1:50" x14ac:dyDescent="0.2">
      <c r="A704" s="9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</row>
    <row r="705" spans="1:50" x14ac:dyDescent="0.2">
      <c r="A705" s="9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</row>
    <row r="706" spans="1:50" x14ac:dyDescent="0.2">
      <c r="A706" s="9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</row>
    <row r="707" spans="1:50" x14ac:dyDescent="0.2">
      <c r="A707" s="9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</row>
    <row r="708" spans="1:50" x14ac:dyDescent="0.2">
      <c r="A708" s="9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</row>
    <row r="709" spans="1:50" x14ac:dyDescent="0.2">
      <c r="A709" s="9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</row>
    <row r="710" spans="1:50" x14ac:dyDescent="0.2">
      <c r="A710" s="9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</row>
    <row r="711" spans="1:50" x14ac:dyDescent="0.2">
      <c r="A711" s="9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</row>
    <row r="712" spans="1:50" x14ac:dyDescent="0.2">
      <c r="A712" s="9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</row>
    <row r="713" spans="1:50" x14ac:dyDescent="0.2">
      <c r="A713" s="9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</row>
    <row r="714" spans="1:50" x14ac:dyDescent="0.2">
      <c r="A714" s="9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</row>
    <row r="715" spans="1:50" x14ac:dyDescent="0.2">
      <c r="A715" s="9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</row>
    <row r="716" spans="1:50" x14ac:dyDescent="0.2">
      <c r="A716" s="9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</row>
    <row r="717" spans="1:50" x14ac:dyDescent="0.2">
      <c r="A717" s="9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</row>
    <row r="718" spans="1:50" x14ac:dyDescent="0.2">
      <c r="A718" s="9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</row>
    <row r="719" spans="1:50" x14ac:dyDescent="0.2">
      <c r="A719" s="9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</row>
    <row r="720" spans="1:50" x14ac:dyDescent="0.2">
      <c r="A720" s="9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</row>
    <row r="721" spans="1:50" x14ac:dyDescent="0.2">
      <c r="A721" s="9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</row>
    <row r="722" spans="1:50" x14ac:dyDescent="0.2">
      <c r="A722" s="9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</row>
    <row r="723" spans="1:50" x14ac:dyDescent="0.2">
      <c r="A723" s="9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</row>
    <row r="724" spans="1:50" x14ac:dyDescent="0.2">
      <c r="A724" s="9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</row>
    <row r="725" spans="1:50" x14ac:dyDescent="0.2">
      <c r="A725" s="9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</row>
    <row r="726" spans="1:50" x14ac:dyDescent="0.2">
      <c r="A726" s="9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</row>
    <row r="727" spans="1:50" x14ac:dyDescent="0.2">
      <c r="A727" s="9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</row>
    <row r="728" spans="1:50" x14ac:dyDescent="0.2">
      <c r="A728" s="9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</row>
    <row r="729" spans="1:50" x14ac:dyDescent="0.2">
      <c r="A729" s="9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</row>
    <row r="730" spans="1:50" x14ac:dyDescent="0.2">
      <c r="A730" s="9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</row>
    <row r="731" spans="1:50" x14ac:dyDescent="0.2">
      <c r="A731" s="9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</row>
    <row r="732" spans="1:50" x14ac:dyDescent="0.2">
      <c r="A732" s="9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</row>
    <row r="733" spans="1:50" x14ac:dyDescent="0.2">
      <c r="A733" s="9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</row>
    <row r="734" spans="1:50" x14ac:dyDescent="0.2">
      <c r="A734" s="9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</row>
    <row r="735" spans="1:50" x14ac:dyDescent="0.2">
      <c r="A735" s="9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</row>
    <row r="736" spans="1:50" x14ac:dyDescent="0.2">
      <c r="A736" s="9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</row>
    <row r="737" spans="1:50" x14ac:dyDescent="0.2">
      <c r="A737" s="9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</row>
    <row r="738" spans="1:50" x14ac:dyDescent="0.2">
      <c r="A738" s="9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</row>
    <row r="739" spans="1:50" x14ac:dyDescent="0.2">
      <c r="A739" s="9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</row>
    <row r="740" spans="1:50" x14ac:dyDescent="0.2">
      <c r="A740" s="9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</row>
    <row r="741" spans="1:50" x14ac:dyDescent="0.2">
      <c r="A741" s="9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</row>
    <row r="742" spans="1:50" x14ac:dyDescent="0.2">
      <c r="A742" s="9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</row>
    <row r="743" spans="1:50" x14ac:dyDescent="0.2">
      <c r="A743" s="9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</row>
    <row r="744" spans="1:50" x14ac:dyDescent="0.2">
      <c r="A744" s="9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</row>
    <row r="745" spans="1:50" x14ac:dyDescent="0.2">
      <c r="A745" s="9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</row>
    <row r="746" spans="1:50" x14ac:dyDescent="0.2">
      <c r="A746" s="9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</row>
    <row r="747" spans="1:50" x14ac:dyDescent="0.2">
      <c r="A747" s="9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</row>
    <row r="748" spans="1:50" x14ac:dyDescent="0.2">
      <c r="A748" s="9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</row>
    <row r="749" spans="1:50" x14ac:dyDescent="0.2">
      <c r="A749" s="9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</row>
    <row r="750" spans="1:50" x14ac:dyDescent="0.2">
      <c r="A750" s="9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</row>
    <row r="751" spans="1:50" x14ac:dyDescent="0.2">
      <c r="A751" s="9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</row>
    <row r="752" spans="1:50" x14ac:dyDescent="0.2">
      <c r="A752" s="9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</row>
    <row r="753" spans="1:50" x14ac:dyDescent="0.2">
      <c r="A753" s="9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</row>
    <row r="754" spans="1:50" x14ac:dyDescent="0.2">
      <c r="A754" s="9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</row>
    <row r="755" spans="1:50" x14ac:dyDescent="0.2">
      <c r="A755" s="9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</row>
    <row r="756" spans="1:50" x14ac:dyDescent="0.2">
      <c r="A756" s="9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</row>
    <row r="757" spans="1:50" x14ac:dyDescent="0.2">
      <c r="A757" s="9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</row>
    <row r="758" spans="1:50" x14ac:dyDescent="0.2">
      <c r="A758" s="9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</row>
    <row r="759" spans="1:50" x14ac:dyDescent="0.2">
      <c r="A759" s="9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</row>
    <row r="760" spans="1:50" x14ac:dyDescent="0.2">
      <c r="A760" s="9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</row>
    <row r="761" spans="1:50" x14ac:dyDescent="0.2">
      <c r="A761" s="9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</row>
    <row r="762" spans="1:50" x14ac:dyDescent="0.2">
      <c r="A762" s="9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</row>
    <row r="763" spans="1:50" x14ac:dyDescent="0.2">
      <c r="A763" s="9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</row>
    <row r="764" spans="1:50" x14ac:dyDescent="0.2">
      <c r="A764" s="9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</row>
    <row r="765" spans="1:50" x14ac:dyDescent="0.2">
      <c r="A765" s="9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</row>
    <row r="766" spans="1:50" x14ac:dyDescent="0.2">
      <c r="A766" s="9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</row>
    <row r="767" spans="1:50" x14ac:dyDescent="0.2">
      <c r="A767" s="9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</row>
    <row r="768" spans="1:50" x14ac:dyDescent="0.2">
      <c r="A768" s="9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</row>
    <row r="769" spans="1:50" x14ac:dyDescent="0.2">
      <c r="A769" s="9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</row>
    <row r="770" spans="1:50" x14ac:dyDescent="0.2">
      <c r="A770" s="9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</row>
    <row r="771" spans="1:50" x14ac:dyDescent="0.2">
      <c r="A771" s="9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</row>
    <row r="772" spans="1:50" x14ac:dyDescent="0.2">
      <c r="A772" s="9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</row>
    <row r="773" spans="1:50" x14ac:dyDescent="0.2">
      <c r="A773" s="9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</row>
    <row r="774" spans="1:50" x14ac:dyDescent="0.2">
      <c r="A774" s="9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</row>
    <row r="775" spans="1:50" x14ac:dyDescent="0.2">
      <c r="A775" s="9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</row>
    <row r="776" spans="1:50" x14ac:dyDescent="0.2">
      <c r="A776" s="9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</row>
    <row r="777" spans="1:50" x14ac:dyDescent="0.2">
      <c r="A777" s="9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</row>
    <row r="778" spans="1:50" x14ac:dyDescent="0.2">
      <c r="A778" s="9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</row>
    <row r="779" spans="1:50" x14ac:dyDescent="0.2">
      <c r="A779" s="9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</row>
    <row r="780" spans="1:50" x14ac:dyDescent="0.2">
      <c r="A780" s="9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</row>
    <row r="781" spans="1:50" x14ac:dyDescent="0.2">
      <c r="A781" s="9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</row>
    <row r="782" spans="1:50" x14ac:dyDescent="0.2">
      <c r="A782" s="9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</row>
    <row r="783" spans="1:50" x14ac:dyDescent="0.2">
      <c r="A783" s="9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</row>
    <row r="784" spans="1:50" x14ac:dyDescent="0.2">
      <c r="A784" s="9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</row>
    <row r="785" spans="1:50" x14ac:dyDescent="0.2">
      <c r="A785" s="9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</row>
    <row r="786" spans="1:50" x14ac:dyDescent="0.2">
      <c r="A786" s="9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</row>
    <row r="787" spans="1:50" x14ac:dyDescent="0.2">
      <c r="A787" s="9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</row>
    <row r="788" spans="1:50" x14ac:dyDescent="0.2">
      <c r="A788" s="9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</row>
    <row r="789" spans="1:50" x14ac:dyDescent="0.2">
      <c r="A789" s="9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</row>
    <row r="790" spans="1:50" x14ac:dyDescent="0.2">
      <c r="A790" s="9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</row>
    <row r="791" spans="1:50" x14ac:dyDescent="0.2">
      <c r="A791" s="9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</row>
    <row r="792" spans="1:50" x14ac:dyDescent="0.2">
      <c r="A792" s="9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</row>
    <row r="793" spans="1:50" x14ac:dyDescent="0.2">
      <c r="A793" s="9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</row>
    <row r="794" spans="1:50" x14ac:dyDescent="0.2">
      <c r="A794" s="9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</row>
    <row r="795" spans="1:50" x14ac:dyDescent="0.2">
      <c r="A795" s="9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</row>
    <row r="796" spans="1:50" x14ac:dyDescent="0.2">
      <c r="A796" s="9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</row>
    <row r="797" spans="1:50" x14ac:dyDescent="0.2">
      <c r="A797" s="9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</row>
    <row r="798" spans="1:50" x14ac:dyDescent="0.2">
      <c r="A798" s="9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</row>
    <row r="799" spans="1:50" x14ac:dyDescent="0.2">
      <c r="A799" s="9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</row>
    <row r="800" spans="1:50" x14ac:dyDescent="0.2">
      <c r="A800" s="9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</row>
    <row r="801" spans="1:50" x14ac:dyDescent="0.2">
      <c r="A801" s="9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</row>
    <row r="802" spans="1:50" x14ac:dyDescent="0.2">
      <c r="A802" s="9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</row>
    <row r="803" spans="1:50" x14ac:dyDescent="0.2">
      <c r="A803" s="9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</row>
    <row r="804" spans="1:50" x14ac:dyDescent="0.2">
      <c r="A804" s="9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</row>
    <row r="805" spans="1:50" x14ac:dyDescent="0.2">
      <c r="A805" s="9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</row>
    <row r="806" spans="1:50" x14ac:dyDescent="0.2">
      <c r="A806" s="9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</row>
    <row r="807" spans="1:50" x14ac:dyDescent="0.2">
      <c r="A807" s="9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</row>
    <row r="808" spans="1:50" x14ac:dyDescent="0.2">
      <c r="A808" s="9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</row>
    <row r="809" spans="1:50" x14ac:dyDescent="0.2">
      <c r="A809" s="9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</row>
    <row r="810" spans="1:50" x14ac:dyDescent="0.2">
      <c r="A810" s="9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</row>
    <row r="811" spans="1:50" x14ac:dyDescent="0.2">
      <c r="A811" s="9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</row>
    <row r="812" spans="1:50" x14ac:dyDescent="0.2">
      <c r="A812" s="9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</row>
    <row r="813" spans="1:50" x14ac:dyDescent="0.2">
      <c r="A813" s="9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</row>
    <row r="814" spans="1:50" x14ac:dyDescent="0.2">
      <c r="A814" s="9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</row>
    <row r="815" spans="1:50" x14ac:dyDescent="0.2">
      <c r="A815" s="9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</row>
    <row r="816" spans="1:50" x14ac:dyDescent="0.2">
      <c r="A816" s="9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</row>
    <row r="817" spans="1:50" x14ac:dyDescent="0.2">
      <c r="A817" s="9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</row>
    <row r="818" spans="1:50" x14ac:dyDescent="0.2">
      <c r="A818" s="9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</row>
    <row r="819" spans="1:50" x14ac:dyDescent="0.2">
      <c r="A819" s="9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</row>
    <row r="820" spans="1:50" x14ac:dyDescent="0.2">
      <c r="A820" s="9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</row>
    <row r="821" spans="1:50" x14ac:dyDescent="0.2">
      <c r="A821" s="9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</row>
    <row r="822" spans="1:50" x14ac:dyDescent="0.2">
      <c r="A822" s="9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</row>
    <row r="823" spans="1:50" x14ac:dyDescent="0.2">
      <c r="A823" s="9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</row>
    <row r="824" spans="1:50" x14ac:dyDescent="0.2">
      <c r="A824" s="9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</row>
    <row r="825" spans="1:50" x14ac:dyDescent="0.2">
      <c r="A825" s="9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</row>
    <row r="826" spans="1:50" x14ac:dyDescent="0.2">
      <c r="A826" s="9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</row>
    <row r="827" spans="1:50" x14ac:dyDescent="0.2">
      <c r="A827" s="9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</row>
    <row r="828" spans="1:50" x14ac:dyDescent="0.2">
      <c r="A828" s="9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</row>
    <row r="829" spans="1:50" x14ac:dyDescent="0.2">
      <c r="A829" s="9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</row>
    <row r="830" spans="1:50" x14ac:dyDescent="0.2">
      <c r="A830" s="9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</row>
    <row r="831" spans="1:50" x14ac:dyDescent="0.2">
      <c r="A831" s="9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</row>
    <row r="832" spans="1:50" x14ac:dyDescent="0.2">
      <c r="A832" s="9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</row>
    <row r="833" spans="1:50" x14ac:dyDescent="0.2">
      <c r="A833" s="9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</row>
    <row r="834" spans="1:50" x14ac:dyDescent="0.2">
      <c r="A834" s="9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</row>
    <row r="835" spans="1:50" x14ac:dyDescent="0.2">
      <c r="A835" s="9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</row>
    <row r="836" spans="1:50" x14ac:dyDescent="0.2">
      <c r="A836" s="9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</row>
    <row r="837" spans="1:50" x14ac:dyDescent="0.2">
      <c r="A837" s="9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</row>
    <row r="838" spans="1:50" x14ac:dyDescent="0.2">
      <c r="A838" s="9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</row>
    <row r="839" spans="1:50" x14ac:dyDescent="0.2">
      <c r="A839" s="9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</row>
    <row r="840" spans="1:50" x14ac:dyDescent="0.2">
      <c r="A840" s="9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</row>
    <row r="841" spans="1:50" x14ac:dyDescent="0.2">
      <c r="A841" s="9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</row>
    <row r="842" spans="1:50" x14ac:dyDescent="0.2">
      <c r="A842" s="9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</row>
    <row r="843" spans="1:50" x14ac:dyDescent="0.2">
      <c r="A843" s="9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</row>
    <row r="844" spans="1:50" x14ac:dyDescent="0.2">
      <c r="A844" s="9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</row>
    <row r="845" spans="1:50" x14ac:dyDescent="0.2">
      <c r="A845" s="9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</row>
    <row r="846" spans="1:50" x14ac:dyDescent="0.2">
      <c r="A846" s="9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</row>
    <row r="847" spans="1:50" x14ac:dyDescent="0.2">
      <c r="A847" s="9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</row>
    <row r="848" spans="1:50" x14ac:dyDescent="0.2">
      <c r="A848" s="9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</row>
    <row r="849" spans="1:50" x14ac:dyDescent="0.2">
      <c r="A849" s="9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</row>
    <row r="850" spans="1:50" x14ac:dyDescent="0.2">
      <c r="A850" s="9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</row>
    <row r="851" spans="1:50" x14ac:dyDescent="0.2">
      <c r="A851" s="9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</row>
    <row r="852" spans="1:50" x14ac:dyDescent="0.2">
      <c r="A852" s="9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</row>
    <row r="853" spans="1:50" x14ac:dyDescent="0.2">
      <c r="A853" s="9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</row>
    <row r="854" spans="1:50" x14ac:dyDescent="0.2">
      <c r="A854" s="9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</row>
    <row r="855" spans="1:50" x14ac:dyDescent="0.2">
      <c r="A855" s="9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</row>
    <row r="856" spans="1:50" x14ac:dyDescent="0.2">
      <c r="A856" s="9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</row>
    <row r="857" spans="1:50" x14ac:dyDescent="0.2">
      <c r="A857" s="9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</row>
    <row r="858" spans="1:50" x14ac:dyDescent="0.2">
      <c r="A858" s="9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</row>
    <row r="859" spans="1:50" x14ac:dyDescent="0.2">
      <c r="A859" s="9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</row>
    <row r="860" spans="1:50" x14ac:dyDescent="0.2">
      <c r="A860" s="9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</row>
    <row r="861" spans="1:50" x14ac:dyDescent="0.2">
      <c r="A861" s="9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</row>
    <row r="862" spans="1:50" x14ac:dyDescent="0.2">
      <c r="A862" s="9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</row>
    <row r="863" spans="1:50" x14ac:dyDescent="0.2">
      <c r="A863" s="9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</row>
    <row r="864" spans="1:50" x14ac:dyDescent="0.2">
      <c r="A864" s="9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</row>
    <row r="865" spans="1:50" x14ac:dyDescent="0.2">
      <c r="A865" s="9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</row>
    <row r="866" spans="1:50" x14ac:dyDescent="0.2">
      <c r="A866" s="9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</row>
    <row r="867" spans="1:50" x14ac:dyDescent="0.2">
      <c r="A867" s="9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</row>
    <row r="868" spans="1:50" x14ac:dyDescent="0.2">
      <c r="A868" s="9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</row>
    <row r="869" spans="1:50" x14ac:dyDescent="0.2">
      <c r="A869" s="9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</row>
    <row r="870" spans="1:50" x14ac:dyDescent="0.2">
      <c r="A870" s="9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</row>
    <row r="871" spans="1:50" x14ac:dyDescent="0.2">
      <c r="A871" s="9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</row>
    <row r="872" spans="1:50" x14ac:dyDescent="0.2">
      <c r="A872" s="9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</row>
    <row r="873" spans="1:50" x14ac:dyDescent="0.2">
      <c r="A873" s="9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</row>
    <row r="874" spans="1:50" x14ac:dyDescent="0.2">
      <c r="A874" s="9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</row>
    <row r="875" spans="1:50" x14ac:dyDescent="0.2">
      <c r="A875" s="9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</row>
    <row r="876" spans="1:50" x14ac:dyDescent="0.2">
      <c r="A876" s="9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</row>
    <row r="877" spans="1:50" x14ac:dyDescent="0.2">
      <c r="A877" s="9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</row>
    <row r="878" spans="1:50" x14ac:dyDescent="0.2">
      <c r="A878" s="9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</row>
    <row r="879" spans="1:50" x14ac:dyDescent="0.2">
      <c r="A879" s="9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</row>
    <row r="880" spans="1:50" x14ac:dyDescent="0.2">
      <c r="A880" s="9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</row>
    <row r="881" spans="1:50" x14ac:dyDescent="0.2">
      <c r="A881" s="9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</row>
    <row r="882" spans="1:50" x14ac:dyDescent="0.2">
      <c r="A882" s="9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</row>
    <row r="883" spans="1:50" x14ac:dyDescent="0.2">
      <c r="A883" s="9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</row>
    <row r="884" spans="1:50" x14ac:dyDescent="0.2">
      <c r="A884" s="9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</row>
    <row r="885" spans="1:50" x14ac:dyDescent="0.2">
      <c r="A885" s="9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</row>
    <row r="886" spans="1:50" x14ac:dyDescent="0.2">
      <c r="A886" s="9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</row>
    <row r="887" spans="1:50" x14ac:dyDescent="0.2">
      <c r="A887" s="9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</row>
    <row r="888" spans="1:50" x14ac:dyDescent="0.2">
      <c r="A888" s="9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</row>
    <row r="889" spans="1:50" x14ac:dyDescent="0.2">
      <c r="A889" s="9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</row>
    <row r="890" spans="1:50" x14ac:dyDescent="0.2">
      <c r="A890" s="9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</row>
    <row r="891" spans="1:50" x14ac:dyDescent="0.2">
      <c r="A891" s="9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</row>
    <row r="892" spans="1:50" x14ac:dyDescent="0.2">
      <c r="A892" s="9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</row>
    <row r="893" spans="1:50" x14ac:dyDescent="0.2">
      <c r="A893" s="9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</row>
    <row r="894" spans="1:50" x14ac:dyDescent="0.2">
      <c r="A894" s="9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</row>
    <row r="895" spans="1:50" x14ac:dyDescent="0.2">
      <c r="A895" s="9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</row>
    <row r="896" spans="1:50" x14ac:dyDescent="0.2">
      <c r="A896" s="9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</row>
    <row r="897" spans="1:50" x14ac:dyDescent="0.2">
      <c r="A897" s="9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</row>
    <row r="898" spans="1:50" x14ac:dyDescent="0.2">
      <c r="A898" s="9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</row>
    <row r="899" spans="1:50" x14ac:dyDescent="0.2">
      <c r="A899" s="9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</row>
    <row r="900" spans="1:50" x14ac:dyDescent="0.2">
      <c r="A900" s="9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</row>
    <row r="901" spans="1:50" x14ac:dyDescent="0.2">
      <c r="A901" s="9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</row>
    <row r="902" spans="1:50" x14ac:dyDescent="0.2">
      <c r="A902" s="9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</row>
    <row r="903" spans="1:50" x14ac:dyDescent="0.2">
      <c r="A903" s="9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</row>
    <row r="904" spans="1:50" x14ac:dyDescent="0.2">
      <c r="A904" s="9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</row>
    <row r="905" spans="1:50" x14ac:dyDescent="0.2">
      <c r="A905" s="9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</row>
    <row r="906" spans="1:50" x14ac:dyDescent="0.2">
      <c r="A906" s="9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</row>
    <row r="907" spans="1:50" x14ac:dyDescent="0.2">
      <c r="A907" s="9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</row>
    <row r="908" spans="1:50" x14ac:dyDescent="0.2">
      <c r="A908" s="9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</row>
    <row r="909" spans="1:50" x14ac:dyDescent="0.2">
      <c r="A909" s="9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</row>
    <row r="910" spans="1:50" x14ac:dyDescent="0.2">
      <c r="A910" s="9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</row>
    <row r="911" spans="1:50" x14ac:dyDescent="0.2">
      <c r="A911" s="9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</row>
    <row r="912" spans="1:50" x14ac:dyDescent="0.2">
      <c r="A912" s="9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</row>
    <row r="913" spans="1:50" x14ac:dyDescent="0.2">
      <c r="A913" s="9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</row>
    <row r="914" spans="1:50" x14ac:dyDescent="0.2">
      <c r="A914" s="9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</row>
    <row r="915" spans="1:50" x14ac:dyDescent="0.2">
      <c r="A915" s="9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</row>
    <row r="916" spans="1:50" x14ac:dyDescent="0.2">
      <c r="A916" s="9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</row>
    <row r="917" spans="1:50" x14ac:dyDescent="0.2">
      <c r="A917" s="9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</row>
    <row r="918" spans="1:50" x14ac:dyDescent="0.2">
      <c r="A918" s="9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</row>
    <row r="919" spans="1:50" x14ac:dyDescent="0.2">
      <c r="A919" s="9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</row>
    <row r="920" spans="1:50" x14ac:dyDescent="0.2">
      <c r="A920" s="9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</row>
    <row r="921" spans="1:50" x14ac:dyDescent="0.2">
      <c r="A921" s="9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</row>
    <row r="922" spans="1:50" x14ac:dyDescent="0.2">
      <c r="A922" s="9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</row>
    <row r="923" spans="1:50" x14ac:dyDescent="0.2">
      <c r="A923" s="9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</row>
    <row r="924" spans="1:50" x14ac:dyDescent="0.2">
      <c r="A924" s="9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</row>
    <row r="925" spans="1:50" x14ac:dyDescent="0.2">
      <c r="A925" s="9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</row>
    <row r="926" spans="1:50" x14ac:dyDescent="0.2">
      <c r="A926" s="9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</row>
    <row r="927" spans="1:50" x14ac:dyDescent="0.2">
      <c r="A927" s="9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</row>
    <row r="928" spans="1:50" x14ac:dyDescent="0.2">
      <c r="A928" s="9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</row>
    <row r="929" spans="1:50" x14ac:dyDescent="0.2">
      <c r="A929" s="9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</row>
    <row r="930" spans="1:50" x14ac:dyDescent="0.2">
      <c r="A930" s="9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</row>
    <row r="931" spans="1:50" x14ac:dyDescent="0.2">
      <c r="A931" s="9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</row>
    <row r="932" spans="1:50" x14ac:dyDescent="0.2">
      <c r="A932" s="9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</row>
    <row r="933" spans="1:50" x14ac:dyDescent="0.2">
      <c r="A933" s="9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</row>
    <row r="934" spans="1:50" x14ac:dyDescent="0.2">
      <c r="A934" s="9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</row>
    <row r="935" spans="1:50" x14ac:dyDescent="0.2">
      <c r="A935" s="9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</row>
    <row r="936" spans="1:50" x14ac:dyDescent="0.2">
      <c r="A936" s="9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</row>
    <row r="937" spans="1:50" x14ac:dyDescent="0.2">
      <c r="A937" s="9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</row>
    <row r="938" spans="1:50" x14ac:dyDescent="0.2">
      <c r="A938" s="9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</row>
    <row r="939" spans="1:50" x14ac:dyDescent="0.2">
      <c r="A939" s="9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</row>
    <row r="940" spans="1:50" x14ac:dyDescent="0.2">
      <c r="A940" s="9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</row>
    <row r="941" spans="1:50" x14ac:dyDescent="0.2">
      <c r="A941" s="9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</row>
    <row r="942" spans="1:50" x14ac:dyDescent="0.2">
      <c r="A942" s="9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</row>
    <row r="943" spans="1:50" x14ac:dyDescent="0.2">
      <c r="A943" s="9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</row>
    <row r="944" spans="1:50" x14ac:dyDescent="0.2">
      <c r="A944" s="9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</row>
    <row r="945" spans="1:50" x14ac:dyDescent="0.2">
      <c r="A945" s="9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</row>
    <row r="946" spans="1:50" x14ac:dyDescent="0.2">
      <c r="A946" s="9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</row>
    <row r="947" spans="1:50" x14ac:dyDescent="0.2">
      <c r="A947" s="9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</row>
    <row r="948" spans="1:50" x14ac:dyDescent="0.2">
      <c r="A948" s="9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</row>
    <row r="949" spans="1:50" x14ac:dyDescent="0.2">
      <c r="A949" s="9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</row>
    <row r="950" spans="1:50" x14ac:dyDescent="0.2">
      <c r="A950" s="9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</row>
    <row r="951" spans="1:50" x14ac:dyDescent="0.2">
      <c r="A951" s="9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</row>
    <row r="952" spans="1:50" x14ac:dyDescent="0.2">
      <c r="A952" s="9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</row>
    <row r="953" spans="1:50" x14ac:dyDescent="0.2">
      <c r="A953" s="9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</row>
    <row r="954" spans="1:50" x14ac:dyDescent="0.2">
      <c r="A954" s="9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</row>
    <row r="955" spans="1:50" x14ac:dyDescent="0.2">
      <c r="A955" s="9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</row>
    <row r="956" spans="1:50" x14ac:dyDescent="0.2">
      <c r="A956" s="9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</row>
    <row r="957" spans="1:50" x14ac:dyDescent="0.2">
      <c r="A957" s="9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</row>
    <row r="958" spans="1:50" x14ac:dyDescent="0.2">
      <c r="A958" s="9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</row>
    <row r="959" spans="1:50" x14ac:dyDescent="0.2">
      <c r="A959" s="9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</row>
    <row r="960" spans="1:50" x14ac:dyDescent="0.2">
      <c r="A960" s="9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</row>
    <row r="961" spans="1:50" x14ac:dyDescent="0.2">
      <c r="A961" s="9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</row>
    <row r="962" spans="1:50" x14ac:dyDescent="0.2">
      <c r="A962" s="9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</row>
    <row r="963" spans="1:50" x14ac:dyDescent="0.2">
      <c r="A963" s="9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</row>
    <row r="964" spans="1:50" x14ac:dyDescent="0.2">
      <c r="A964" s="9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</row>
    <row r="965" spans="1:50" x14ac:dyDescent="0.2">
      <c r="A965" s="9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</row>
    <row r="966" spans="1:50" x14ac:dyDescent="0.2">
      <c r="A966" s="9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</row>
    <row r="967" spans="1:50" x14ac:dyDescent="0.2">
      <c r="A967" s="9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</row>
    <row r="968" spans="1:50" x14ac:dyDescent="0.2">
      <c r="A968" s="9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</row>
    <row r="969" spans="1:50" x14ac:dyDescent="0.2">
      <c r="A969" s="9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</row>
    <row r="970" spans="1:50" x14ac:dyDescent="0.2">
      <c r="A970" s="9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</row>
    <row r="971" spans="1:50" x14ac:dyDescent="0.2">
      <c r="A971" s="9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</row>
    <row r="972" spans="1:50" x14ac:dyDescent="0.2">
      <c r="A972" s="9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</row>
    <row r="973" spans="1:50" x14ac:dyDescent="0.2">
      <c r="A973" s="9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</row>
    <row r="974" spans="1:50" x14ac:dyDescent="0.2">
      <c r="A974" s="9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</row>
    <row r="975" spans="1:50" x14ac:dyDescent="0.2">
      <c r="A975" s="9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</row>
    <row r="976" spans="1:50" x14ac:dyDescent="0.2">
      <c r="A976" s="9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</row>
    <row r="977" spans="1:50" x14ac:dyDescent="0.2">
      <c r="A977" s="9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</row>
    <row r="978" spans="1:50" x14ac:dyDescent="0.2">
      <c r="A978" s="9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</row>
    <row r="979" spans="1:50" x14ac:dyDescent="0.2">
      <c r="A979" s="9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</row>
    <row r="980" spans="1:50" x14ac:dyDescent="0.2">
      <c r="A980" s="9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</row>
    <row r="981" spans="1:50" x14ac:dyDescent="0.2">
      <c r="A981" s="9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</row>
    <row r="982" spans="1:50" x14ac:dyDescent="0.2">
      <c r="A982" s="9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</row>
    <row r="983" spans="1:50" x14ac:dyDescent="0.2">
      <c r="A983" s="9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</row>
    <row r="984" spans="1:50" x14ac:dyDescent="0.2">
      <c r="A984" s="9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</row>
    <row r="985" spans="1:50" x14ac:dyDescent="0.2">
      <c r="A985" s="9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</row>
    <row r="986" spans="1:50" x14ac:dyDescent="0.2">
      <c r="A986" s="9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</row>
    <row r="987" spans="1:50" x14ac:dyDescent="0.2">
      <c r="A987" s="9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</row>
    <row r="988" spans="1:50" x14ac:dyDescent="0.2">
      <c r="A988" s="9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</row>
    <row r="989" spans="1:50" x14ac:dyDescent="0.2">
      <c r="A989" s="9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</row>
    <row r="990" spans="1:50" x14ac:dyDescent="0.2">
      <c r="A990" s="9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</row>
    <row r="991" spans="1:50" x14ac:dyDescent="0.2">
      <c r="A991" s="9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</row>
    <row r="992" spans="1:50" x14ac:dyDescent="0.2">
      <c r="A992" s="9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</row>
    <row r="993" spans="1:50" x14ac:dyDescent="0.2">
      <c r="A993" s="9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</row>
    <row r="994" spans="1:50" x14ac:dyDescent="0.2">
      <c r="A994" s="9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</row>
    <row r="995" spans="1:50" x14ac:dyDescent="0.2">
      <c r="A995" s="9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</row>
    <row r="996" spans="1:50" x14ac:dyDescent="0.2">
      <c r="A996" s="9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</row>
    <row r="997" spans="1:50" x14ac:dyDescent="0.2">
      <c r="A997" s="9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</row>
    <row r="998" spans="1:50" x14ac:dyDescent="0.2">
      <c r="A998" s="9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</row>
    <row r="999" spans="1:50" x14ac:dyDescent="0.2">
      <c r="A999" s="9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</row>
    <row r="1000" spans="1:50" x14ac:dyDescent="0.2">
      <c r="A1000" s="9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</row>
    <row r="1001" spans="1:50" x14ac:dyDescent="0.2">
      <c r="A1001" s="9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</row>
    <row r="1002" spans="1:50" x14ac:dyDescent="0.2">
      <c r="A1002" s="9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</row>
    <row r="1003" spans="1:50" x14ac:dyDescent="0.2">
      <c r="A1003" s="9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</row>
    <row r="1004" spans="1:50" x14ac:dyDescent="0.2">
      <c r="A1004" s="9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</row>
    <row r="1005" spans="1:50" x14ac:dyDescent="0.2">
      <c r="A1005" s="9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</row>
    <row r="1006" spans="1:50" x14ac:dyDescent="0.2">
      <c r="A1006" s="9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</row>
    <row r="1007" spans="1:50" x14ac:dyDescent="0.2">
      <c r="A1007" s="9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</row>
    <row r="1008" spans="1:50" x14ac:dyDescent="0.2">
      <c r="A1008" s="9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</row>
    <row r="1009" spans="1:50" x14ac:dyDescent="0.2">
      <c r="A1009" s="9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</row>
    <row r="1010" spans="1:50" x14ac:dyDescent="0.2">
      <c r="A1010" s="9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</row>
    <row r="1011" spans="1:50" x14ac:dyDescent="0.2">
      <c r="A1011" s="9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</row>
    <row r="1012" spans="1:50" x14ac:dyDescent="0.2">
      <c r="A1012" s="9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</row>
    <row r="1013" spans="1:50" x14ac:dyDescent="0.2">
      <c r="A1013" s="9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</row>
    <row r="1014" spans="1:50" x14ac:dyDescent="0.2">
      <c r="A1014" s="9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</row>
    <row r="1015" spans="1:50" x14ac:dyDescent="0.2">
      <c r="A1015" s="9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</row>
    <row r="1016" spans="1:50" x14ac:dyDescent="0.2">
      <c r="A1016" s="9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</row>
    <row r="1017" spans="1:50" x14ac:dyDescent="0.2">
      <c r="A1017" s="9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</row>
    <row r="1018" spans="1:50" x14ac:dyDescent="0.2">
      <c r="A1018" s="9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</row>
    <row r="1019" spans="1:50" x14ac:dyDescent="0.2">
      <c r="A1019" s="9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</row>
    <row r="1020" spans="1:50" x14ac:dyDescent="0.2">
      <c r="A1020" s="9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</row>
    <row r="1021" spans="1:50" x14ac:dyDescent="0.2">
      <c r="A1021" s="9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</row>
    <row r="1022" spans="1:50" x14ac:dyDescent="0.2">
      <c r="A1022" s="9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</row>
    <row r="1023" spans="1:50" x14ac:dyDescent="0.2">
      <c r="A1023" s="9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</row>
    <row r="1024" spans="1:50" x14ac:dyDescent="0.2">
      <c r="A1024" s="9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</row>
    <row r="1025" spans="1:50" x14ac:dyDescent="0.2">
      <c r="A1025" s="9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</row>
    <row r="1026" spans="1:50" x14ac:dyDescent="0.2">
      <c r="A1026" s="9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</row>
    <row r="1027" spans="1:50" x14ac:dyDescent="0.2">
      <c r="A1027" s="9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</row>
    <row r="1028" spans="1:50" x14ac:dyDescent="0.2">
      <c r="A1028" s="9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</row>
    <row r="1029" spans="1:50" x14ac:dyDescent="0.2">
      <c r="A1029" s="9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</row>
    <row r="1030" spans="1:50" x14ac:dyDescent="0.2">
      <c r="A1030" s="9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</row>
    <row r="1031" spans="1:50" x14ac:dyDescent="0.2">
      <c r="A1031" s="9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</row>
    <row r="1032" spans="1:50" x14ac:dyDescent="0.2">
      <c r="A1032" s="9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</row>
    <row r="1033" spans="1:50" x14ac:dyDescent="0.2">
      <c r="A1033" s="9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</row>
    <row r="1034" spans="1:50" x14ac:dyDescent="0.2">
      <c r="A1034" s="9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</row>
    <row r="1035" spans="1:50" x14ac:dyDescent="0.2">
      <c r="A1035" s="9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</row>
    <row r="1036" spans="1:50" x14ac:dyDescent="0.2">
      <c r="A1036" s="9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</row>
    <row r="1037" spans="1:50" x14ac:dyDescent="0.2">
      <c r="A1037" s="9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</row>
    <row r="1038" spans="1:50" x14ac:dyDescent="0.2">
      <c r="A1038" s="9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</row>
    <row r="1039" spans="1:50" x14ac:dyDescent="0.2">
      <c r="A1039" s="9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</row>
    <row r="1040" spans="1:50" x14ac:dyDescent="0.2">
      <c r="A1040" s="9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</row>
    <row r="1041" spans="1:50" x14ac:dyDescent="0.2">
      <c r="A1041" s="9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</row>
    <row r="1042" spans="1:50" x14ac:dyDescent="0.2">
      <c r="A1042" s="9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</row>
    <row r="1043" spans="1:50" x14ac:dyDescent="0.2">
      <c r="A1043" s="9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</row>
    <row r="1044" spans="1:50" x14ac:dyDescent="0.2">
      <c r="A1044" s="9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</row>
    <row r="1045" spans="1:50" x14ac:dyDescent="0.2">
      <c r="A1045" s="9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</row>
    <row r="1046" spans="1:50" x14ac:dyDescent="0.2">
      <c r="A1046" s="9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</row>
    <row r="1047" spans="1:50" x14ac:dyDescent="0.2">
      <c r="A1047" s="9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</row>
    <row r="1048" spans="1:50" x14ac:dyDescent="0.2">
      <c r="A1048" s="9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</row>
    <row r="1049" spans="1:50" x14ac:dyDescent="0.2">
      <c r="A1049" s="9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</row>
    <row r="1050" spans="1:50" x14ac:dyDescent="0.2">
      <c r="A1050" s="9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</row>
    <row r="1051" spans="1:50" x14ac:dyDescent="0.2">
      <c r="A1051" s="9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</row>
    <row r="1052" spans="1:50" x14ac:dyDescent="0.2">
      <c r="A1052" s="9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</row>
    <row r="1053" spans="1:50" x14ac:dyDescent="0.2">
      <c r="A1053" s="9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</row>
    <row r="1054" spans="1:50" x14ac:dyDescent="0.2">
      <c r="A1054" s="9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</row>
    <row r="1055" spans="1:50" x14ac:dyDescent="0.2">
      <c r="A1055" s="9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</row>
    <row r="1056" spans="1:50" x14ac:dyDescent="0.2">
      <c r="A1056" s="9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</row>
    <row r="1057" spans="1:50" x14ac:dyDescent="0.2">
      <c r="A1057" s="9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</row>
    <row r="1058" spans="1:50" x14ac:dyDescent="0.2">
      <c r="A1058" s="9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</row>
    <row r="1059" spans="1:50" x14ac:dyDescent="0.2">
      <c r="A1059" s="9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</row>
    <row r="1060" spans="1:50" x14ac:dyDescent="0.2">
      <c r="A1060" s="9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</row>
    <row r="1061" spans="1:50" x14ac:dyDescent="0.2">
      <c r="A1061" s="9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</row>
    <row r="1062" spans="1:50" x14ac:dyDescent="0.2">
      <c r="A1062" s="9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</row>
    <row r="1063" spans="1:50" x14ac:dyDescent="0.2">
      <c r="A1063" s="9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</row>
    <row r="1064" spans="1:50" x14ac:dyDescent="0.2">
      <c r="A1064" s="9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</row>
    <row r="1065" spans="1:50" x14ac:dyDescent="0.2">
      <c r="A1065" s="9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</row>
    <row r="1066" spans="1:50" x14ac:dyDescent="0.2">
      <c r="A1066" s="9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</row>
    <row r="1067" spans="1:50" x14ac:dyDescent="0.2">
      <c r="A1067" s="9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</row>
    <row r="1068" spans="1:50" x14ac:dyDescent="0.2">
      <c r="A1068" s="9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</row>
    <row r="1069" spans="1:50" x14ac:dyDescent="0.2">
      <c r="A1069" s="9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</row>
    <row r="1070" spans="1:50" x14ac:dyDescent="0.2">
      <c r="A1070" s="9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</row>
    <row r="1071" spans="1:50" x14ac:dyDescent="0.2">
      <c r="A1071" s="9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</row>
    <row r="1072" spans="1:50" x14ac:dyDescent="0.2">
      <c r="A1072" s="9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</row>
    <row r="1073" spans="1:50" x14ac:dyDescent="0.2">
      <c r="A1073" s="9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</row>
    <row r="1074" spans="1:50" x14ac:dyDescent="0.2">
      <c r="A1074" s="9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</row>
    <row r="1075" spans="1:50" x14ac:dyDescent="0.2">
      <c r="A1075" s="9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</row>
    <row r="1076" spans="1:50" x14ac:dyDescent="0.2">
      <c r="A1076" s="9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</row>
    <row r="1077" spans="1:50" x14ac:dyDescent="0.2">
      <c r="A1077" s="9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</row>
    <row r="1078" spans="1:50" x14ac:dyDescent="0.2">
      <c r="A1078" s="9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</row>
    <row r="1079" spans="1:50" x14ac:dyDescent="0.2">
      <c r="A1079" s="9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</row>
    <row r="1080" spans="1:50" x14ac:dyDescent="0.2">
      <c r="A1080" s="9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</row>
    <row r="1081" spans="1:50" x14ac:dyDescent="0.2">
      <c r="A1081" s="9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</row>
    <row r="1082" spans="1:50" x14ac:dyDescent="0.2">
      <c r="A1082" s="9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</row>
    <row r="1083" spans="1:50" x14ac:dyDescent="0.2">
      <c r="A1083" s="9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</row>
    <row r="1084" spans="1:50" x14ac:dyDescent="0.2">
      <c r="A1084" s="9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</row>
    <row r="1085" spans="1:50" x14ac:dyDescent="0.2">
      <c r="A1085" s="9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</row>
    <row r="1086" spans="1:50" x14ac:dyDescent="0.2">
      <c r="A1086" s="9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</row>
    <row r="1087" spans="1:50" x14ac:dyDescent="0.2">
      <c r="A1087" s="9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</row>
    <row r="1088" spans="1:50" x14ac:dyDescent="0.2">
      <c r="A1088" s="9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</row>
    <row r="1089" spans="1:50" x14ac:dyDescent="0.2">
      <c r="A1089" s="9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</row>
    <row r="1090" spans="1:50" x14ac:dyDescent="0.2">
      <c r="A1090" s="9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</row>
    <row r="1091" spans="1:50" x14ac:dyDescent="0.2">
      <c r="A1091" s="9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</row>
    <row r="1092" spans="1:50" x14ac:dyDescent="0.2">
      <c r="A1092" s="9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</row>
    <row r="1093" spans="1:50" x14ac:dyDescent="0.2">
      <c r="A1093" s="9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</row>
    <row r="1094" spans="1:50" x14ac:dyDescent="0.2">
      <c r="A1094" s="9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</row>
    <row r="1095" spans="1:50" x14ac:dyDescent="0.2">
      <c r="A1095" s="9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</row>
    <row r="1096" spans="1:50" x14ac:dyDescent="0.2">
      <c r="A1096" s="9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</row>
    <row r="1097" spans="1:50" x14ac:dyDescent="0.2">
      <c r="A1097" s="9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</row>
    <row r="1098" spans="1:50" x14ac:dyDescent="0.2">
      <c r="A1098" s="9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</row>
    <row r="1099" spans="1:50" x14ac:dyDescent="0.2">
      <c r="A1099" s="9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</row>
    <row r="1100" spans="1:50" x14ac:dyDescent="0.2">
      <c r="A1100" s="9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</row>
    <row r="1101" spans="1:50" x14ac:dyDescent="0.2">
      <c r="A1101" s="9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</row>
    <row r="1102" spans="1:50" x14ac:dyDescent="0.2">
      <c r="A1102" s="9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</row>
    <row r="1103" spans="1:50" x14ac:dyDescent="0.2">
      <c r="A1103" s="9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</row>
    <row r="1104" spans="1:50" x14ac:dyDescent="0.2">
      <c r="A1104" s="9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</row>
    <row r="1105" spans="1:50" x14ac:dyDescent="0.2">
      <c r="A1105" s="9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</row>
    <row r="1106" spans="1:50" x14ac:dyDescent="0.2">
      <c r="A1106" s="9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</row>
    <row r="1107" spans="1:50" x14ac:dyDescent="0.2">
      <c r="A1107" s="9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</row>
    <row r="1108" spans="1:50" x14ac:dyDescent="0.2">
      <c r="A1108" s="9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</row>
    <row r="1109" spans="1:50" x14ac:dyDescent="0.2">
      <c r="A1109" s="9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</row>
    <row r="1110" spans="1:50" x14ac:dyDescent="0.2">
      <c r="A1110" s="9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</row>
    <row r="1111" spans="1:50" x14ac:dyDescent="0.2">
      <c r="A1111" s="9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</row>
    <row r="1112" spans="1:50" x14ac:dyDescent="0.2">
      <c r="A1112" s="9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</row>
    <row r="1113" spans="1:50" x14ac:dyDescent="0.2">
      <c r="A1113" s="9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</row>
    <row r="1114" spans="1:50" x14ac:dyDescent="0.2">
      <c r="A1114" s="9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</row>
    <row r="1115" spans="1:50" x14ac:dyDescent="0.2">
      <c r="A1115" s="9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</row>
    <row r="1116" spans="1:50" x14ac:dyDescent="0.2">
      <c r="A1116" s="9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</row>
    <row r="1117" spans="1:50" x14ac:dyDescent="0.2">
      <c r="A1117" s="9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</row>
    <row r="1118" spans="1:50" x14ac:dyDescent="0.2">
      <c r="A1118" s="9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</row>
    <row r="1119" spans="1:50" x14ac:dyDescent="0.2">
      <c r="A1119" s="9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</row>
    <row r="1120" spans="1:50" x14ac:dyDescent="0.2">
      <c r="A1120" s="9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</row>
    <row r="1121" spans="1:50" x14ac:dyDescent="0.2">
      <c r="A1121" s="9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</row>
    <row r="1122" spans="1:50" x14ac:dyDescent="0.2">
      <c r="A1122" s="9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</row>
    <row r="1123" spans="1:50" x14ac:dyDescent="0.2">
      <c r="A1123" s="9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</row>
    <row r="1124" spans="1:50" x14ac:dyDescent="0.2">
      <c r="A1124" s="9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</row>
    <row r="1125" spans="1:50" x14ac:dyDescent="0.2">
      <c r="A1125" s="9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</row>
    <row r="1126" spans="1:50" x14ac:dyDescent="0.2">
      <c r="A1126" s="9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</row>
    <row r="1127" spans="1:50" x14ac:dyDescent="0.2">
      <c r="A1127" s="9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</row>
    <row r="1128" spans="1:50" x14ac:dyDescent="0.2">
      <c r="A1128" s="9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</row>
    <row r="1129" spans="1:50" x14ac:dyDescent="0.2">
      <c r="A1129" s="9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</row>
    <row r="1130" spans="1:50" x14ac:dyDescent="0.2">
      <c r="A1130" s="9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</row>
    <row r="1131" spans="1:50" x14ac:dyDescent="0.2">
      <c r="A1131" s="9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</row>
    <row r="1132" spans="1:50" x14ac:dyDescent="0.2">
      <c r="A1132" s="9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</row>
    <row r="1133" spans="1:50" x14ac:dyDescent="0.2">
      <c r="A1133" s="9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</row>
    <row r="1134" spans="1:50" x14ac:dyDescent="0.2">
      <c r="A1134" s="9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</row>
    <row r="1135" spans="1:50" x14ac:dyDescent="0.2">
      <c r="A1135" s="9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</row>
    <row r="1136" spans="1:50" x14ac:dyDescent="0.2">
      <c r="A1136" s="9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</row>
    <row r="1137" spans="1:50" x14ac:dyDescent="0.2">
      <c r="A1137" s="9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</row>
    <row r="1138" spans="1:50" x14ac:dyDescent="0.2">
      <c r="A1138" s="9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</row>
    <row r="1139" spans="1:50" x14ac:dyDescent="0.2">
      <c r="A1139" s="9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</row>
    <row r="1140" spans="1:50" x14ac:dyDescent="0.2">
      <c r="A1140" s="9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</row>
    <row r="1141" spans="1:50" x14ac:dyDescent="0.2">
      <c r="A1141" s="9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</row>
    <row r="1142" spans="1:50" x14ac:dyDescent="0.2">
      <c r="A1142" s="9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</row>
    <row r="1143" spans="1:50" x14ac:dyDescent="0.2">
      <c r="A1143" s="9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</row>
    <row r="1144" spans="1:50" x14ac:dyDescent="0.2">
      <c r="A1144" s="9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</row>
    <row r="1145" spans="1:50" x14ac:dyDescent="0.2">
      <c r="A1145" s="9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</row>
    <row r="1146" spans="1:50" x14ac:dyDescent="0.2">
      <c r="A1146" s="9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</row>
    <row r="1147" spans="1:50" x14ac:dyDescent="0.2">
      <c r="A1147" s="9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</row>
    <row r="1148" spans="1:50" x14ac:dyDescent="0.2">
      <c r="A1148" s="9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</row>
    <row r="1149" spans="1:50" x14ac:dyDescent="0.2">
      <c r="A1149" s="9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</row>
    <row r="1150" spans="1:50" x14ac:dyDescent="0.2">
      <c r="A1150" s="9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</row>
    <row r="1151" spans="1:50" x14ac:dyDescent="0.2">
      <c r="A1151" s="9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</row>
    <row r="1152" spans="1:50" x14ac:dyDescent="0.2">
      <c r="A1152" s="9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</row>
    <row r="1153" spans="1:50" x14ac:dyDescent="0.2">
      <c r="A1153" s="9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</row>
    <row r="1154" spans="1:50" x14ac:dyDescent="0.2">
      <c r="A1154" s="9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</row>
    <row r="1155" spans="1:50" x14ac:dyDescent="0.2">
      <c r="A1155" s="9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</row>
    <row r="1156" spans="1:50" x14ac:dyDescent="0.2">
      <c r="A1156" s="9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</row>
    <row r="1157" spans="1:50" x14ac:dyDescent="0.2">
      <c r="A1157" s="9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</row>
    <row r="1158" spans="1:50" x14ac:dyDescent="0.2">
      <c r="A1158" s="9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</row>
    <row r="1159" spans="1:50" x14ac:dyDescent="0.2">
      <c r="A1159" s="9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</row>
    <row r="1160" spans="1:50" x14ac:dyDescent="0.2">
      <c r="A1160" s="9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</row>
    <row r="1161" spans="1:50" x14ac:dyDescent="0.2">
      <c r="A1161" s="9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</row>
    <row r="1162" spans="1:50" x14ac:dyDescent="0.2">
      <c r="A1162" s="9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</row>
    <row r="1163" spans="1:50" x14ac:dyDescent="0.2">
      <c r="A1163" s="9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</row>
    <row r="1164" spans="1:50" x14ac:dyDescent="0.2">
      <c r="A1164" s="9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</row>
    <row r="1165" spans="1:50" x14ac:dyDescent="0.2">
      <c r="A1165" s="9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</row>
    <row r="1166" spans="1:50" x14ac:dyDescent="0.2">
      <c r="A1166" s="9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</row>
    <row r="1167" spans="1:50" x14ac:dyDescent="0.2">
      <c r="A1167" s="9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</row>
    <row r="1168" spans="1:50" x14ac:dyDescent="0.2">
      <c r="A1168" s="9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</row>
    <row r="1169" spans="1:50" x14ac:dyDescent="0.2">
      <c r="A1169" s="9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</row>
    <row r="1170" spans="1:50" x14ac:dyDescent="0.2">
      <c r="A1170" s="9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</row>
    <row r="1171" spans="1:50" x14ac:dyDescent="0.2">
      <c r="A1171" s="9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</row>
    <row r="1172" spans="1:50" x14ac:dyDescent="0.2">
      <c r="A1172" s="9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</row>
    <row r="1173" spans="1:50" x14ac:dyDescent="0.2">
      <c r="A1173" s="9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</row>
    <row r="1174" spans="1:50" x14ac:dyDescent="0.2">
      <c r="A1174" s="9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</row>
    <row r="1175" spans="1:50" x14ac:dyDescent="0.2">
      <c r="A1175" s="9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</row>
    <row r="1176" spans="1:50" x14ac:dyDescent="0.2">
      <c r="A1176" s="9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</row>
    <row r="1177" spans="1:50" x14ac:dyDescent="0.2">
      <c r="A1177" s="9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</row>
    <row r="1178" spans="1:50" x14ac:dyDescent="0.2">
      <c r="A1178" s="9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</row>
    <row r="1179" spans="1:50" x14ac:dyDescent="0.2">
      <c r="A1179" s="9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</row>
    <row r="1180" spans="1:50" x14ac:dyDescent="0.2">
      <c r="A1180" s="9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</row>
    <row r="1181" spans="1:50" x14ac:dyDescent="0.2">
      <c r="A1181" s="9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</row>
    <row r="1182" spans="1:50" x14ac:dyDescent="0.2">
      <c r="A1182" s="9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</row>
    <row r="1183" spans="1:50" x14ac:dyDescent="0.2">
      <c r="A1183" s="9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</row>
    <row r="1184" spans="1:50" x14ac:dyDescent="0.2">
      <c r="A1184" s="9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</row>
    <row r="1185" spans="1:50" x14ac:dyDescent="0.2">
      <c r="A1185" s="9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</row>
    <row r="1186" spans="1:50" x14ac:dyDescent="0.2">
      <c r="A1186" s="9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</row>
    <row r="1187" spans="1:50" x14ac:dyDescent="0.2">
      <c r="A1187" s="9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</row>
    <row r="1188" spans="1:50" x14ac:dyDescent="0.2">
      <c r="A1188" s="9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</row>
    <row r="1189" spans="1:50" x14ac:dyDescent="0.2">
      <c r="A1189" s="9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</row>
    <row r="1190" spans="1:50" x14ac:dyDescent="0.2">
      <c r="A1190" s="9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</row>
    <row r="1191" spans="1:50" x14ac:dyDescent="0.2">
      <c r="A1191" s="9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</row>
    <row r="1192" spans="1:50" x14ac:dyDescent="0.2">
      <c r="A1192" s="9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</row>
    <row r="1193" spans="1:50" x14ac:dyDescent="0.2">
      <c r="A1193" s="9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</row>
    <row r="1194" spans="1:50" x14ac:dyDescent="0.2">
      <c r="A1194" s="9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</row>
    <row r="1195" spans="1:50" x14ac:dyDescent="0.2">
      <c r="A1195" s="9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</row>
    <row r="1196" spans="1:50" x14ac:dyDescent="0.2">
      <c r="A1196" s="9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</row>
    <row r="1197" spans="1:50" x14ac:dyDescent="0.2">
      <c r="A1197" s="9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</row>
    <row r="1198" spans="1:50" x14ac:dyDescent="0.2">
      <c r="A1198" s="9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</row>
    <row r="1199" spans="1:50" x14ac:dyDescent="0.2">
      <c r="A1199" s="9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</row>
    <row r="1200" spans="1:50" x14ac:dyDescent="0.2">
      <c r="A1200" s="9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</row>
    <row r="1201" spans="1:50" x14ac:dyDescent="0.2">
      <c r="A1201" s="9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</row>
    <row r="1202" spans="1:50" x14ac:dyDescent="0.2">
      <c r="A1202" s="9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</row>
    <row r="1203" spans="1:50" x14ac:dyDescent="0.2">
      <c r="A1203" s="9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</row>
    <row r="1204" spans="1:50" x14ac:dyDescent="0.2">
      <c r="A1204" s="9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</row>
    <row r="1205" spans="1:50" x14ac:dyDescent="0.2">
      <c r="A1205" s="9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</row>
    <row r="1206" spans="1:50" x14ac:dyDescent="0.2">
      <c r="A1206" s="9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</row>
    <row r="1207" spans="1:50" x14ac:dyDescent="0.2">
      <c r="A1207" s="9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</row>
    <row r="1208" spans="1:50" x14ac:dyDescent="0.2">
      <c r="A1208" s="9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</row>
    <row r="1209" spans="1:50" x14ac:dyDescent="0.2">
      <c r="A1209" s="9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</row>
    <row r="1210" spans="1:50" x14ac:dyDescent="0.2">
      <c r="A1210" s="9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</row>
    <row r="1211" spans="1:50" x14ac:dyDescent="0.2">
      <c r="A1211" s="9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</row>
    <row r="1212" spans="1:50" x14ac:dyDescent="0.2">
      <c r="A1212" s="9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</row>
    <row r="1213" spans="1:50" x14ac:dyDescent="0.2">
      <c r="A1213" s="9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</row>
    <row r="1214" spans="1:50" x14ac:dyDescent="0.2">
      <c r="A1214" s="9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</row>
    <row r="1215" spans="1:50" x14ac:dyDescent="0.2">
      <c r="A1215" s="9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</row>
    <row r="1216" spans="1:50" x14ac:dyDescent="0.2">
      <c r="A1216" s="9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</row>
    <row r="1217" spans="1:50" x14ac:dyDescent="0.2">
      <c r="A1217" s="9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</row>
    <row r="1218" spans="1:50" x14ac:dyDescent="0.2">
      <c r="A1218" s="9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</row>
    <row r="1219" spans="1:50" x14ac:dyDescent="0.2">
      <c r="A1219" s="9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</row>
    <row r="1220" spans="1:50" x14ac:dyDescent="0.2">
      <c r="A1220" s="9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</row>
    <row r="1221" spans="1:50" x14ac:dyDescent="0.2">
      <c r="A1221" s="9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</row>
    <row r="1222" spans="1:50" x14ac:dyDescent="0.2">
      <c r="A1222" s="9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</row>
    <row r="1223" spans="1:50" x14ac:dyDescent="0.2">
      <c r="A1223" s="9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</row>
    <row r="1224" spans="1:50" x14ac:dyDescent="0.2">
      <c r="A1224" s="9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</row>
    <row r="1225" spans="1:50" x14ac:dyDescent="0.2">
      <c r="A1225" s="9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</row>
    <row r="1226" spans="1:50" x14ac:dyDescent="0.2">
      <c r="A1226" s="9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</row>
    <row r="1227" spans="1:50" x14ac:dyDescent="0.2">
      <c r="A1227" s="9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</row>
    <row r="1228" spans="1:50" x14ac:dyDescent="0.2">
      <c r="A1228" s="9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</row>
    <row r="1229" spans="1:50" x14ac:dyDescent="0.2">
      <c r="A1229" s="9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</row>
    <row r="1230" spans="1:50" x14ac:dyDescent="0.2">
      <c r="A1230" s="9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</row>
    <row r="1231" spans="1:50" x14ac:dyDescent="0.2">
      <c r="A1231" s="9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</row>
    <row r="1232" spans="1:50" x14ac:dyDescent="0.2">
      <c r="A1232" s="9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</row>
    <row r="1233" spans="1:50" x14ac:dyDescent="0.2">
      <c r="A1233" s="9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</row>
    <row r="1234" spans="1:50" x14ac:dyDescent="0.2">
      <c r="A1234" s="9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</row>
    <row r="1235" spans="1:50" x14ac:dyDescent="0.2">
      <c r="A1235" s="9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</row>
    <row r="1236" spans="1:50" x14ac:dyDescent="0.2">
      <c r="A1236" s="9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</row>
    <row r="1237" spans="1:50" x14ac:dyDescent="0.2">
      <c r="A1237" s="9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</row>
    <row r="1238" spans="1:50" x14ac:dyDescent="0.2">
      <c r="A1238" s="9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</row>
    <row r="1239" spans="1:50" x14ac:dyDescent="0.2">
      <c r="A1239" s="9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</row>
    <row r="1240" spans="1:50" x14ac:dyDescent="0.2">
      <c r="A1240" s="9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</row>
    <row r="1241" spans="1:50" x14ac:dyDescent="0.2">
      <c r="A1241" s="9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</row>
    <row r="1242" spans="1:50" x14ac:dyDescent="0.2">
      <c r="A1242" s="9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</row>
    <row r="1243" spans="1:50" x14ac:dyDescent="0.2">
      <c r="A1243" s="9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</row>
    <row r="1244" spans="1:50" x14ac:dyDescent="0.2">
      <c r="A1244" s="9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</row>
    <row r="1245" spans="1:50" x14ac:dyDescent="0.2">
      <c r="A1245" s="9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</row>
    <row r="1246" spans="1:50" x14ac:dyDescent="0.2">
      <c r="A1246" s="9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</row>
    <row r="1247" spans="1:50" x14ac:dyDescent="0.2">
      <c r="A1247" s="9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</row>
    <row r="1248" spans="1:50" x14ac:dyDescent="0.2">
      <c r="A1248" s="9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</row>
    <row r="1249" spans="1:50" x14ac:dyDescent="0.2">
      <c r="A1249" s="9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</row>
    <row r="1250" spans="1:50" x14ac:dyDescent="0.2">
      <c r="A1250" s="9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</row>
    <row r="1251" spans="1:50" x14ac:dyDescent="0.2">
      <c r="A1251" s="9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</row>
    <row r="1252" spans="1:50" x14ac:dyDescent="0.2">
      <c r="A1252" s="9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</row>
    <row r="1253" spans="1:50" x14ac:dyDescent="0.2">
      <c r="A1253" s="9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</row>
    <row r="1254" spans="1:50" x14ac:dyDescent="0.2">
      <c r="A1254" s="9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</row>
    <row r="1255" spans="1:50" x14ac:dyDescent="0.2">
      <c r="A1255" s="9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</row>
    <row r="1256" spans="1:50" x14ac:dyDescent="0.2">
      <c r="A1256" s="9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</row>
    <row r="1257" spans="1:50" x14ac:dyDescent="0.2">
      <c r="A1257" s="9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</row>
    <row r="1258" spans="1:50" x14ac:dyDescent="0.2">
      <c r="A1258" s="9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</row>
    <row r="1259" spans="1:50" x14ac:dyDescent="0.2">
      <c r="A1259" s="9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</row>
    <row r="1260" spans="1:50" x14ac:dyDescent="0.2">
      <c r="A1260" s="9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</row>
    <row r="1261" spans="1:50" x14ac:dyDescent="0.2">
      <c r="A1261" s="9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</row>
    <row r="1262" spans="1:50" x14ac:dyDescent="0.2">
      <c r="A1262" s="9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</row>
    <row r="1263" spans="1:50" x14ac:dyDescent="0.2">
      <c r="A1263" s="9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</row>
    <row r="1264" spans="1:50" x14ac:dyDescent="0.2">
      <c r="A1264" s="9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</row>
    <row r="1265" spans="1:50" x14ac:dyDescent="0.2">
      <c r="A1265" s="9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</row>
    <row r="1266" spans="1:50" x14ac:dyDescent="0.2">
      <c r="A1266" s="9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</row>
    <row r="1267" spans="1:50" x14ac:dyDescent="0.2">
      <c r="A1267" s="9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</row>
    <row r="1268" spans="1:50" x14ac:dyDescent="0.2">
      <c r="A1268" s="9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</row>
    <row r="1269" spans="1:50" x14ac:dyDescent="0.2">
      <c r="A1269" s="9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</row>
    <row r="1270" spans="1:50" x14ac:dyDescent="0.2">
      <c r="A1270" s="9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</row>
    <row r="1271" spans="1:50" x14ac:dyDescent="0.2">
      <c r="A1271" s="9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</row>
    <row r="1272" spans="1:50" x14ac:dyDescent="0.2">
      <c r="A1272" s="9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</row>
    <row r="1273" spans="1:50" x14ac:dyDescent="0.2">
      <c r="A1273" s="9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</row>
    <row r="1274" spans="1:50" x14ac:dyDescent="0.2">
      <c r="A1274" s="9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</row>
    <row r="1275" spans="1:50" x14ac:dyDescent="0.2">
      <c r="A1275" s="9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</row>
    <row r="1276" spans="1:50" x14ac:dyDescent="0.2">
      <c r="A1276" s="9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</row>
    <row r="1277" spans="1:50" x14ac:dyDescent="0.2">
      <c r="A1277" s="9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</row>
    <row r="1278" spans="1:50" x14ac:dyDescent="0.2">
      <c r="A1278" s="9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</row>
    <row r="1279" spans="1:50" x14ac:dyDescent="0.2">
      <c r="A1279" s="9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</row>
    <row r="1280" spans="1:50" x14ac:dyDescent="0.2">
      <c r="A1280" s="9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</row>
    <row r="1281" spans="1:50" x14ac:dyDescent="0.2">
      <c r="A1281" s="9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</row>
    <row r="1282" spans="1:50" x14ac:dyDescent="0.2">
      <c r="A1282" s="9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</row>
    <row r="1283" spans="1:50" x14ac:dyDescent="0.2">
      <c r="A1283" s="9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</row>
    <row r="1284" spans="1:50" x14ac:dyDescent="0.2">
      <c r="A1284" s="9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</row>
    <row r="1285" spans="1:50" x14ac:dyDescent="0.2">
      <c r="A1285" s="9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</row>
    <row r="1286" spans="1:50" x14ac:dyDescent="0.2">
      <c r="A1286" s="9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</row>
    <row r="1287" spans="1:50" x14ac:dyDescent="0.2">
      <c r="A1287" s="9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</row>
    <row r="1288" spans="1:50" x14ac:dyDescent="0.2">
      <c r="A1288" s="9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</row>
    <row r="1289" spans="1:50" x14ac:dyDescent="0.2">
      <c r="A1289" s="9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</row>
    <row r="1290" spans="1:50" x14ac:dyDescent="0.2">
      <c r="A1290" s="9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</row>
    <row r="1291" spans="1:50" x14ac:dyDescent="0.2">
      <c r="A1291" s="9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</row>
    <row r="1292" spans="1:50" x14ac:dyDescent="0.2">
      <c r="A1292" s="9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</row>
    <row r="1293" spans="1:50" x14ac:dyDescent="0.2">
      <c r="A1293" s="9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</row>
    <row r="1294" spans="1:50" x14ac:dyDescent="0.2">
      <c r="A1294" s="9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</row>
    <row r="1295" spans="1:50" x14ac:dyDescent="0.2">
      <c r="A1295" s="9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</row>
    <row r="1296" spans="1:50" x14ac:dyDescent="0.2">
      <c r="A1296" s="9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</row>
    <row r="1297" spans="1:50" x14ac:dyDescent="0.2">
      <c r="A1297" s="9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</row>
    <row r="1298" spans="1:50" x14ac:dyDescent="0.2">
      <c r="A1298" s="9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</row>
    <row r="1299" spans="1:50" x14ac:dyDescent="0.2">
      <c r="A1299" s="9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</row>
    <row r="1300" spans="1:50" x14ac:dyDescent="0.2">
      <c r="A1300" s="9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</row>
    <row r="1301" spans="1:50" x14ac:dyDescent="0.2">
      <c r="A1301" s="9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</row>
    <row r="1302" spans="1:50" x14ac:dyDescent="0.2">
      <c r="A1302" s="9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</row>
    <row r="1303" spans="1:50" x14ac:dyDescent="0.2">
      <c r="A1303" s="9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</row>
    <row r="1304" spans="1:50" x14ac:dyDescent="0.2">
      <c r="A1304" s="9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</row>
    <row r="1305" spans="1:50" x14ac:dyDescent="0.2">
      <c r="A1305" s="9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</row>
    <row r="1306" spans="1:50" x14ac:dyDescent="0.2">
      <c r="A1306" s="9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</row>
    <row r="1307" spans="1:50" x14ac:dyDescent="0.2">
      <c r="A1307" s="9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</row>
    <row r="1308" spans="1:50" x14ac:dyDescent="0.2">
      <c r="A1308" s="9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</row>
    <row r="1309" spans="1:50" x14ac:dyDescent="0.2">
      <c r="A1309" s="9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</row>
    <row r="1310" spans="1:50" x14ac:dyDescent="0.2">
      <c r="A1310" s="9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</row>
    <row r="1311" spans="1:50" x14ac:dyDescent="0.2">
      <c r="A1311" s="9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</row>
    <row r="1312" spans="1:50" x14ac:dyDescent="0.2">
      <c r="A1312" s="9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</row>
    <row r="1313" spans="1:50" x14ac:dyDescent="0.2">
      <c r="A1313" s="9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</row>
    <row r="1314" spans="1:50" x14ac:dyDescent="0.2">
      <c r="A1314" s="9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</row>
    <row r="1315" spans="1:50" x14ac:dyDescent="0.2">
      <c r="A1315" s="9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</row>
    <row r="1316" spans="1:50" x14ac:dyDescent="0.2">
      <c r="A1316" s="9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</row>
    <row r="1317" spans="1:50" x14ac:dyDescent="0.2">
      <c r="A1317" s="9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</row>
    <row r="1318" spans="1:50" x14ac:dyDescent="0.2">
      <c r="A1318" s="9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</row>
    <row r="1319" spans="1:50" x14ac:dyDescent="0.2">
      <c r="A1319" s="9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</row>
    <row r="1320" spans="1:50" x14ac:dyDescent="0.2">
      <c r="A1320" s="9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</row>
    <row r="1321" spans="1:50" x14ac:dyDescent="0.2">
      <c r="A1321" s="9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</row>
    <row r="1322" spans="1:50" x14ac:dyDescent="0.2">
      <c r="A1322" s="9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</row>
    <row r="1323" spans="1:50" x14ac:dyDescent="0.2">
      <c r="A1323" s="9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</row>
    <row r="1324" spans="1:50" x14ac:dyDescent="0.2">
      <c r="A1324" s="9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</row>
    <row r="1325" spans="1:50" x14ac:dyDescent="0.2">
      <c r="A1325" s="9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</row>
    <row r="1326" spans="1:50" x14ac:dyDescent="0.2">
      <c r="A1326" s="9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</row>
    <row r="1327" spans="1:50" x14ac:dyDescent="0.2">
      <c r="A1327" s="9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</row>
    <row r="1328" spans="1:50" x14ac:dyDescent="0.2">
      <c r="A1328" s="9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</row>
    <row r="1329" spans="1:50" x14ac:dyDescent="0.2">
      <c r="A1329" s="9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</row>
    <row r="1330" spans="1:50" x14ac:dyDescent="0.2">
      <c r="A1330" s="9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</row>
    <row r="1331" spans="1:50" x14ac:dyDescent="0.2">
      <c r="A1331" s="9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</row>
    <row r="1332" spans="1:50" x14ac:dyDescent="0.2">
      <c r="A1332" s="9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</row>
    <row r="1333" spans="1:50" x14ac:dyDescent="0.2">
      <c r="A1333" s="9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</row>
    <row r="1334" spans="1:50" x14ac:dyDescent="0.2">
      <c r="A1334" s="9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</row>
    <row r="1335" spans="1:50" x14ac:dyDescent="0.2">
      <c r="A1335" s="9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</row>
    <row r="1336" spans="1:50" x14ac:dyDescent="0.2">
      <c r="A1336" s="9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</row>
    <row r="1337" spans="1:50" x14ac:dyDescent="0.2">
      <c r="A1337" s="9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</row>
    <row r="1338" spans="1:50" x14ac:dyDescent="0.2">
      <c r="A1338" s="9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</row>
    <row r="1339" spans="1:50" x14ac:dyDescent="0.2">
      <c r="A1339" s="9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</row>
    <row r="1340" spans="1:50" x14ac:dyDescent="0.2">
      <c r="A1340" s="9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</row>
    <row r="1341" spans="1:50" x14ac:dyDescent="0.2">
      <c r="A1341" s="9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</row>
    <row r="1342" spans="1:50" x14ac:dyDescent="0.2">
      <c r="A1342" s="9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</row>
    <row r="1343" spans="1:50" x14ac:dyDescent="0.2">
      <c r="A1343" s="9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</row>
    <row r="1344" spans="1:50" x14ac:dyDescent="0.2">
      <c r="A1344" s="9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</row>
    <row r="1345" spans="1:50" x14ac:dyDescent="0.2">
      <c r="A1345" s="9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</row>
    <row r="1346" spans="1:50" x14ac:dyDescent="0.2">
      <c r="A1346" s="9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</row>
    <row r="1347" spans="1:50" x14ac:dyDescent="0.2">
      <c r="A1347" s="9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</row>
    <row r="1348" spans="1:50" x14ac:dyDescent="0.2">
      <c r="A1348" s="9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</row>
    <row r="1349" spans="1:50" x14ac:dyDescent="0.2">
      <c r="A1349" s="9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</row>
    <row r="1350" spans="1:50" x14ac:dyDescent="0.2">
      <c r="A1350" s="9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</row>
    <row r="1351" spans="1:50" x14ac:dyDescent="0.2">
      <c r="A1351" s="9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</row>
    <row r="1352" spans="1:50" x14ac:dyDescent="0.2">
      <c r="A1352" s="9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</row>
    <row r="1353" spans="1:50" x14ac:dyDescent="0.2">
      <c r="A1353" s="9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</row>
    <row r="1354" spans="1:50" x14ac:dyDescent="0.2">
      <c r="A1354" s="9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</row>
    <row r="1355" spans="1:50" x14ac:dyDescent="0.2">
      <c r="A1355" s="9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</row>
    <row r="1356" spans="1:50" x14ac:dyDescent="0.2">
      <c r="A1356" s="9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</row>
    <row r="1357" spans="1:50" x14ac:dyDescent="0.2">
      <c r="A1357" s="9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</row>
    <row r="1358" spans="1:50" x14ac:dyDescent="0.2">
      <c r="A1358" s="9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</row>
    <row r="1359" spans="1:50" x14ac:dyDescent="0.2">
      <c r="A1359" s="9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</row>
    <row r="1360" spans="1:50" x14ac:dyDescent="0.2">
      <c r="A1360" s="9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</row>
    <row r="1361" spans="1:50" x14ac:dyDescent="0.2">
      <c r="A1361" s="9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</row>
    <row r="1362" spans="1:50" x14ac:dyDescent="0.2">
      <c r="A1362" s="9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</row>
    <row r="1363" spans="1:50" x14ac:dyDescent="0.2">
      <c r="A1363" s="9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</row>
    <row r="1364" spans="1:50" x14ac:dyDescent="0.2">
      <c r="A1364" s="9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</row>
    <row r="1365" spans="1:50" x14ac:dyDescent="0.2">
      <c r="A1365" s="9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</row>
    <row r="1366" spans="1:50" x14ac:dyDescent="0.2">
      <c r="A1366" s="9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</row>
    <row r="1367" spans="1:50" x14ac:dyDescent="0.2">
      <c r="A1367" s="9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</row>
    <row r="1368" spans="1:50" x14ac:dyDescent="0.2">
      <c r="A1368" s="9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</row>
    <row r="1369" spans="1:50" x14ac:dyDescent="0.2">
      <c r="A1369" s="9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</row>
    <row r="1370" spans="1:50" x14ac:dyDescent="0.2">
      <c r="A1370" s="9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</row>
    <row r="1371" spans="1:50" x14ac:dyDescent="0.2">
      <c r="A1371" s="9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</row>
    <row r="1372" spans="1:50" x14ac:dyDescent="0.2">
      <c r="A1372" s="9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</row>
    <row r="1373" spans="1:50" x14ac:dyDescent="0.2">
      <c r="A1373" s="9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</row>
    <row r="1374" spans="1:50" x14ac:dyDescent="0.2">
      <c r="A1374" s="9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</row>
    <row r="1375" spans="1:50" x14ac:dyDescent="0.2">
      <c r="A1375" s="9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</row>
    <row r="1376" spans="1:50" x14ac:dyDescent="0.2">
      <c r="A1376" s="9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</row>
    <row r="1377" spans="1:50" x14ac:dyDescent="0.2">
      <c r="A1377" s="9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</row>
    <row r="1378" spans="1:50" x14ac:dyDescent="0.2">
      <c r="A1378" s="9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</row>
    <row r="1379" spans="1:50" x14ac:dyDescent="0.2">
      <c r="A1379" s="9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</row>
    <row r="1380" spans="1:50" x14ac:dyDescent="0.2">
      <c r="A1380" s="9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</row>
    <row r="1381" spans="1:50" x14ac:dyDescent="0.2">
      <c r="A1381" s="9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</row>
    <row r="1382" spans="1:50" x14ac:dyDescent="0.2">
      <c r="A1382" s="9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</row>
    <row r="1383" spans="1:50" x14ac:dyDescent="0.2">
      <c r="A1383" s="9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</row>
    <row r="1384" spans="1:50" x14ac:dyDescent="0.2">
      <c r="A1384" s="9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</row>
    <row r="1385" spans="1:50" x14ac:dyDescent="0.2">
      <c r="A1385" s="9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</row>
    <row r="1386" spans="1:50" x14ac:dyDescent="0.2">
      <c r="A1386" s="9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</row>
    <row r="1387" spans="1:50" x14ac:dyDescent="0.2">
      <c r="A1387" s="9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</row>
    <row r="1388" spans="1:50" x14ac:dyDescent="0.2">
      <c r="A1388" s="9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</row>
    <row r="1389" spans="1:50" x14ac:dyDescent="0.2">
      <c r="A1389" s="9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</row>
    <row r="1390" spans="1:50" x14ac:dyDescent="0.2">
      <c r="A1390" s="9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</row>
    <row r="1391" spans="1:50" x14ac:dyDescent="0.2">
      <c r="A1391" s="9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</row>
    <row r="1392" spans="1:50" x14ac:dyDescent="0.2">
      <c r="A1392" s="9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</row>
    <row r="1393" spans="1:50" x14ac:dyDescent="0.2">
      <c r="A1393" s="9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</row>
    <row r="1394" spans="1:50" x14ac:dyDescent="0.2">
      <c r="A1394" s="9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</row>
    <row r="1395" spans="1:50" x14ac:dyDescent="0.2">
      <c r="A1395" s="9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</row>
    <row r="1396" spans="1:50" x14ac:dyDescent="0.2">
      <c r="A1396" s="9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</row>
    <row r="1397" spans="1:50" x14ac:dyDescent="0.2">
      <c r="A1397" s="9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</row>
    <row r="1398" spans="1:50" x14ac:dyDescent="0.2">
      <c r="A1398" s="9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</row>
    <row r="1399" spans="1:50" x14ac:dyDescent="0.2">
      <c r="A1399" s="9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</row>
    <row r="1400" spans="1:50" x14ac:dyDescent="0.2">
      <c r="A1400" s="9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</row>
    <row r="1401" spans="1:50" x14ac:dyDescent="0.2">
      <c r="A1401" s="9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</row>
    <row r="1402" spans="1:50" x14ac:dyDescent="0.2">
      <c r="A1402" s="9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</row>
    <row r="1403" spans="1:50" x14ac:dyDescent="0.2">
      <c r="A1403" s="9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</row>
    <row r="1404" spans="1:50" x14ac:dyDescent="0.2">
      <c r="A1404" s="9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</row>
    <row r="1405" spans="1:50" x14ac:dyDescent="0.2">
      <c r="A1405" s="9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</row>
    <row r="1406" spans="1:50" x14ac:dyDescent="0.2">
      <c r="A1406" s="9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</row>
    <row r="1407" spans="1:50" x14ac:dyDescent="0.2">
      <c r="A1407" s="9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</row>
    <row r="1408" spans="1:50" x14ac:dyDescent="0.2">
      <c r="A1408" s="9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</row>
    <row r="1409" spans="1:50" x14ac:dyDescent="0.2">
      <c r="A1409" s="9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</row>
    <row r="1410" spans="1:50" x14ac:dyDescent="0.2">
      <c r="A1410" s="9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</row>
    <row r="1411" spans="1:50" x14ac:dyDescent="0.2">
      <c r="A1411" s="9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</row>
    <row r="1412" spans="1:50" x14ac:dyDescent="0.2">
      <c r="A1412" s="9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</row>
    <row r="1413" spans="1:50" x14ac:dyDescent="0.2">
      <c r="A1413" s="9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</row>
    <row r="1414" spans="1:50" x14ac:dyDescent="0.2">
      <c r="A1414" s="9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</row>
    <row r="1415" spans="1:50" x14ac:dyDescent="0.2">
      <c r="A1415" s="9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</row>
    <row r="1416" spans="1:50" x14ac:dyDescent="0.2">
      <c r="A1416" s="9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</row>
    <row r="1417" spans="1:50" x14ac:dyDescent="0.2">
      <c r="A1417" s="9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</row>
    <row r="1418" spans="1:50" x14ac:dyDescent="0.2">
      <c r="A1418" s="9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</row>
    <row r="1419" spans="1:50" x14ac:dyDescent="0.2">
      <c r="A1419" s="9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</row>
    <row r="1420" spans="1:50" x14ac:dyDescent="0.2">
      <c r="A1420" s="9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</row>
    <row r="1421" spans="1:50" x14ac:dyDescent="0.2">
      <c r="A1421" s="9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</row>
    <row r="1422" spans="1:50" x14ac:dyDescent="0.2">
      <c r="A1422" s="9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</row>
    <row r="1423" spans="1:50" x14ac:dyDescent="0.2">
      <c r="A1423" s="9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</row>
    <row r="1424" spans="1:50" x14ac:dyDescent="0.2">
      <c r="A1424" s="9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</row>
    <row r="1425" spans="1:50" x14ac:dyDescent="0.2">
      <c r="A1425" s="9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</row>
    <row r="1426" spans="1:50" x14ac:dyDescent="0.2">
      <c r="A1426" s="9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</row>
    <row r="1427" spans="1:50" x14ac:dyDescent="0.2">
      <c r="A1427" s="9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</row>
    <row r="1428" spans="1:50" x14ac:dyDescent="0.2">
      <c r="A1428" s="9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</row>
    <row r="1429" spans="1:50" x14ac:dyDescent="0.2">
      <c r="A1429" s="9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</row>
    <row r="1430" spans="1:50" x14ac:dyDescent="0.2">
      <c r="A1430" s="9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</row>
    <row r="1431" spans="1:50" x14ac:dyDescent="0.2">
      <c r="A1431" s="9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</row>
    <row r="1432" spans="1:50" x14ac:dyDescent="0.2">
      <c r="A1432" s="9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</row>
    <row r="1433" spans="1:50" x14ac:dyDescent="0.2">
      <c r="A1433" s="9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</row>
    <row r="1434" spans="1:50" x14ac:dyDescent="0.2">
      <c r="A1434" s="9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</row>
    <row r="1435" spans="1:50" x14ac:dyDescent="0.2">
      <c r="A1435" s="9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</row>
    <row r="1436" spans="1:50" x14ac:dyDescent="0.2">
      <c r="A1436" s="9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</row>
    <row r="1437" spans="1:50" x14ac:dyDescent="0.2">
      <c r="A1437" s="9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</row>
    <row r="1438" spans="1:50" x14ac:dyDescent="0.2">
      <c r="A1438" s="9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</row>
    <row r="1439" spans="1:50" x14ac:dyDescent="0.2">
      <c r="A1439" s="9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</row>
    <row r="1440" spans="1:50" x14ac:dyDescent="0.2">
      <c r="A1440" s="9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</row>
    <row r="1441" spans="1:50" x14ac:dyDescent="0.2">
      <c r="A1441" s="9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</row>
    <row r="1442" spans="1:50" x14ac:dyDescent="0.2">
      <c r="A1442" s="9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</row>
    <row r="1443" spans="1:50" x14ac:dyDescent="0.2">
      <c r="A1443" s="9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</row>
    <row r="1444" spans="1:50" x14ac:dyDescent="0.2">
      <c r="A1444" s="9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</row>
    <row r="1445" spans="1:50" x14ac:dyDescent="0.2">
      <c r="A1445" s="9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</row>
    <row r="1446" spans="1:50" x14ac:dyDescent="0.2">
      <c r="A1446" s="9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</row>
    <row r="1447" spans="1:50" x14ac:dyDescent="0.2">
      <c r="A1447" s="9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</row>
    <row r="1448" spans="1:50" x14ac:dyDescent="0.2">
      <c r="A1448" s="9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</row>
    <row r="1449" spans="1:50" x14ac:dyDescent="0.2">
      <c r="A1449" s="9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</row>
    <row r="1450" spans="1:50" x14ac:dyDescent="0.2">
      <c r="A1450" s="9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</row>
    <row r="1451" spans="1:50" x14ac:dyDescent="0.2">
      <c r="A1451" s="9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</row>
    <row r="1452" spans="1:50" x14ac:dyDescent="0.2">
      <c r="A1452" s="9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</row>
    <row r="1453" spans="1:50" x14ac:dyDescent="0.2">
      <c r="A1453" s="9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</row>
    <row r="1454" spans="1:50" x14ac:dyDescent="0.2">
      <c r="A1454" s="9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</row>
    <row r="1455" spans="1:50" x14ac:dyDescent="0.2">
      <c r="A1455" s="9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</row>
    <row r="1456" spans="1:50" x14ac:dyDescent="0.2">
      <c r="A1456" s="9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</row>
    <row r="1457" spans="1:50" x14ac:dyDescent="0.2">
      <c r="A1457" s="9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</row>
    <row r="1458" spans="1:50" x14ac:dyDescent="0.2">
      <c r="A1458" s="13"/>
    </row>
    <row r="1459" spans="1:50" x14ac:dyDescent="0.2">
      <c r="A1459" s="13"/>
    </row>
    <row r="1460" spans="1:50" x14ac:dyDescent="0.2">
      <c r="A1460" s="13"/>
    </row>
    <row r="1461" spans="1:50" x14ac:dyDescent="0.2">
      <c r="A1461" s="13"/>
    </row>
    <row r="1462" spans="1:50" x14ac:dyDescent="0.2">
      <c r="A1462" s="13"/>
    </row>
    <row r="1463" spans="1:50" x14ac:dyDescent="0.2">
      <c r="A1463" s="13"/>
    </row>
    <row r="1464" spans="1:50" x14ac:dyDescent="0.2">
      <c r="A1464" s="13"/>
    </row>
    <row r="1465" spans="1:50" x14ac:dyDescent="0.2">
      <c r="A1465" s="13"/>
    </row>
    <row r="1466" spans="1:50" x14ac:dyDescent="0.2">
      <c r="A1466" s="13"/>
    </row>
    <row r="1467" spans="1:50" x14ac:dyDescent="0.2">
      <c r="A1467" s="13"/>
    </row>
    <row r="1468" spans="1:50" x14ac:dyDescent="0.2">
      <c r="A1468" s="13"/>
    </row>
    <row r="1469" spans="1:50" x14ac:dyDescent="0.2">
      <c r="A1469" s="13"/>
    </row>
    <row r="1470" spans="1:50" x14ac:dyDescent="0.2">
      <c r="A1470" s="13"/>
    </row>
    <row r="1471" spans="1:50" x14ac:dyDescent="0.2">
      <c r="A1471" s="13"/>
    </row>
    <row r="1472" spans="1:50" x14ac:dyDescent="0.2">
      <c r="A1472" s="13"/>
    </row>
    <row r="1473" spans="1:1" x14ac:dyDescent="0.2">
      <c r="A1473" s="13"/>
    </row>
    <row r="1474" spans="1:1" x14ac:dyDescent="0.2">
      <c r="A1474" s="13"/>
    </row>
    <row r="1475" spans="1:1" x14ac:dyDescent="0.2">
      <c r="A1475" s="13"/>
    </row>
    <row r="1476" spans="1:1" x14ac:dyDescent="0.2">
      <c r="A1476" s="13"/>
    </row>
    <row r="1477" spans="1:1" x14ac:dyDescent="0.2">
      <c r="A1477" s="13"/>
    </row>
    <row r="1478" spans="1:1" x14ac:dyDescent="0.2">
      <c r="A1478" s="13"/>
    </row>
    <row r="1479" spans="1:1" x14ac:dyDescent="0.2">
      <c r="A1479" s="13"/>
    </row>
    <row r="1480" spans="1:1" x14ac:dyDescent="0.2">
      <c r="A1480" s="13"/>
    </row>
    <row r="1481" spans="1:1" x14ac:dyDescent="0.2">
      <c r="A1481" s="13"/>
    </row>
    <row r="1482" spans="1:1" x14ac:dyDescent="0.2">
      <c r="A1482" s="13"/>
    </row>
    <row r="1483" spans="1:1" x14ac:dyDescent="0.2">
      <c r="A1483" s="13"/>
    </row>
    <row r="1484" spans="1:1" x14ac:dyDescent="0.2">
      <c r="A1484" s="13"/>
    </row>
    <row r="1485" spans="1:1" x14ac:dyDescent="0.2">
      <c r="A1485" s="13"/>
    </row>
    <row r="1486" spans="1:1" x14ac:dyDescent="0.2">
      <c r="A1486" s="13"/>
    </row>
    <row r="1487" spans="1:1" x14ac:dyDescent="0.2">
      <c r="A1487" s="13"/>
    </row>
    <row r="1488" spans="1:1" x14ac:dyDescent="0.2">
      <c r="A1488" s="13"/>
    </row>
    <row r="1489" spans="1:1" x14ac:dyDescent="0.2">
      <c r="A1489" s="13"/>
    </row>
    <row r="1490" spans="1:1" x14ac:dyDescent="0.2">
      <c r="A1490" s="13"/>
    </row>
    <row r="1491" spans="1:1" x14ac:dyDescent="0.2">
      <c r="A1491" s="13"/>
    </row>
    <row r="1492" spans="1:1" x14ac:dyDescent="0.2">
      <c r="A1492" s="13"/>
    </row>
    <row r="1493" spans="1:1" x14ac:dyDescent="0.2">
      <c r="A1493" s="13"/>
    </row>
    <row r="1494" spans="1:1" x14ac:dyDescent="0.2">
      <c r="A1494" s="13"/>
    </row>
    <row r="1495" spans="1:1" x14ac:dyDescent="0.2">
      <c r="A1495" s="13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95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8.7109375" style="1" bestFit="1" customWidth="1"/>
    <col min="2" max="2" width="10.140625" style="5" bestFit="1" customWidth="1"/>
    <col min="3" max="3" width="10.140625" style="1" bestFit="1" customWidth="1"/>
    <col min="4" max="16384" width="8.85546875" style="1"/>
  </cols>
  <sheetData>
    <row r="1" spans="1:50" x14ac:dyDescent="0.2">
      <c r="A1" s="2" t="s">
        <v>13</v>
      </c>
      <c r="B1" s="4" t="s">
        <v>6</v>
      </c>
      <c r="C1" s="3">
        <v>2.0833333333333332E-2</v>
      </c>
      <c r="D1" s="3">
        <v>4.1666666666666664E-2</v>
      </c>
      <c r="E1" s="3">
        <v>6.25E-2</v>
      </c>
      <c r="F1" s="3">
        <v>8.3333333333333301E-2</v>
      </c>
      <c r="G1" s="3">
        <v>0.104166666666667</v>
      </c>
      <c r="H1" s="3">
        <v>0.125</v>
      </c>
      <c r="I1" s="3">
        <v>0.14583333333333301</v>
      </c>
      <c r="J1" s="3">
        <v>0.16666666666666599</v>
      </c>
      <c r="K1" s="3">
        <v>0.1875</v>
      </c>
      <c r="L1" s="3">
        <v>0.20833333333333301</v>
      </c>
      <c r="M1" s="3">
        <v>0.22916666666666599</v>
      </c>
      <c r="N1" s="3">
        <v>0.25</v>
      </c>
      <c r="O1" s="3">
        <v>0.27083333333333298</v>
      </c>
      <c r="P1" s="3">
        <v>0.29166666666666602</v>
      </c>
      <c r="Q1" s="3">
        <v>0.3125</v>
      </c>
      <c r="R1" s="3">
        <v>0.33333333333333298</v>
      </c>
      <c r="S1" s="3">
        <v>0.35416666666666602</v>
      </c>
      <c r="T1" s="3">
        <v>0.375</v>
      </c>
      <c r="U1" s="3">
        <v>0.39583333333333298</v>
      </c>
      <c r="V1" s="3">
        <v>0.41666666666666602</v>
      </c>
      <c r="W1" s="3">
        <v>0.4375</v>
      </c>
      <c r="X1" s="3">
        <v>0.45833333333333298</v>
      </c>
      <c r="Y1" s="3">
        <v>0.47916666666666602</v>
      </c>
      <c r="Z1" s="3">
        <v>0.5</v>
      </c>
      <c r="AA1" s="3">
        <v>0.52083333333333304</v>
      </c>
      <c r="AB1" s="3">
        <v>0.54166666666666596</v>
      </c>
      <c r="AC1" s="3">
        <v>0.5625</v>
      </c>
      <c r="AD1" s="3">
        <v>0.58333333333333304</v>
      </c>
      <c r="AE1" s="3">
        <v>0.60416666666666596</v>
      </c>
      <c r="AF1" s="3">
        <v>0.625</v>
      </c>
      <c r="AG1" s="3">
        <v>0.64583333333333304</v>
      </c>
      <c r="AH1" s="3">
        <v>0.66666666666666596</v>
      </c>
      <c r="AI1" s="3">
        <v>0.6875</v>
      </c>
      <c r="AJ1" s="3">
        <v>0.70833333333333304</v>
      </c>
      <c r="AK1" s="3">
        <v>0.72916666666666596</v>
      </c>
      <c r="AL1" s="3">
        <v>0.75</v>
      </c>
      <c r="AM1" s="3">
        <v>0.77083333333333304</v>
      </c>
      <c r="AN1" s="3">
        <v>0.79166666666666596</v>
      </c>
      <c r="AO1" s="3">
        <v>0.8125</v>
      </c>
      <c r="AP1" s="3">
        <v>0.83333333333333304</v>
      </c>
      <c r="AQ1" s="3">
        <v>0.85416666666666596</v>
      </c>
      <c r="AR1" s="3">
        <v>0.875</v>
      </c>
      <c r="AS1" s="3">
        <v>0.89583333333333304</v>
      </c>
      <c r="AT1" s="3">
        <v>0.91666666666666596</v>
      </c>
      <c r="AU1" s="3">
        <v>0.9375</v>
      </c>
      <c r="AV1" s="3">
        <v>0.95833333333333304</v>
      </c>
      <c r="AW1" s="3">
        <v>0.97916666666666596</v>
      </c>
      <c r="AX1" s="3">
        <v>1</v>
      </c>
    </row>
    <row r="2" spans="1:50" x14ac:dyDescent="0.2">
      <c r="A2" s="9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x14ac:dyDescent="0.2">
      <c r="A3" s="9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x14ac:dyDescent="0.2">
      <c r="A4" s="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x14ac:dyDescent="0.2">
      <c r="A5" s="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x14ac:dyDescent="0.2">
      <c r="A6" s="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x14ac:dyDescent="0.2">
      <c r="A7" s="9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x14ac:dyDescent="0.2">
      <c r="A8" s="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x14ac:dyDescent="0.2">
      <c r="A9" s="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x14ac:dyDescent="0.2">
      <c r="A10" s="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x14ac:dyDescent="0.2">
      <c r="A11" s="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x14ac:dyDescent="0.2">
      <c r="A12" s="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x14ac:dyDescent="0.2">
      <c r="A13" s="9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</row>
    <row r="14" spans="1:50" x14ac:dyDescent="0.2">
      <c r="A14" s="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x14ac:dyDescent="0.2">
      <c r="A15" s="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x14ac:dyDescent="0.2">
      <c r="A16" s="9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x14ac:dyDescent="0.2">
      <c r="A17" s="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x14ac:dyDescent="0.2">
      <c r="A18" s="9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x14ac:dyDescent="0.2">
      <c r="A19" s="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x14ac:dyDescent="0.2">
      <c r="A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x14ac:dyDescent="0.2">
      <c r="A21" s="9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x14ac:dyDescent="0.2">
      <c r="A22" s="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x14ac:dyDescent="0.2">
      <c r="A23" s="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x14ac:dyDescent="0.2">
      <c r="A24" s="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x14ac:dyDescent="0.2">
      <c r="A25" s="9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x14ac:dyDescent="0.2">
      <c r="A26" s="9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x14ac:dyDescent="0.2">
      <c r="A27" s="9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pans="1:50" x14ac:dyDescent="0.2">
      <c r="A28" s="9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x14ac:dyDescent="0.2">
      <c r="A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x14ac:dyDescent="0.2">
      <c r="A30" s="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x14ac:dyDescent="0.2">
      <c r="A31" s="9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x14ac:dyDescent="0.2">
      <c r="A32" s="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x14ac:dyDescent="0.2">
      <c r="A33" s="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x14ac:dyDescent="0.2">
      <c r="A34" s="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x14ac:dyDescent="0.2">
      <c r="A35" s="9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x14ac:dyDescent="0.2">
      <c r="A36" s="9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x14ac:dyDescent="0.2">
      <c r="A37" s="9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x14ac:dyDescent="0.2">
      <c r="A38" s="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x14ac:dyDescent="0.2">
      <c r="A39" s="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x14ac:dyDescent="0.2">
      <c r="A40" s="9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x14ac:dyDescent="0.2">
      <c r="A41" s="9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x14ac:dyDescent="0.2">
      <c r="A42" s="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x14ac:dyDescent="0.2">
      <c r="A43" s="9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x14ac:dyDescent="0.2">
      <c r="A44" s="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x14ac:dyDescent="0.2">
      <c r="A45" s="9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x14ac:dyDescent="0.2">
      <c r="A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x14ac:dyDescent="0.2">
      <c r="A47" s="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x14ac:dyDescent="0.2">
      <c r="A48" s="9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x14ac:dyDescent="0.2">
      <c r="A49" s="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x14ac:dyDescent="0.2">
      <c r="A50" s="9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x14ac:dyDescent="0.2">
      <c r="A51" s="9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x14ac:dyDescent="0.2">
      <c r="A52" s="9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x14ac:dyDescent="0.2">
      <c r="A53" s="9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x14ac:dyDescent="0.2">
      <c r="A54" s="9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x14ac:dyDescent="0.2">
      <c r="A55" s="9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x14ac:dyDescent="0.2">
      <c r="A56" s="9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x14ac:dyDescent="0.2">
      <c r="A57" s="9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x14ac:dyDescent="0.2">
      <c r="A58" s="9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x14ac:dyDescent="0.2">
      <c r="A59" s="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x14ac:dyDescent="0.2">
      <c r="A60" s="9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x14ac:dyDescent="0.2">
      <c r="A61" s="9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x14ac:dyDescent="0.2">
      <c r="A62" s="9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x14ac:dyDescent="0.2">
      <c r="A63" s="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x14ac:dyDescent="0.2">
      <c r="A64" s="9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x14ac:dyDescent="0.2">
      <c r="A65" s="9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x14ac:dyDescent="0.2">
      <c r="A66" s="9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x14ac:dyDescent="0.2">
      <c r="A67" s="9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x14ac:dyDescent="0.2">
      <c r="A68" s="9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x14ac:dyDescent="0.2">
      <c r="A69" s="9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x14ac:dyDescent="0.2">
      <c r="A70" s="9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x14ac:dyDescent="0.2">
      <c r="A71" s="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x14ac:dyDescent="0.2">
      <c r="A72" s="9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x14ac:dyDescent="0.2">
      <c r="A73" s="9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x14ac:dyDescent="0.2">
      <c r="A74" s="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x14ac:dyDescent="0.2">
      <c r="A75" s="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x14ac:dyDescent="0.2">
      <c r="A76" s="9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x14ac:dyDescent="0.2">
      <c r="A77" s="9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x14ac:dyDescent="0.2">
      <c r="A78" s="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x14ac:dyDescent="0.2">
      <c r="A79" s="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x14ac:dyDescent="0.2">
      <c r="A80" s="9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x14ac:dyDescent="0.2">
      <c r="A81" s="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x14ac:dyDescent="0.2">
      <c r="A82" s="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x14ac:dyDescent="0.2">
      <c r="A83" s="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x14ac:dyDescent="0.2">
      <c r="A84" s="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x14ac:dyDescent="0.2">
      <c r="A85" s="9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x14ac:dyDescent="0.2">
      <c r="A86" s="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x14ac:dyDescent="0.2">
      <c r="A87" s="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x14ac:dyDescent="0.2">
      <c r="A88" s="9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x14ac:dyDescent="0.2">
      <c r="A89" s="9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x14ac:dyDescent="0.2">
      <c r="A90" s="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x14ac:dyDescent="0.2">
      <c r="A91" s="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x14ac:dyDescent="0.2">
      <c r="A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x14ac:dyDescent="0.2">
      <c r="A93" s="9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x14ac:dyDescent="0.2">
      <c r="A94" s="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x14ac:dyDescent="0.2">
      <c r="A95" s="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x14ac:dyDescent="0.2">
      <c r="A96" s="9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x14ac:dyDescent="0.2">
      <c r="A97" s="9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x14ac:dyDescent="0.2">
      <c r="A98" s="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x14ac:dyDescent="0.2">
      <c r="A99" s="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x14ac:dyDescent="0.2">
      <c r="A100" s="9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x14ac:dyDescent="0.2">
      <c r="A101" s="9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x14ac:dyDescent="0.2">
      <c r="A102" s="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x14ac:dyDescent="0.2">
      <c r="A103" s="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x14ac:dyDescent="0.2">
      <c r="A104" s="9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x14ac:dyDescent="0.2">
      <c r="A105" s="9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x14ac:dyDescent="0.2">
      <c r="A106" s="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x14ac:dyDescent="0.2">
      <c r="A107" s="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x14ac:dyDescent="0.2">
      <c r="A108" s="9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x14ac:dyDescent="0.2">
      <c r="A109" s="9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x14ac:dyDescent="0.2">
      <c r="A110" s="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x14ac:dyDescent="0.2">
      <c r="A111" s="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x14ac:dyDescent="0.2">
      <c r="A112" s="9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x14ac:dyDescent="0.2">
      <c r="A113" s="9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x14ac:dyDescent="0.2">
      <c r="A114" s="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x14ac:dyDescent="0.2">
      <c r="A115" s="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x14ac:dyDescent="0.2">
      <c r="A116" s="9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x14ac:dyDescent="0.2">
      <c r="A117" s="9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x14ac:dyDescent="0.2">
      <c r="A118" s="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x14ac:dyDescent="0.2">
      <c r="A119" s="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x14ac:dyDescent="0.2">
      <c r="A120" s="9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x14ac:dyDescent="0.2">
      <c r="A121" s="9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x14ac:dyDescent="0.2">
      <c r="A122" s="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x14ac:dyDescent="0.2">
      <c r="A123" s="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x14ac:dyDescent="0.2">
      <c r="A124" s="9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x14ac:dyDescent="0.2">
      <c r="A125" s="9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x14ac:dyDescent="0.2">
      <c r="A126" s="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x14ac:dyDescent="0.2">
      <c r="A127" s="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x14ac:dyDescent="0.2">
      <c r="A128" s="9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x14ac:dyDescent="0.2">
      <c r="A129" s="9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x14ac:dyDescent="0.2">
      <c r="A130" s="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x14ac:dyDescent="0.2">
      <c r="A131" s="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x14ac:dyDescent="0.2">
      <c r="A132" s="9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x14ac:dyDescent="0.2">
      <c r="A133" s="9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x14ac:dyDescent="0.2">
      <c r="A134" s="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x14ac:dyDescent="0.2">
      <c r="A135" s="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x14ac:dyDescent="0.2">
      <c r="A136" s="9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x14ac:dyDescent="0.2">
      <c r="A137" s="9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x14ac:dyDescent="0.2">
      <c r="A138" s="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x14ac:dyDescent="0.2">
      <c r="A139" s="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x14ac:dyDescent="0.2">
      <c r="A140" s="9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x14ac:dyDescent="0.2">
      <c r="A141" s="9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x14ac:dyDescent="0.2">
      <c r="A142" s="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x14ac:dyDescent="0.2">
      <c r="A143" s="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x14ac:dyDescent="0.2">
      <c r="A144" s="9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x14ac:dyDescent="0.2">
      <c r="A145" s="9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x14ac:dyDescent="0.2">
      <c r="A146" s="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x14ac:dyDescent="0.2">
      <c r="A147" s="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x14ac:dyDescent="0.2">
      <c r="A148" s="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x14ac:dyDescent="0.2">
      <c r="A149" s="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x14ac:dyDescent="0.2">
      <c r="A150" s="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x14ac:dyDescent="0.2">
      <c r="A151" s="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x14ac:dyDescent="0.2">
      <c r="A152" s="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x14ac:dyDescent="0.2">
      <c r="A153" s="9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x14ac:dyDescent="0.2">
      <c r="A154" s="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x14ac:dyDescent="0.2">
      <c r="A155" s="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x14ac:dyDescent="0.2">
      <c r="A156" s="9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x14ac:dyDescent="0.2">
      <c r="A157" s="9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x14ac:dyDescent="0.2">
      <c r="A158" s="9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x14ac:dyDescent="0.2">
      <c r="A159" s="9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x14ac:dyDescent="0.2">
      <c r="A160" s="9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x14ac:dyDescent="0.2">
      <c r="A161" s="9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x14ac:dyDescent="0.2">
      <c r="A162" s="9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x14ac:dyDescent="0.2">
      <c r="A163" s="9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x14ac:dyDescent="0.2">
      <c r="A164" s="9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x14ac:dyDescent="0.2">
      <c r="A165" s="9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x14ac:dyDescent="0.2">
      <c r="A166" s="9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x14ac:dyDescent="0.2">
      <c r="A167" s="9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x14ac:dyDescent="0.2">
      <c r="A168" s="9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x14ac:dyDescent="0.2">
      <c r="A169" s="9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x14ac:dyDescent="0.2">
      <c r="A170" s="9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x14ac:dyDescent="0.2">
      <c r="A171" s="9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x14ac:dyDescent="0.2">
      <c r="A172" s="9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x14ac:dyDescent="0.2">
      <c r="A173" s="9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x14ac:dyDescent="0.2">
      <c r="A174" s="9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x14ac:dyDescent="0.2">
      <c r="A175" s="9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x14ac:dyDescent="0.2">
      <c r="A176" s="9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x14ac:dyDescent="0.2">
      <c r="A177" s="9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x14ac:dyDescent="0.2">
      <c r="A178" s="9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x14ac:dyDescent="0.2">
      <c r="A179" s="9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x14ac:dyDescent="0.2">
      <c r="A180" s="9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x14ac:dyDescent="0.2">
      <c r="A181" s="9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x14ac:dyDescent="0.2">
      <c r="A182" s="9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x14ac:dyDescent="0.2">
      <c r="A183" s="9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x14ac:dyDescent="0.2">
      <c r="A184" s="9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x14ac:dyDescent="0.2">
      <c r="A185" s="9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x14ac:dyDescent="0.2">
      <c r="A186" s="9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x14ac:dyDescent="0.2">
      <c r="A187" s="9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x14ac:dyDescent="0.2">
      <c r="A188" s="9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x14ac:dyDescent="0.2">
      <c r="A189" s="9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x14ac:dyDescent="0.2">
      <c r="A190" s="9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x14ac:dyDescent="0.2">
      <c r="A191" s="9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x14ac:dyDescent="0.2">
      <c r="A192" s="9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x14ac:dyDescent="0.2">
      <c r="A193" s="9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x14ac:dyDescent="0.2">
      <c r="A194" s="9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x14ac:dyDescent="0.2">
      <c r="A195" s="9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x14ac:dyDescent="0.2">
      <c r="A196" s="9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x14ac:dyDescent="0.2">
      <c r="A197" s="9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x14ac:dyDescent="0.2">
      <c r="A198" s="9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x14ac:dyDescent="0.2">
      <c r="A199" s="9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x14ac:dyDescent="0.2">
      <c r="A200" s="9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x14ac:dyDescent="0.2">
      <c r="A201" s="9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x14ac:dyDescent="0.2">
      <c r="A202" s="9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x14ac:dyDescent="0.2">
      <c r="A203" s="9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x14ac:dyDescent="0.2">
      <c r="A204" s="9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x14ac:dyDescent="0.2">
      <c r="A205" s="9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x14ac:dyDescent="0.2">
      <c r="A206" s="9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x14ac:dyDescent="0.2">
      <c r="A207" s="9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x14ac:dyDescent="0.2">
      <c r="A208" s="9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x14ac:dyDescent="0.2">
      <c r="A209" s="9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x14ac:dyDescent="0.2">
      <c r="A210" s="9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x14ac:dyDescent="0.2">
      <c r="A211" s="9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x14ac:dyDescent="0.2">
      <c r="A212" s="9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x14ac:dyDescent="0.2">
      <c r="A213" s="9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x14ac:dyDescent="0.2">
      <c r="A214" s="9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x14ac:dyDescent="0.2">
      <c r="A215" s="9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x14ac:dyDescent="0.2">
      <c r="A216" s="9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x14ac:dyDescent="0.2">
      <c r="A217" s="9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x14ac:dyDescent="0.2">
      <c r="A218" s="9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x14ac:dyDescent="0.2">
      <c r="A219" s="9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x14ac:dyDescent="0.2">
      <c r="A220" s="9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x14ac:dyDescent="0.2">
      <c r="A221" s="9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x14ac:dyDescent="0.2">
      <c r="A222" s="9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x14ac:dyDescent="0.2">
      <c r="A223" s="9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x14ac:dyDescent="0.2">
      <c r="A224" s="9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x14ac:dyDescent="0.2">
      <c r="A225" s="9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x14ac:dyDescent="0.2">
      <c r="A226" s="9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x14ac:dyDescent="0.2">
      <c r="A227" s="9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x14ac:dyDescent="0.2">
      <c r="A228" s="9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x14ac:dyDescent="0.2">
      <c r="A229" s="9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x14ac:dyDescent="0.2">
      <c r="A230" s="9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x14ac:dyDescent="0.2">
      <c r="A231" s="9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x14ac:dyDescent="0.2">
      <c r="A232" s="9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x14ac:dyDescent="0.2">
      <c r="A233" s="9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x14ac:dyDescent="0.2">
      <c r="A234" s="9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x14ac:dyDescent="0.2">
      <c r="A235" s="9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x14ac:dyDescent="0.2">
      <c r="A236" s="9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x14ac:dyDescent="0.2">
      <c r="A237" s="9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x14ac:dyDescent="0.2">
      <c r="A238" s="9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x14ac:dyDescent="0.2">
      <c r="A239" s="9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x14ac:dyDescent="0.2">
      <c r="A240" s="9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x14ac:dyDescent="0.2">
      <c r="A241" s="9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x14ac:dyDescent="0.2">
      <c r="A242" s="9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x14ac:dyDescent="0.2">
      <c r="A243" s="9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x14ac:dyDescent="0.2">
      <c r="A244" s="9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x14ac:dyDescent="0.2">
      <c r="A245" s="9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x14ac:dyDescent="0.2">
      <c r="A246" s="9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x14ac:dyDescent="0.2">
      <c r="A247" s="9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x14ac:dyDescent="0.2">
      <c r="A248" s="9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x14ac:dyDescent="0.2">
      <c r="A249" s="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x14ac:dyDescent="0.2">
      <c r="A250" s="9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x14ac:dyDescent="0.2">
      <c r="A251" s="9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x14ac:dyDescent="0.2">
      <c r="A252" s="9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x14ac:dyDescent="0.2">
      <c r="A253" s="9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x14ac:dyDescent="0.2">
      <c r="A254" s="9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x14ac:dyDescent="0.2">
      <c r="A255" s="9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x14ac:dyDescent="0.2">
      <c r="A256" s="9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x14ac:dyDescent="0.2">
      <c r="A257" s="9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x14ac:dyDescent="0.2">
      <c r="A258" s="9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x14ac:dyDescent="0.2">
      <c r="A259" s="9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x14ac:dyDescent="0.2">
      <c r="A260" s="9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x14ac:dyDescent="0.2">
      <c r="A261" s="9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x14ac:dyDescent="0.2">
      <c r="A262" s="9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x14ac:dyDescent="0.2">
      <c r="A263" s="9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x14ac:dyDescent="0.2">
      <c r="A264" s="9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x14ac:dyDescent="0.2">
      <c r="A265" s="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x14ac:dyDescent="0.2">
      <c r="A266" s="9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x14ac:dyDescent="0.2">
      <c r="A267" s="9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x14ac:dyDescent="0.2">
      <c r="A268" s="9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x14ac:dyDescent="0.2">
      <c r="A269" s="9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x14ac:dyDescent="0.2">
      <c r="A270" s="9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x14ac:dyDescent="0.2">
      <c r="A271" s="9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x14ac:dyDescent="0.2">
      <c r="A272" s="9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x14ac:dyDescent="0.2">
      <c r="A273" s="9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x14ac:dyDescent="0.2">
      <c r="A274" s="9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x14ac:dyDescent="0.2">
      <c r="A275" s="9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x14ac:dyDescent="0.2">
      <c r="A276" s="9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x14ac:dyDescent="0.2">
      <c r="A277" s="9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x14ac:dyDescent="0.2">
      <c r="A278" s="9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x14ac:dyDescent="0.2">
      <c r="A279" s="9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x14ac:dyDescent="0.2">
      <c r="A280" s="9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x14ac:dyDescent="0.2">
      <c r="A281" s="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x14ac:dyDescent="0.2">
      <c r="A282" s="9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x14ac:dyDescent="0.2">
      <c r="A283" s="9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x14ac:dyDescent="0.2">
      <c r="A284" s="9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x14ac:dyDescent="0.2">
      <c r="A285" s="9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x14ac:dyDescent="0.2">
      <c r="A286" s="9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x14ac:dyDescent="0.2">
      <c r="A287" s="9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x14ac:dyDescent="0.2">
      <c r="A288" s="9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x14ac:dyDescent="0.2">
      <c r="A289" s="9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x14ac:dyDescent="0.2">
      <c r="A290" s="9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x14ac:dyDescent="0.2">
      <c r="A291" s="9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x14ac:dyDescent="0.2">
      <c r="A292" s="9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x14ac:dyDescent="0.2">
      <c r="A293" s="9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x14ac:dyDescent="0.2">
      <c r="A294" s="9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x14ac:dyDescent="0.2">
      <c r="A295" s="9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x14ac:dyDescent="0.2">
      <c r="A296" s="9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x14ac:dyDescent="0.2">
      <c r="A297" s="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x14ac:dyDescent="0.2">
      <c r="A298" s="9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x14ac:dyDescent="0.2">
      <c r="A299" s="9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x14ac:dyDescent="0.2">
      <c r="A300" s="9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x14ac:dyDescent="0.2">
      <c r="A301" s="9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x14ac:dyDescent="0.2">
      <c r="A302" s="9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x14ac:dyDescent="0.2">
      <c r="A303" s="9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x14ac:dyDescent="0.2">
      <c r="A304" s="9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x14ac:dyDescent="0.2">
      <c r="A305" s="9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x14ac:dyDescent="0.2">
      <c r="A306" s="9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x14ac:dyDescent="0.2">
      <c r="A307" s="9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x14ac:dyDescent="0.2">
      <c r="A308" s="9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x14ac:dyDescent="0.2">
      <c r="A309" s="9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x14ac:dyDescent="0.2">
      <c r="A310" s="9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x14ac:dyDescent="0.2">
      <c r="A311" s="9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x14ac:dyDescent="0.2">
      <c r="A312" s="9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x14ac:dyDescent="0.2">
      <c r="A313" s="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x14ac:dyDescent="0.2">
      <c r="A314" s="9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x14ac:dyDescent="0.2">
      <c r="A315" s="9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x14ac:dyDescent="0.2">
      <c r="A316" s="9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x14ac:dyDescent="0.2">
      <c r="A317" s="9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x14ac:dyDescent="0.2">
      <c r="A318" s="9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x14ac:dyDescent="0.2">
      <c r="A319" s="9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x14ac:dyDescent="0.2">
      <c r="A320" s="9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x14ac:dyDescent="0.2">
      <c r="A321" s="9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x14ac:dyDescent="0.2">
      <c r="A322" s="9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x14ac:dyDescent="0.2">
      <c r="A323" s="9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x14ac:dyDescent="0.2">
      <c r="A324" s="9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x14ac:dyDescent="0.2">
      <c r="A325" s="9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x14ac:dyDescent="0.2">
      <c r="A326" s="9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x14ac:dyDescent="0.2">
      <c r="A327" s="9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x14ac:dyDescent="0.2">
      <c r="A328" s="9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x14ac:dyDescent="0.2">
      <c r="A329" s="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x14ac:dyDescent="0.2">
      <c r="A330" s="9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x14ac:dyDescent="0.2">
      <c r="A331" s="9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x14ac:dyDescent="0.2">
      <c r="A332" s="9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x14ac:dyDescent="0.2">
      <c r="A333" s="9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x14ac:dyDescent="0.2">
      <c r="A334" s="9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x14ac:dyDescent="0.2">
      <c r="A335" s="9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x14ac:dyDescent="0.2">
      <c r="A336" s="9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x14ac:dyDescent="0.2">
      <c r="A337" s="9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x14ac:dyDescent="0.2">
      <c r="A338" s="9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x14ac:dyDescent="0.2">
      <c r="A339" s="9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x14ac:dyDescent="0.2">
      <c r="A340" s="9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x14ac:dyDescent="0.2">
      <c r="A341" s="9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x14ac:dyDescent="0.2">
      <c r="A342" s="9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x14ac:dyDescent="0.2">
      <c r="A343" s="9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x14ac:dyDescent="0.2">
      <c r="A344" s="9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x14ac:dyDescent="0.2">
      <c r="A345" s="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x14ac:dyDescent="0.2">
      <c r="A346" s="9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x14ac:dyDescent="0.2">
      <c r="A347" s="9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x14ac:dyDescent="0.2">
      <c r="A348" s="9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x14ac:dyDescent="0.2">
      <c r="A349" s="9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x14ac:dyDescent="0.2">
      <c r="A350" s="9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x14ac:dyDescent="0.2">
      <c r="A351" s="9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x14ac:dyDescent="0.2">
      <c r="A352" s="9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x14ac:dyDescent="0.2">
      <c r="A353" s="9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x14ac:dyDescent="0.2">
      <c r="A354" s="9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x14ac:dyDescent="0.2">
      <c r="A355" s="9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x14ac:dyDescent="0.2">
      <c r="A356" s="9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x14ac:dyDescent="0.2">
      <c r="A357" s="9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x14ac:dyDescent="0.2">
      <c r="A358" s="9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x14ac:dyDescent="0.2">
      <c r="A359" s="9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x14ac:dyDescent="0.2">
      <c r="A360" s="9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x14ac:dyDescent="0.2">
      <c r="A361" s="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x14ac:dyDescent="0.2">
      <c r="A362" s="9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x14ac:dyDescent="0.2">
      <c r="A363" s="9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x14ac:dyDescent="0.2">
      <c r="A364" s="9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x14ac:dyDescent="0.2">
      <c r="A365" s="9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x14ac:dyDescent="0.2">
      <c r="A366" s="9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x14ac:dyDescent="0.2">
      <c r="A367" s="9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x14ac:dyDescent="0.2">
      <c r="A368" s="9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x14ac:dyDescent="0.2">
      <c r="A369" s="9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x14ac:dyDescent="0.2">
      <c r="A370" s="9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x14ac:dyDescent="0.2">
      <c r="A371" s="9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x14ac:dyDescent="0.2">
      <c r="A372" s="9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x14ac:dyDescent="0.2">
      <c r="A373" s="9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x14ac:dyDescent="0.2">
      <c r="A374" s="9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x14ac:dyDescent="0.2">
      <c r="A375" s="9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x14ac:dyDescent="0.2">
      <c r="A376" s="9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x14ac:dyDescent="0.2">
      <c r="A377" s="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x14ac:dyDescent="0.2">
      <c r="A378" s="9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x14ac:dyDescent="0.2">
      <c r="A379" s="9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x14ac:dyDescent="0.2">
      <c r="A380" s="9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x14ac:dyDescent="0.2">
      <c r="A381" s="9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x14ac:dyDescent="0.2">
      <c r="A382" s="9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x14ac:dyDescent="0.2">
      <c r="A383" s="9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x14ac:dyDescent="0.2">
      <c r="A384" s="9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x14ac:dyDescent="0.2">
      <c r="A385" s="9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x14ac:dyDescent="0.2">
      <c r="A386" s="9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x14ac:dyDescent="0.2">
      <c r="A387" s="9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x14ac:dyDescent="0.2">
      <c r="A388" s="9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x14ac:dyDescent="0.2">
      <c r="A389" s="9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x14ac:dyDescent="0.2">
      <c r="A390" s="9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x14ac:dyDescent="0.2">
      <c r="A391" s="9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x14ac:dyDescent="0.2">
      <c r="A392" s="9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x14ac:dyDescent="0.2">
      <c r="A393" s="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x14ac:dyDescent="0.2">
      <c r="A394" s="9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x14ac:dyDescent="0.2">
      <c r="A395" s="9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x14ac:dyDescent="0.2">
      <c r="A396" s="9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x14ac:dyDescent="0.2">
      <c r="A397" s="9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x14ac:dyDescent="0.2">
      <c r="A398" s="9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x14ac:dyDescent="0.2">
      <c r="A399" s="9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x14ac:dyDescent="0.2">
      <c r="A400" s="9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x14ac:dyDescent="0.2">
      <c r="A401" s="9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x14ac:dyDescent="0.2">
      <c r="A402" s="9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x14ac:dyDescent="0.2">
      <c r="A403" s="9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x14ac:dyDescent="0.2">
      <c r="A404" s="9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x14ac:dyDescent="0.2">
      <c r="A405" s="9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x14ac:dyDescent="0.2">
      <c r="A406" s="9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x14ac:dyDescent="0.2">
      <c r="A407" s="9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x14ac:dyDescent="0.2">
      <c r="A408" s="9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x14ac:dyDescent="0.2">
      <c r="A409" s="9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x14ac:dyDescent="0.2">
      <c r="A410" s="9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x14ac:dyDescent="0.2">
      <c r="A411" s="9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x14ac:dyDescent="0.2">
      <c r="A412" s="9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x14ac:dyDescent="0.2">
      <c r="A413" s="9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x14ac:dyDescent="0.2">
      <c r="A414" s="9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x14ac:dyDescent="0.2">
      <c r="A415" s="9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x14ac:dyDescent="0.2">
      <c r="A416" s="9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x14ac:dyDescent="0.2">
      <c r="A417" s="9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x14ac:dyDescent="0.2">
      <c r="A418" s="9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x14ac:dyDescent="0.2">
      <c r="A419" s="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x14ac:dyDescent="0.2">
      <c r="A420" s="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x14ac:dyDescent="0.2">
      <c r="A421" s="9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x14ac:dyDescent="0.2">
      <c r="A422" s="9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x14ac:dyDescent="0.2">
      <c r="A423" s="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x14ac:dyDescent="0.2">
      <c r="A424" s="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x14ac:dyDescent="0.2">
      <c r="A425" s="9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x14ac:dyDescent="0.2">
      <c r="A426" s="9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x14ac:dyDescent="0.2">
      <c r="A427" s="9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x14ac:dyDescent="0.2">
      <c r="A428" s="9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x14ac:dyDescent="0.2">
      <c r="A429" s="9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x14ac:dyDescent="0.2">
      <c r="A430" s="9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x14ac:dyDescent="0.2">
      <c r="A431" s="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x14ac:dyDescent="0.2">
      <c r="A432" s="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x14ac:dyDescent="0.2">
      <c r="A433" s="9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x14ac:dyDescent="0.2">
      <c r="A434" s="9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x14ac:dyDescent="0.2">
      <c r="A435" s="9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x14ac:dyDescent="0.2">
      <c r="A436" s="9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x14ac:dyDescent="0.2">
      <c r="A437" s="9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x14ac:dyDescent="0.2">
      <c r="A438" s="9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x14ac:dyDescent="0.2">
      <c r="A439" s="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x14ac:dyDescent="0.2">
      <c r="A440" s="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x14ac:dyDescent="0.2">
      <c r="A441" s="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x14ac:dyDescent="0.2">
      <c r="A442" s="9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x14ac:dyDescent="0.2">
      <c r="A443" s="9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x14ac:dyDescent="0.2">
      <c r="A444" s="9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x14ac:dyDescent="0.2">
      <c r="A445" s="9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x14ac:dyDescent="0.2">
      <c r="A446" s="9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x14ac:dyDescent="0.2">
      <c r="A447" s="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x14ac:dyDescent="0.2">
      <c r="A448" s="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x14ac:dyDescent="0.2">
      <c r="A449" s="9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x14ac:dyDescent="0.2">
      <c r="A450" s="9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x14ac:dyDescent="0.2">
      <c r="A451" s="9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x14ac:dyDescent="0.2">
      <c r="A452" s="9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x14ac:dyDescent="0.2">
      <c r="A453" s="9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x14ac:dyDescent="0.2">
      <c r="A454" s="9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x14ac:dyDescent="0.2">
      <c r="A455" s="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x14ac:dyDescent="0.2">
      <c r="A456" s="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x14ac:dyDescent="0.2">
      <c r="A457" s="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x14ac:dyDescent="0.2">
      <c r="A458" s="9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x14ac:dyDescent="0.2">
      <c r="A459" s="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x14ac:dyDescent="0.2">
      <c r="A460" s="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x14ac:dyDescent="0.2">
      <c r="A461" s="9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x14ac:dyDescent="0.2">
      <c r="A462" s="9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x14ac:dyDescent="0.2">
      <c r="A463" s="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x14ac:dyDescent="0.2">
      <c r="A464" s="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x14ac:dyDescent="0.2">
      <c r="A465" s="9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x14ac:dyDescent="0.2">
      <c r="A466" s="9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x14ac:dyDescent="0.2">
      <c r="A467" s="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x14ac:dyDescent="0.2">
      <c r="A468" s="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x14ac:dyDescent="0.2">
      <c r="A469" s="9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x14ac:dyDescent="0.2">
      <c r="A470" s="9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x14ac:dyDescent="0.2">
      <c r="A471" s="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x14ac:dyDescent="0.2">
      <c r="A472" s="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x14ac:dyDescent="0.2">
      <c r="A473" s="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x14ac:dyDescent="0.2">
      <c r="A474" s="9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x14ac:dyDescent="0.2">
      <c r="A475" s="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x14ac:dyDescent="0.2">
      <c r="A476" s="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x14ac:dyDescent="0.2">
      <c r="A477" s="9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x14ac:dyDescent="0.2">
      <c r="A478" s="9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x14ac:dyDescent="0.2">
      <c r="A479" s="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x14ac:dyDescent="0.2">
      <c r="A480" s="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x14ac:dyDescent="0.2">
      <c r="A481" s="9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x14ac:dyDescent="0.2">
      <c r="A482" s="9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x14ac:dyDescent="0.2">
      <c r="A483" s="9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x14ac:dyDescent="0.2">
      <c r="A484" s="9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x14ac:dyDescent="0.2">
      <c r="A485" s="9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x14ac:dyDescent="0.2">
      <c r="A486" s="9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x14ac:dyDescent="0.2">
      <c r="A487" s="9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x14ac:dyDescent="0.2">
      <c r="A488" s="9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x14ac:dyDescent="0.2">
      <c r="A489" s="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x14ac:dyDescent="0.2">
      <c r="A490" s="9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x14ac:dyDescent="0.2">
      <c r="A491" s="9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x14ac:dyDescent="0.2">
      <c r="A492" s="9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x14ac:dyDescent="0.2">
      <c r="A493" s="9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x14ac:dyDescent="0.2">
      <c r="A494" s="9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x14ac:dyDescent="0.2">
      <c r="A495" s="9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x14ac:dyDescent="0.2">
      <c r="A496" s="9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x14ac:dyDescent="0.2">
      <c r="A497" s="9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x14ac:dyDescent="0.2">
      <c r="A498" s="9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x14ac:dyDescent="0.2">
      <c r="A499" s="9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x14ac:dyDescent="0.2">
      <c r="A500" s="9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x14ac:dyDescent="0.2">
      <c r="A501" s="9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x14ac:dyDescent="0.2">
      <c r="A502" s="9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x14ac:dyDescent="0.2">
      <c r="A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x14ac:dyDescent="0.2">
      <c r="A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x14ac:dyDescent="0.2">
      <c r="A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x14ac:dyDescent="0.2">
      <c r="A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x14ac:dyDescent="0.2">
      <c r="A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x14ac:dyDescent="0.2">
      <c r="A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x14ac:dyDescent="0.2">
      <c r="A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x14ac:dyDescent="0.2">
      <c r="A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x14ac:dyDescent="0.2">
      <c r="A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x14ac:dyDescent="0.2">
      <c r="A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x14ac:dyDescent="0.2">
      <c r="A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x14ac:dyDescent="0.2">
      <c r="A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x14ac:dyDescent="0.2">
      <c r="A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x14ac:dyDescent="0.2">
      <c r="A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x14ac:dyDescent="0.2">
      <c r="A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x14ac:dyDescent="0.2">
      <c r="A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x14ac:dyDescent="0.2">
      <c r="A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x14ac:dyDescent="0.2">
      <c r="A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x14ac:dyDescent="0.2">
      <c r="A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x14ac:dyDescent="0.2">
      <c r="A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x14ac:dyDescent="0.2">
      <c r="A523" s="9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x14ac:dyDescent="0.2">
      <c r="A524" s="9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x14ac:dyDescent="0.2">
      <c r="A525" s="9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x14ac:dyDescent="0.2">
      <c r="A526" s="9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x14ac:dyDescent="0.2">
      <c r="A527" s="9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x14ac:dyDescent="0.2">
      <c r="A528" s="9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x14ac:dyDescent="0.2">
      <c r="A529" s="9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x14ac:dyDescent="0.2">
      <c r="A530" s="9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x14ac:dyDescent="0.2">
      <c r="A531" s="9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x14ac:dyDescent="0.2">
      <c r="A532" s="9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x14ac:dyDescent="0.2">
      <c r="A533" s="9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x14ac:dyDescent="0.2">
      <c r="A534" s="9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x14ac:dyDescent="0.2">
      <c r="A535" s="9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x14ac:dyDescent="0.2">
      <c r="A536" s="9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x14ac:dyDescent="0.2">
      <c r="A537" s="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x14ac:dyDescent="0.2">
      <c r="A538" s="9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x14ac:dyDescent="0.2">
      <c r="A539" s="9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x14ac:dyDescent="0.2">
      <c r="A540" s="9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x14ac:dyDescent="0.2">
      <c r="A541" s="9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x14ac:dyDescent="0.2">
      <c r="A542" s="9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x14ac:dyDescent="0.2">
      <c r="A543" s="9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x14ac:dyDescent="0.2">
      <c r="A544" s="9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x14ac:dyDescent="0.2">
      <c r="A545" s="9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x14ac:dyDescent="0.2">
      <c r="A546" s="9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x14ac:dyDescent="0.2">
      <c r="A547" s="9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x14ac:dyDescent="0.2">
      <c r="A548" s="9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x14ac:dyDescent="0.2">
      <c r="A549" s="9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x14ac:dyDescent="0.2">
      <c r="A550" s="9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x14ac:dyDescent="0.2">
      <c r="A551" s="9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x14ac:dyDescent="0.2">
      <c r="A552" s="9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x14ac:dyDescent="0.2">
      <c r="A553" s="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x14ac:dyDescent="0.2">
      <c r="A554" s="9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x14ac:dyDescent="0.2">
      <c r="A555" s="9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x14ac:dyDescent="0.2">
      <c r="A556" s="9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x14ac:dyDescent="0.2">
      <c r="A557" s="9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x14ac:dyDescent="0.2">
      <c r="A558" s="9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x14ac:dyDescent="0.2">
      <c r="A559" s="9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x14ac:dyDescent="0.2">
      <c r="A560" s="9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x14ac:dyDescent="0.2">
      <c r="A561" s="9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x14ac:dyDescent="0.2">
      <c r="A562" s="9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x14ac:dyDescent="0.2">
      <c r="A563" s="9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x14ac:dyDescent="0.2">
      <c r="A564" s="9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x14ac:dyDescent="0.2">
      <c r="A565" s="9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x14ac:dyDescent="0.2">
      <c r="A566" s="9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x14ac:dyDescent="0.2">
      <c r="A567" s="9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x14ac:dyDescent="0.2">
      <c r="A568" s="9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x14ac:dyDescent="0.2">
      <c r="A569" s="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x14ac:dyDescent="0.2">
      <c r="A570" s="9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x14ac:dyDescent="0.2">
      <c r="A571" s="9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x14ac:dyDescent="0.2">
      <c r="A572" s="9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x14ac:dyDescent="0.2">
      <c r="A573" s="9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x14ac:dyDescent="0.2">
      <c r="A574" s="9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x14ac:dyDescent="0.2">
      <c r="A575" s="9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x14ac:dyDescent="0.2">
      <c r="A576" s="9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x14ac:dyDescent="0.2">
      <c r="A577" s="9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x14ac:dyDescent="0.2">
      <c r="A578" s="9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x14ac:dyDescent="0.2">
      <c r="A579" s="9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x14ac:dyDescent="0.2">
      <c r="A580" s="9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x14ac:dyDescent="0.2">
      <c r="A581" s="9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x14ac:dyDescent="0.2">
      <c r="A582" s="9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x14ac:dyDescent="0.2">
      <c r="A583" s="9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x14ac:dyDescent="0.2">
      <c r="A584" s="9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x14ac:dyDescent="0.2">
      <c r="A585" s="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x14ac:dyDescent="0.2">
      <c r="A586" s="9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x14ac:dyDescent="0.2">
      <c r="A587" s="9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x14ac:dyDescent="0.2">
      <c r="A588" s="9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x14ac:dyDescent="0.2">
      <c r="A589" s="9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x14ac:dyDescent="0.2">
      <c r="A590" s="9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x14ac:dyDescent="0.2">
      <c r="A591" s="9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x14ac:dyDescent="0.2">
      <c r="A592" s="9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x14ac:dyDescent="0.2">
      <c r="A593" s="9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x14ac:dyDescent="0.2">
      <c r="A594" s="9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x14ac:dyDescent="0.2">
      <c r="A595" s="9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x14ac:dyDescent="0.2">
      <c r="A596" s="9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x14ac:dyDescent="0.2">
      <c r="A597" s="9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x14ac:dyDescent="0.2">
      <c r="A598" s="9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x14ac:dyDescent="0.2">
      <c r="A599" s="9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x14ac:dyDescent="0.2">
      <c r="A600" s="9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x14ac:dyDescent="0.2">
      <c r="A601" s="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x14ac:dyDescent="0.2">
      <c r="A602" s="9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x14ac:dyDescent="0.2">
      <c r="A603" s="9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x14ac:dyDescent="0.2">
      <c r="A604" s="9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x14ac:dyDescent="0.2">
      <c r="A605" s="9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x14ac:dyDescent="0.2">
      <c r="A606" s="9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x14ac:dyDescent="0.2">
      <c r="A607" s="9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x14ac:dyDescent="0.2">
      <c r="A608" s="9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x14ac:dyDescent="0.2">
      <c r="A609" s="9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x14ac:dyDescent="0.2">
      <c r="A610" s="9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x14ac:dyDescent="0.2">
      <c r="A611" s="9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x14ac:dyDescent="0.2">
      <c r="A612" s="9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x14ac:dyDescent="0.2">
      <c r="A613" s="9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x14ac:dyDescent="0.2">
      <c r="A614" s="9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x14ac:dyDescent="0.2">
      <c r="A615" s="9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x14ac:dyDescent="0.2">
      <c r="A616" s="9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x14ac:dyDescent="0.2">
      <c r="A617" s="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x14ac:dyDescent="0.2">
      <c r="A618" s="9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x14ac:dyDescent="0.2">
      <c r="A619" s="9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x14ac:dyDescent="0.2">
      <c r="A620" s="9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x14ac:dyDescent="0.2">
      <c r="A621" s="9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x14ac:dyDescent="0.2">
      <c r="A622" s="9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x14ac:dyDescent="0.2">
      <c r="A623" s="9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x14ac:dyDescent="0.2">
      <c r="A624" s="9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x14ac:dyDescent="0.2">
      <c r="A625" s="9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x14ac:dyDescent="0.2">
      <c r="A626" s="9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x14ac:dyDescent="0.2">
      <c r="A627" s="9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x14ac:dyDescent="0.2">
      <c r="A628" s="9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x14ac:dyDescent="0.2">
      <c r="A629" s="9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x14ac:dyDescent="0.2">
      <c r="A630" s="9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x14ac:dyDescent="0.2">
      <c r="A631" s="9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x14ac:dyDescent="0.2">
      <c r="A632" s="9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x14ac:dyDescent="0.2">
      <c r="A633" s="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x14ac:dyDescent="0.2">
      <c r="A634" s="9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x14ac:dyDescent="0.2">
      <c r="A635" s="9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x14ac:dyDescent="0.2">
      <c r="A636" s="9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x14ac:dyDescent="0.2">
      <c r="A637" s="9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x14ac:dyDescent="0.2">
      <c r="A638" s="9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x14ac:dyDescent="0.2">
      <c r="A639" s="9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x14ac:dyDescent="0.2">
      <c r="A640" s="9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x14ac:dyDescent="0.2">
      <c r="A641" s="9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x14ac:dyDescent="0.2">
      <c r="A642" s="9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x14ac:dyDescent="0.2">
      <c r="A643" s="9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x14ac:dyDescent="0.2">
      <c r="A644" s="9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x14ac:dyDescent="0.2">
      <c r="A645" s="9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x14ac:dyDescent="0.2">
      <c r="A646" s="9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x14ac:dyDescent="0.2">
      <c r="A647" s="9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x14ac:dyDescent="0.2">
      <c r="A648" s="9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x14ac:dyDescent="0.2">
      <c r="A649" s="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x14ac:dyDescent="0.2">
      <c r="A650" s="9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x14ac:dyDescent="0.2">
      <c r="A651" s="9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x14ac:dyDescent="0.2">
      <c r="A652" s="9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x14ac:dyDescent="0.2">
      <c r="A653" s="9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x14ac:dyDescent="0.2">
      <c r="A654" s="9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x14ac:dyDescent="0.2">
      <c r="A655" s="9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x14ac:dyDescent="0.2">
      <c r="A656" s="9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x14ac:dyDescent="0.2">
      <c r="A657" s="9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x14ac:dyDescent="0.2">
      <c r="A658" s="9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x14ac:dyDescent="0.2">
      <c r="A659" s="9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x14ac:dyDescent="0.2">
      <c r="A660" s="9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x14ac:dyDescent="0.2">
      <c r="A661" s="9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x14ac:dyDescent="0.2">
      <c r="A662" s="9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x14ac:dyDescent="0.2">
      <c r="A663" s="9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x14ac:dyDescent="0.2">
      <c r="A664" s="9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x14ac:dyDescent="0.2">
      <c r="A665" s="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x14ac:dyDescent="0.2">
      <c r="A666" s="9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x14ac:dyDescent="0.2">
      <c r="A667" s="9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x14ac:dyDescent="0.2">
      <c r="A668" s="9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x14ac:dyDescent="0.2">
      <c r="A669" s="9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x14ac:dyDescent="0.2">
      <c r="A670" s="9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x14ac:dyDescent="0.2">
      <c r="A671" s="9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x14ac:dyDescent="0.2">
      <c r="A672" s="9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x14ac:dyDescent="0.2">
      <c r="A673" s="9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x14ac:dyDescent="0.2">
      <c r="A674" s="9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x14ac:dyDescent="0.2">
      <c r="A675" s="9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x14ac:dyDescent="0.2">
      <c r="A676" s="9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x14ac:dyDescent="0.2">
      <c r="A677" s="9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x14ac:dyDescent="0.2">
      <c r="A678" s="9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x14ac:dyDescent="0.2">
      <c r="A679" s="9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x14ac:dyDescent="0.2">
      <c r="A680" s="9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x14ac:dyDescent="0.2">
      <c r="A681" s="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x14ac:dyDescent="0.2">
      <c r="A682" s="9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x14ac:dyDescent="0.2">
      <c r="A683" s="9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x14ac:dyDescent="0.2">
      <c r="A684" s="9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x14ac:dyDescent="0.2">
      <c r="A685" s="9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x14ac:dyDescent="0.2">
      <c r="A686" s="9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x14ac:dyDescent="0.2">
      <c r="A687" s="9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x14ac:dyDescent="0.2">
      <c r="A688" s="9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x14ac:dyDescent="0.2">
      <c r="A689" s="9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x14ac:dyDescent="0.2">
      <c r="A690" s="9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x14ac:dyDescent="0.2">
      <c r="A691" s="9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x14ac:dyDescent="0.2">
      <c r="A692" s="9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x14ac:dyDescent="0.2">
      <c r="A693" s="9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x14ac:dyDescent="0.2">
      <c r="A694" s="9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x14ac:dyDescent="0.2">
      <c r="A695" s="9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x14ac:dyDescent="0.2">
      <c r="A696" s="9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x14ac:dyDescent="0.2">
      <c r="A697" s="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x14ac:dyDescent="0.2">
      <c r="A698" s="9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x14ac:dyDescent="0.2">
      <c r="A699" s="9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x14ac:dyDescent="0.2">
      <c r="A700" s="9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x14ac:dyDescent="0.2">
      <c r="A701" s="9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x14ac:dyDescent="0.2">
      <c r="A702" s="9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x14ac:dyDescent="0.2">
      <c r="A703" s="9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x14ac:dyDescent="0.2">
      <c r="A704" s="9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x14ac:dyDescent="0.2">
      <c r="A705" s="9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x14ac:dyDescent="0.2">
      <c r="A706" s="9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x14ac:dyDescent="0.2">
      <c r="A707" s="9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x14ac:dyDescent="0.2">
      <c r="A708" s="9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x14ac:dyDescent="0.2">
      <c r="A709" s="9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x14ac:dyDescent="0.2">
      <c r="A710" s="9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x14ac:dyDescent="0.2">
      <c r="A711" s="9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x14ac:dyDescent="0.2">
      <c r="A712" s="9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x14ac:dyDescent="0.2">
      <c r="A713" s="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x14ac:dyDescent="0.2">
      <c r="A714" s="9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x14ac:dyDescent="0.2">
      <c r="A715" s="9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x14ac:dyDescent="0.2">
      <c r="A716" s="9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x14ac:dyDescent="0.2">
      <c r="A717" s="9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x14ac:dyDescent="0.2">
      <c r="A718" s="9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x14ac:dyDescent="0.2">
      <c r="A719" s="9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x14ac:dyDescent="0.2">
      <c r="A720" s="9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x14ac:dyDescent="0.2">
      <c r="A721" s="9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x14ac:dyDescent="0.2">
      <c r="A722" s="9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x14ac:dyDescent="0.2">
      <c r="A723" s="9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x14ac:dyDescent="0.2">
      <c r="A724" s="9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x14ac:dyDescent="0.2">
      <c r="A725" s="9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x14ac:dyDescent="0.2">
      <c r="A726" s="9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x14ac:dyDescent="0.2">
      <c r="A727" s="9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x14ac:dyDescent="0.2">
      <c r="A728" s="9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x14ac:dyDescent="0.2">
      <c r="A729" s="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x14ac:dyDescent="0.2">
      <c r="A730" s="9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x14ac:dyDescent="0.2">
      <c r="A731" s="9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x14ac:dyDescent="0.2">
      <c r="A732" s="9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x14ac:dyDescent="0.2">
      <c r="A733" s="9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x14ac:dyDescent="0.2">
      <c r="A734" s="9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x14ac:dyDescent="0.2">
      <c r="A735" s="9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x14ac:dyDescent="0.2">
      <c r="A736" s="9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x14ac:dyDescent="0.2">
      <c r="A737" s="9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x14ac:dyDescent="0.2">
      <c r="A738" s="9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x14ac:dyDescent="0.2">
      <c r="A739" s="9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x14ac:dyDescent="0.2">
      <c r="A740" s="9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x14ac:dyDescent="0.2">
      <c r="A741" s="9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x14ac:dyDescent="0.2">
      <c r="A742" s="9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x14ac:dyDescent="0.2">
      <c r="A743" s="9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x14ac:dyDescent="0.2">
      <c r="A744" s="9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x14ac:dyDescent="0.2">
      <c r="A745" s="9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x14ac:dyDescent="0.2">
      <c r="A746" s="9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x14ac:dyDescent="0.2">
      <c r="A747" s="9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x14ac:dyDescent="0.2">
      <c r="A748" s="9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x14ac:dyDescent="0.2">
      <c r="A749" s="9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x14ac:dyDescent="0.2">
      <c r="A750" s="9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x14ac:dyDescent="0.2">
      <c r="A751" s="9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x14ac:dyDescent="0.2">
      <c r="A752" s="9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x14ac:dyDescent="0.2">
      <c r="A753" s="9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x14ac:dyDescent="0.2">
      <c r="A754" s="9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x14ac:dyDescent="0.2">
      <c r="A755" s="9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x14ac:dyDescent="0.2">
      <c r="A756" s="9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x14ac:dyDescent="0.2">
      <c r="A757" s="9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x14ac:dyDescent="0.2">
      <c r="A758" s="9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x14ac:dyDescent="0.2">
      <c r="A759" s="9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x14ac:dyDescent="0.2">
      <c r="A760" s="9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x14ac:dyDescent="0.2">
      <c r="A761" s="9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x14ac:dyDescent="0.2">
      <c r="A762" s="9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x14ac:dyDescent="0.2">
      <c r="A763" s="9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x14ac:dyDescent="0.2">
      <c r="A764" s="9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x14ac:dyDescent="0.2">
      <c r="A765" s="9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x14ac:dyDescent="0.2">
      <c r="A766" s="9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x14ac:dyDescent="0.2">
      <c r="A767" s="9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x14ac:dyDescent="0.2">
      <c r="A768" s="9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x14ac:dyDescent="0.2">
      <c r="A769" s="9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x14ac:dyDescent="0.2">
      <c r="A770" s="9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x14ac:dyDescent="0.2">
      <c r="A771" s="9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x14ac:dyDescent="0.2">
      <c r="A772" s="9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x14ac:dyDescent="0.2">
      <c r="A773" s="9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x14ac:dyDescent="0.2">
      <c r="A774" s="9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x14ac:dyDescent="0.2">
      <c r="A775" s="9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x14ac:dyDescent="0.2">
      <c r="A776" s="9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x14ac:dyDescent="0.2">
      <c r="A777" s="9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x14ac:dyDescent="0.2">
      <c r="A778" s="9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x14ac:dyDescent="0.2">
      <c r="A779" s="9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x14ac:dyDescent="0.2">
      <c r="A780" s="9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x14ac:dyDescent="0.2">
      <c r="A781" s="9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x14ac:dyDescent="0.2">
      <c r="A782" s="9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x14ac:dyDescent="0.2">
      <c r="A783" s="9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x14ac:dyDescent="0.2">
      <c r="A784" s="9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x14ac:dyDescent="0.2">
      <c r="A785" s="9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x14ac:dyDescent="0.2">
      <c r="A786" s="9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x14ac:dyDescent="0.2">
      <c r="A787" s="9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x14ac:dyDescent="0.2">
      <c r="A788" s="9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x14ac:dyDescent="0.2">
      <c r="A789" s="9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x14ac:dyDescent="0.2">
      <c r="A790" s="9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x14ac:dyDescent="0.2">
      <c r="A791" s="9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x14ac:dyDescent="0.2">
      <c r="A792" s="9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x14ac:dyDescent="0.2">
      <c r="A793" s="9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x14ac:dyDescent="0.2">
      <c r="A794" s="9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x14ac:dyDescent="0.2">
      <c r="A795" s="9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x14ac:dyDescent="0.2">
      <c r="A796" s="9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x14ac:dyDescent="0.2">
      <c r="A797" s="9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x14ac:dyDescent="0.2">
      <c r="A798" s="9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x14ac:dyDescent="0.2">
      <c r="A799" s="9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x14ac:dyDescent="0.2">
      <c r="A800" s="9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x14ac:dyDescent="0.2">
      <c r="A801" s="9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x14ac:dyDescent="0.2">
      <c r="A802" s="9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x14ac:dyDescent="0.2">
      <c r="A803" s="9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x14ac:dyDescent="0.2">
      <c r="A804" s="9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x14ac:dyDescent="0.2">
      <c r="A805" s="9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x14ac:dyDescent="0.2">
      <c r="A806" s="9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x14ac:dyDescent="0.2">
      <c r="A807" s="9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x14ac:dyDescent="0.2">
      <c r="A808" s="9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x14ac:dyDescent="0.2">
      <c r="A809" s="9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x14ac:dyDescent="0.2">
      <c r="A810" s="9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x14ac:dyDescent="0.2">
      <c r="A811" s="9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x14ac:dyDescent="0.2">
      <c r="A812" s="9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x14ac:dyDescent="0.2">
      <c r="A813" s="9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x14ac:dyDescent="0.2">
      <c r="A814" s="9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x14ac:dyDescent="0.2">
      <c r="A815" s="9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x14ac:dyDescent="0.2">
      <c r="A816" s="9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x14ac:dyDescent="0.2">
      <c r="A817" s="9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x14ac:dyDescent="0.2">
      <c r="A818" s="9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x14ac:dyDescent="0.2">
      <c r="A819" s="9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x14ac:dyDescent="0.2">
      <c r="A820" s="9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x14ac:dyDescent="0.2">
      <c r="A821" s="9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x14ac:dyDescent="0.2">
      <c r="A822" s="9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x14ac:dyDescent="0.2">
      <c r="A823" s="9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x14ac:dyDescent="0.2">
      <c r="A824" s="9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x14ac:dyDescent="0.2">
      <c r="A825" s="9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x14ac:dyDescent="0.2">
      <c r="A826" s="9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x14ac:dyDescent="0.2">
      <c r="A827" s="9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x14ac:dyDescent="0.2">
      <c r="A828" s="9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x14ac:dyDescent="0.2">
      <c r="A829" s="9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x14ac:dyDescent="0.2">
      <c r="A830" s="9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x14ac:dyDescent="0.2">
      <c r="A831" s="9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x14ac:dyDescent="0.2">
      <c r="A832" s="9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x14ac:dyDescent="0.2">
      <c r="A833" s="9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x14ac:dyDescent="0.2">
      <c r="A834" s="9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x14ac:dyDescent="0.2">
      <c r="A835" s="9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x14ac:dyDescent="0.2">
      <c r="A836" s="9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x14ac:dyDescent="0.2">
      <c r="A837" s="9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x14ac:dyDescent="0.2">
      <c r="A838" s="9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x14ac:dyDescent="0.2">
      <c r="A839" s="9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x14ac:dyDescent="0.2">
      <c r="A840" s="9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x14ac:dyDescent="0.2">
      <c r="A841" s="9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x14ac:dyDescent="0.2">
      <c r="A842" s="9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x14ac:dyDescent="0.2">
      <c r="A843" s="9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x14ac:dyDescent="0.2">
      <c r="A844" s="9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x14ac:dyDescent="0.2">
      <c r="A845" s="9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x14ac:dyDescent="0.2">
      <c r="A846" s="9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x14ac:dyDescent="0.2">
      <c r="A847" s="9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x14ac:dyDescent="0.2">
      <c r="A848" s="9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x14ac:dyDescent="0.2">
      <c r="A849" s="9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x14ac:dyDescent="0.2">
      <c r="A850" s="9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x14ac:dyDescent="0.2">
      <c r="A851" s="9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x14ac:dyDescent="0.2">
      <c r="A852" s="9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x14ac:dyDescent="0.2">
      <c r="A853" s="9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x14ac:dyDescent="0.2">
      <c r="A854" s="9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x14ac:dyDescent="0.2">
      <c r="A855" s="9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x14ac:dyDescent="0.2">
      <c r="A856" s="9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x14ac:dyDescent="0.2">
      <c r="A857" s="9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x14ac:dyDescent="0.2">
      <c r="A858" s="9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x14ac:dyDescent="0.2">
      <c r="A859" s="9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x14ac:dyDescent="0.2">
      <c r="A860" s="9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x14ac:dyDescent="0.2">
      <c r="A861" s="9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x14ac:dyDescent="0.2">
      <c r="A862" s="9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x14ac:dyDescent="0.2">
      <c r="A863" s="9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x14ac:dyDescent="0.2">
      <c r="A864" s="9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x14ac:dyDescent="0.2">
      <c r="A865" s="9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x14ac:dyDescent="0.2">
      <c r="A866" s="9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x14ac:dyDescent="0.2">
      <c r="A867" s="9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x14ac:dyDescent="0.2">
      <c r="A868" s="9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x14ac:dyDescent="0.2">
      <c r="A869" s="9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x14ac:dyDescent="0.2">
      <c r="A870" s="9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x14ac:dyDescent="0.2">
      <c r="A871" s="9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x14ac:dyDescent="0.2">
      <c r="A872" s="9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x14ac:dyDescent="0.2">
      <c r="A873" s="9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x14ac:dyDescent="0.2">
      <c r="A874" s="9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x14ac:dyDescent="0.2">
      <c r="A875" s="9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x14ac:dyDescent="0.2">
      <c r="A876" s="9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x14ac:dyDescent="0.2">
      <c r="A877" s="9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x14ac:dyDescent="0.2">
      <c r="A878" s="9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x14ac:dyDescent="0.2">
      <c r="A879" s="9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x14ac:dyDescent="0.2">
      <c r="A880" s="9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x14ac:dyDescent="0.2">
      <c r="A881" s="9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x14ac:dyDescent="0.2">
      <c r="A882" s="9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x14ac:dyDescent="0.2">
      <c r="A883" s="9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x14ac:dyDescent="0.2">
      <c r="A884" s="9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x14ac:dyDescent="0.2">
      <c r="A885" s="9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x14ac:dyDescent="0.2">
      <c r="A886" s="9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x14ac:dyDescent="0.2">
      <c r="A887" s="9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x14ac:dyDescent="0.2">
      <c r="A888" s="9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x14ac:dyDescent="0.2">
      <c r="A889" s="9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x14ac:dyDescent="0.2">
      <c r="A890" s="9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x14ac:dyDescent="0.2">
      <c r="A891" s="9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x14ac:dyDescent="0.2">
      <c r="A892" s="9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x14ac:dyDescent="0.2">
      <c r="A893" s="9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x14ac:dyDescent="0.2">
      <c r="A894" s="9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x14ac:dyDescent="0.2">
      <c r="A895" s="9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x14ac:dyDescent="0.2">
      <c r="A896" s="9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x14ac:dyDescent="0.2">
      <c r="A897" s="9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x14ac:dyDescent="0.2">
      <c r="A898" s="9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x14ac:dyDescent="0.2">
      <c r="A899" s="9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x14ac:dyDescent="0.2">
      <c r="A900" s="9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x14ac:dyDescent="0.2">
      <c r="A901" s="9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x14ac:dyDescent="0.2">
      <c r="A902" s="9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x14ac:dyDescent="0.2">
      <c r="A903" s="9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x14ac:dyDescent="0.2">
      <c r="A904" s="9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x14ac:dyDescent="0.2">
      <c r="A905" s="9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x14ac:dyDescent="0.2">
      <c r="A906" s="9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x14ac:dyDescent="0.2">
      <c r="A907" s="9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x14ac:dyDescent="0.2">
      <c r="A908" s="9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x14ac:dyDescent="0.2">
      <c r="A909" s="9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x14ac:dyDescent="0.2">
      <c r="A910" s="9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x14ac:dyDescent="0.2">
      <c r="A911" s="9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x14ac:dyDescent="0.2">
      <c r="A912" s="9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x14ac:dyDescent="0.2">
      <c r="A913" s="9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x14ac:dyDescent="0.2">
      <c r="A914" s="9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x14ac:dyDescent="0.2">
      <c r="A915" s="9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x14ac:dyDescent="0.2">
      <c r="A916" s="9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x14ac:dyDescent="0.2">
      <c r="A917" s="9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x14ac:dyDescent="0.2">
      <c r="A918" s="9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x14ac:dyDescent="0.2">
      <c r="A919" s="9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x14ac:dyDescent="0.2">
      <c r="A920" s="9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x14ac:dyDescent="0.2">
      <c r="A921" s="9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x14ac:dyDescent="0.2">
      <c r="A922" s="9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x14ac:dyDescent="0.2">
      <c r="A923" s="9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x14ac:dyDescent="0.2">
      <c r="A924" s="9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x14ac:dyDescent="0.2">
      <c r="A925" s="9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x14ac:dyDescent="0.2">
      <c r="A926" s="9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x14ac:dyDescent="0.2">
      <c r="A927" s="9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x14ac:dyDescent="0.2">
      <c r="A928" s="9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x14ac:dyDescent="0.2">
      <c r="A929" s="9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x14ac:dyDescent="0.2">
      <c r="A930" s="9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x14ac:dyDescent="0.2">
      <c r="A931" s="9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x14ac:dyDescent="0.2">
      <c r="A932" s="9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x14ac:dyDescent="0.2">
      <c r="A933" s="9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x14ac:dyDescent="0.2">
      <c r="A934" s="9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x14ac:dyDescent="0.2">
      <c r="A935" s="9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x14ac:dyDescent="0.2">
      <c r="A936" s="9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x14ac:dyDescent="0.2">
      <c r="A937" s="9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x14ac:dyDescent="0.2">
      <c r="A938" s="9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x14ac:dyDescent="0.2">
      <c r="A939" s="9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x14ac:dyDescent="0.2">
      <c r="A940" s="9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x14ac:dyDescent="0.2">
      <c r="A941" s="9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x14ac:dyDescent="0.2">
      <c r="A942" s="9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x14ac:dyDescent="0.2">
      <c r="A943" s="9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x14ac:dyDescent="0.2">
      <c r="A944" s="9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x14ac:dyDescent="0.2">
      <c r="A945" s="9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x14ac:dyDescent="0.2">
      <c r="A946" s="9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x14ac:dyDescent="0.2">
      <c r="A947" s="9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x14ac:dyDescent="0.2">
      <c r="A948" s="9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x14ac:dyDescent="0.2">
      <c r="A949" s="9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x14ac:dyDescent="0.2">
      <c r="A950" s="9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x14ac:dyDescent="0.2">
      <c r="A951" s="9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x14ac:dyDescent="0.2">
      <c r="A952" s="9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x14ac:dyDescent="0.2">
      <c r="A953" s="9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x14ac:dyDescent="0.2">
      <c r="A954" s="9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x14ac:dyDescent="0.2">
      <c r="A955" s="9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x14ac:dyDescent="0.2">
      <c r="A956" s="9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x14ac:dyDescent="0.2">
      <c r="A957" s="9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x14ac:dyDescent="0.2">
      <c r="A958" s="9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x14ac:dyDescent="0.2">
      <c r="A959" s="9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x14ac:dyDescent="0.2">
      <c r="A960" s="9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x14ac:dyDescent="0.2">
      <c r="A961" s="9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x14ac:dyDescent="0.2">
      <c r="A962" s="9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x14ac:dyDescent="0.2">
      <c r="A963" s="9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x14ac:dyDescent="0.2">
      <c r="A964" s="9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x14ac:dyDescent="0.2">
      <c r="A965" s="9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x14ac:dyDescent="0.2">
      <c r="A966" s="9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x14ac:dyDescent="0.2">
      <c r="A967" s="9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x14ac:dyDescent="0.2">
      <c r="A968" s="9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x14ac:dyDescent="0.2">
      <c r="A969" s="9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x14ac:dyDescent="0.2">
      <c r="A970" s="9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x14ac:dyDescent="0.2">
      <c r="A971" s="9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x14ac:dyDescent="0.2">
      <c r="A972" s="9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x14ac:dyDescent="0.2">
      <c r="A973" s="9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x14ac:dyDescent="0.2">
      <c r="A974" s="9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x14ac:dyDescent="0.2">
      <c r="A975" s="9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x14ac:dyDescent="0.2">
      <c r="A976" s="9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x14ac:dyDescent="0.2">
      <c r="A977" s="9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x14ac:dyDescent="0.2">
      <c r="A978" s="9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x14ac:dyDescent="0.2">
      <c r="A979" s="9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x14ac:dyDescent="0.2">
      <c r="A980" s="9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x14ac:dyDescent="0.2">
      <c r="A981" s="9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x14ac:dyDescent="0.2">
      <c r="A982" s="9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x14ac:dyDescent="0.2">
      <c r="A983" s="9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x14ac:dyDescent="0.2">
      <c r="A984" s="9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x14ac:dyDescent="0.2">
      <c r="A985" s="9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x14ac:dyDescent="0.2">
      <c r="A986" s="9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x14ac:dyDescent="0.2">
      <c r="A987" s="9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x14ac:dyDescent="0.2">
      <c r="A988" s="9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x14ac:dyDescent="0.2">
      <c r="A989" s="9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x14ac:dyDescent="0.2">
      <c r="A990" s="9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x14ac:dyDescent="0.2">
      <c r="A991" s="9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x14ac:dyDescent="0.2">
      <c r="A992" s="9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x14ac:dyDescent="0.2">
      <c r="A993" s="9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x14ac:dyDescent="0.2">
      <c r="A994" s="9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x14ac:dyDescent="0.2">
      <c r="A995" s="9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x14ac:dyDescent="0.2">
      <c r="A996" s="9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x14ac:dyDescent="0.2">
      <c r="A997" s="9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x14ac:dyDescent="0.2">
      <c r="A998" s="9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x14ac:dyDescent="0.2">
      <c r="A999" s="9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x14ac:dyDescent="0.2">
      <c r="A1000" s="9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x14ac:dyDescent="0.2">
      <c r="A1001" s="9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x14ac:dyDescent="0.2">
      <c r="A1002" s="9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x14ac:dyDescent="0.2">
      <c r="A1003" s="9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x14ac:dyDescent="0.2">
      <c r="A1004" s="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x14ac:dyDescent="0.2">
      <c r="A1005" s="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x14ac:dyDescent="0.2">
      <c r="A1006" s="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  <row r="1007" spans="1:50" x14ac:dyDescent="0.2">
      <c r="A1007" s="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</row>
    <row r="1008" spans="1:50" x14ac:dyDescent="0.2">
      <c r="A1008" s="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</row>
    <row r="1009" spans="1:50" x14ac:dyDescent="0.2">
      <c r="A1009" s="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</row>
    <row r="1010" spans="1:50" x14ac:dyDescent="0.2">
      <c r="A1010" s="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</row>
    <row r="1011" spans="1:50" x14ac:dyDescent="0.2">
      <c r="A1011" s="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</row>
    <row r="1012" spans="1:50" x14ac:dyDescent="0.2">
      <c r="A1012" s="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</row>
    <row r="1013" spans="1:50" x14ac:dyDescent="0.2">
      <c r="A1013" s="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</row>
    <row r="1014" spans="1:50" x14ac:dyDescent="0.2">
      <c r="A1014" s="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</row>
    <row r="1015" spans="1:50" x14ac:dyDescent="0.2">
      <c r="A1015" s="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</row>
    <row r="1016" spans="1:50" x14ac:dyDescent="0.2">
      <c r="A1016" s="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</row>
    <row r="1017" spans="1:50" x14ac:dyDescent="0.2">
      <c r="A1017" s="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</row>
    <row r="1018" spans="1:50" x14ac:dyDescent="0.2">
      <c r="A1018" s="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</row>
    <row r="1019" spans="1:50" x14ac:dyDescent="0.2">
      <c r="A1019" s="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</row>
    <row r="1020" spans="1:50" x14ac:dyDescent="0.2">
      <c r="A1020" s="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</row>
    <row r="1021" spans="1:50" x14ac:dyDescent="0.2">
      <c r="A1021" s="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</row>
    <row r="1022" spans="1:50" x14ac:dyDescent="0.2">
      <c r="A1022" s="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</row>
    <row r="1023" spans="1:50" x14ac:dyDescent="0.2">
      <c r="A1023" s="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</row>
    <row r="1024" spans="1:50" x14ac:dyDescent="0.2">
      <c r="A1024" s="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</row>
    <row r="1025" spans="1:50" x14ac:dyDescent="0.2">
      <c r="A1025" s="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</row>
    <row r="1026" spans="1:50" x14ac:dyDescent="0.2">
      <c r="A1026" s="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</row>
    <row r="1027" spans="1:50" x14ac:dyDescent="0.2">
      <c r="A1027" s="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</row>
    <row r="1028" spans="1:50" x14ac:dyDescent="0.2">
      <c r="A1028" s="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</row>
    <row r="1029" spans="1:50" x14ac:dyDescent="0.2">
      <c r="A1029" s="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</row>
    <row r="1030" spans="1:50" x14ac:dyDescent="0.2">
      <c r="A1030" s="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</row>
    <row r="1031" spans="1:50" x14ac:dyDescent="0.2">
      <c r="A1031" s="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</row>
    <row r="1032" spans="1:50" x14ac:dyDescent="0.2">
      <c r="A1032" s="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</row>
    <row r="1033" spans="1:50" x14ac:dyDescent="0.2">
      <c r="A1033" s="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</row>
    <row r="1034" spans="1:50" x14ac:dyDescent="0.2">
      <c r="A1034" s="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</row>
    <row r="1035" spans="1:50" x14ac:dyDescent="0.2">
      <c r="A1035" s="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</row>
    <row r="1036" spans="1:50" x14ac:dyDescent="0.2">
      <c r="A1036" s="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</row>
    <row r="1037" spans="1:50" x14ac:dyDescent="0.2">
      <c r="A1037" s="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</row>
    <row r="1038" spans="1:50" x14ac:dyDescent="0.2">
      <c r="A1038" s="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</row>
    <row r="1039" spans="1:50" x14ac:dyDescent="0.2">
      <c r="A1039" s="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</row>
    <row r="1040" spans="1:50" x14ac:dyDescent="0.2">
      <c r="A1040" s="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</row>
    <row r="1041" spans="1:50" x14ac:dyDescent="0.2">
      <c r="A1041" s="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</row>
    <row r="1042" spans="1:50" x14ac:dyDescent="0.2">
      <c r="A1042" s="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</row>
    <row r="1043" spans="1:50" x14ac:dyDescent="0.2">
      <c r="A1043" s="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</row>
    <row r="1044" spans="1:50" x14ac:dyDescent="0.2">
      <c r="A1044" s="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</row>
    <row r="1045" spans="1:50" x14ac:dyDescent="0.2">
      <c r="A1045" s="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</row>
    <row r="1046" spans="1:50" x14ac:dyDescent="0.2">
      <c r="A1046" s="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</row>
    <row r="1047" spans="1:50" x14ac:dyDescent="0.2">
      <c r="A1047" s="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</row>
    <row r="1048" spans="1:50" x14ac:dyDescent="0.2">
      <c r="A1048" s="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</row>
    <row r="1049" spans="1:50" x14ac:dyDescent="0.2">
      <c r="A1049" s="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</row>
    <row r="1050" spans="1:50" x14ac:dyDescent="0.2">
      <c r="A1050" s="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</row>
    <row r="1051" spans="1:50" x14ac:dyDescent="0.2">
      <c r="A1051" s="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</row>
    <row r="1052" spans="1:50" x14ac:dyDescent="0.2">
      <c r="A1052" s="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</row>
    <row r="1053" spans="1:50" x14ac:dyDescent="0.2">
      <c r="A1053" s="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</row>
    <row r="1054" spans="1:50" x14ac:dyDescent="0.2">
      <c r="A1054" s="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</row>
    <row r="1055" spans="1:50" x14ac:dyDescent="0.2">
      <c r="A1055" s="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</row>
    <row r="1056" spans="1:50" x14ac:dyDescent="0.2">
      <c r="A1056" s="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</row>
    <row r="1057" spans="1:50" x14ac:dyDescent="0.2">
      <c r="A1057" s="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</row>
    <row r="1058" spans="1:50" x14ac:dyDescent="0.2">
      <c r="A1058" s="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</row>
    <row r="1059" spans="1:50" x14ac:dyDescent="0.2">
      <c r="A1059" s="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</row>
    <row r="1060" spans="1:50" x14ac:dyDescent="0.2">
      <c r="A1060" s="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</row>
    <row r="1061" spans="1:50" x14ac:dyDescent="0.2">
      <c r="A1061" s="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</row>
    <row r="1062" spans="1:50" x14ac:dyDescent="0.2">
      <c r="A1062" s="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</row>
    <row r="1063" spans="1:50" x14ac:dyDescent="0.2">
      <c r="A1063" s="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</row>
    <row r="1064" spans="1:50" x14ac:dyDescent="0.2">
      <c r="A1064" s="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</row>
    <row r="1065" spans="1:50" x14ac:dyDescent="0.2">
      <c r="A1065" s="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</row>
    <row r="1066" spans="1:50" x14ac:dyDescent="0.2">
      <c r="A1066" s="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</row>
    <row r="1067" spans="1:50" x14ac:dyDescent="0.2">
      <c r="A1067" s="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</row>
    <row r="1068" spans="1:50" x14ac:dyDescent="0.2">
      <c r="A1068" s="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</row>
    <row r="1069" spans="1:50" x14ac:dyDescent="0.2">
      <c r="A1069" s="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</row>
    <row r="1070" spans="1:50" x14ac:dyDescent="0.2">
      <c r="A1070" s="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</row>
    <row r="1071" spans="1:50" x14ac:dyDescent="0.2">
      <c r="A1071" s="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</row>
    <row r="1072" spans="1:50" x14ac:dyDescent="0.2">
      <c r="A1072" s="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</row>
    <row r="1073" spans="1:50" x14ac:dyDescent="0.2">
      <c r="A1073" s="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</row>
    <row r="1074" spans="1:50" x14ac:dyDescent="0.2">
      <c r="A1074" s="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</row>
    <row r="1075" spans="1:50" x14ac:dyDescent="0.2">
      <c r="A1075" s="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</row>
    <row r="1076" spans="1:50" x14ac:dyDescent="0.2">
      <c r="A1076" s="9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</row>
    <row r="1077" spans="1:50" x14ac:dyDescent="0.2">
      <c r="A1077" s="9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</row>
    <row r="1078" spans="1:50" x14ac:dyDescent="0.2">
      <c r="A1078" s="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</row>
    <row r="1079" spans="1:50" x14ac:dyDescent="0.2">
      <c r="A1079" s="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</row>
    <row r="1080" spans="1:50" x14ac:dyDescent="0.2">
      <c r="A1080" s="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</row>
    <row r="1081" spans="1:50" x14ac:dyDescent="0.2">
      <c r="A1081" s="9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</row>
    <row r="1082" spans="1:50" x14ac:dyDescent="0.2">
      <c r="A1082" s="9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</row>
    <row r="1083" spans="1:50" x14ac:dyDescent="0.2">
      <c r="A1083" s="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</row>
    <row r="1084" spans="1:50" x14ac:dyDescent="0.2">
      <c r="A1084" s="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</row>
    <row r="1085" spans="1:50" x14ac:dyDescent="0.2">
      <c r="A1085" s="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</row>
    <row r="1086" spans="1:50" x14ac:dyDescent="0.2">
      <c r="A1086" s="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</row>
    <row r="1087" spans="1:50" x14ac:dyDescent="0.2">
      <c r="A1087" s="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</row>
    <row r="1088" spans="1:50" x14ac:dyDescent="0.2">
      <c r="A1088" s="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</row>
    <row r="1089" spans="1:50" x14ac:dyDescent="0.2">
      <c r="A1089" s="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</row>
    <row r="1090" spans="1:50" x14ac:dyDescent="0.2">
      <c r="A1090" s="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</row>
    <row r="1091" spans="1:50" x14ac:dyDescent="0.2">
      <c r="A1091" s="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</row>
    <row r="1092" spans="1:50" x14ac:dyDescent="0.2">
      <c r="A1092" s="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</row>
    <row r="1093" spans="1:50" x14ac:dyDescent="0.2">
      <c r="A1093" s="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</row>
    <row r="1094" spans="1:50" x14ac:dyDescent="0.2">
      <c r="A1094" s="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</row>
    <row r="1095" spans="1:50" x14ac:dyDescent="0.2">
      <c r="A1095" s="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</row>
    <row r="1096" spans="1:50" x14ac:dyDescent="0.2">
      <c r="A1096" s="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</row>
    <row r="1097" spans="1:50" x14ac:dyDescent="0.2">
      <c r="A1097" s="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</row>
    <row r="1098" spans="1:50" x14ac:dyDescent="0.2">
      <c r="A1098" s="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</row>
    <row r="1099" spans="1:50" x14ac:dyDescent="0.2">
      <c r="A1099" s="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</row>
    <row r="1100" spans="1:50" x14ac:dyDescent="0.2">
      <c r="A1100" s="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</row>
    <row r="1101" spans="1:50" x14ac:dyDescent="0.2">
      <c r="A1101" s="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</row>
    <row r="1102" spans="1:50" x14ac:dyDescent="0.2">
      <c r="A1102" s="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</row>
    <row r="1103" spans="1:50" x14ac:dyDescent="0.2">
      <c r="A1103" s="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</row>
    <row r="1104" spans="1:50" x14ac:dyDescent="0.2">
      <c r="A1104" s="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</row>
    <row r="1105" spans="1:50" x14ac:dyDescent="0.2">
      <c r="A1105" s="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</row>
    <row r="1106" spans="1:50" x14ac:dyDescent="0.2">
      <c r="A1106" s="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</row>
    <row r="1107" spans="1:50" x14ac:dyDescent="0.2">
      <c r="A1107" s="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</row>
    <row r="1108" spans="1:50" x14ac:dyDescent="0.2">
      <c r="A1108" s="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</row>
    <row r="1109" spans="1:50" x14ac:dyDescent="0.2">
      <c r="A1109" s="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</row>
    <row r="1110" spans="1:50" x14ac:dyDescent="0.2">
      <c r="A1110" s="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</row>
    <row r="1111" spans="1:50" x14ac:dyDescent="0.2">
      <c r="A1111" s="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</row>
    <row r="1112" spans="1:50" x14ac:dyDescent="0.2">
      <c r="A1112" s="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</row>
    <row r="1113" spans="1:50" x14ac:dyDescent="0.2">
      <c r="A1113" s="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</row>
    <row r="1114" spans="1:50" x14ac:dyDescent="0.2">
      <c r="A1114" s="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</row>
    <row r="1115" spans="1:50" x14ac:dyDescent="0.2">
      <c r="A1115" s="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</row>
    <row r="1116" spans="1:50" x14ac:dyDescent="0.2">
      <c r="A1116" s="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</row>
    <row r="1117" spans="1:50" x14ac:dyDescent="0.2">
      <c r="A1117" s="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</row>
    <row r="1118" spans="1:50" x14ac:dyDescent="0.2">
      <c r="A1118" s="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</row>
    <row r="1119" spans="1:50" x14ac:dyDescent="0.2">
      <c r="A1119" s="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</row>
    <row r="1120" spans="1:50" x14ac:dyDescent="0.2">
      <c r="A1120" s="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</row>
    <row r="1121" spans="1:50" x14ac:dyDescent="0.2">
      <c r="A1121" s="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</row>
    <row r="1122" spans="1:50" x14ac:dyDescent="0.2">
      <c r="A1122" s="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</row>
    <row r="1123" spans="1:50" x14ac:dyDescent="0.2">
      <c r="A1123" s="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</row>
    <row r="1124" spans="1:50" x14ac:dyDescent="0.2">
      <c r="A1124" s="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</row>
    <row r="1125" spans="1:50" x14ac:dyDescent="0.2">
      <c r="A1125" s="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</row>
    <row r="1126" spans="1:50" x14ac:dyDescent="0.2">
      <c r="A1126" s="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</row>
    <row r="1127" spans="1:50" x14ac:dyDescent="0.2">
      <c r="A1127" s="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</row>
    <row r="1128" spans="1:50" x14ac:dyDescent="0.2">
      <c r="A1128" s="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</row>
    <row r="1129" spans="1:50" x14ac:dyDescent="0.2">
      <c r="A1129" s="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</row>
    <row r="1130" spans="1:50" x14ac:dyDescent="0.2">
      <c r="A1130" s="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</row>
    <row r="1131" spans="1:50" x14ac:dyDescent="0.2">
      <c r="A1131" s="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</row>
    <row r="1132" spans="1:50" x14ac:dyDescent="0.2">
      <c r="A1132" s="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</row>
    <row r="1133" spans="1:50" x14ac:dyDescent="0.2">
      <c r="A1133" s="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</row>
    <row r="1134" spans="1:50" x14ac:dyDescent="0.2">
      <c r="A1134" s="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</row>
    <row r="1135" spans="1:50" x14ac:dyDescent="0.2">
      <c r="A1135" s="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</row>
    <row r="1136" spans="1:50" x14ac:dyDescent="0.2">
      <c r="A1136" s="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</row>
    <row r="1137" spans="1:50" x14ac:dyDescent="0.2">
      <c r="A1137" s="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</row>
    <row r="1138" spans="1:50" x14ac:dyDescent="0.2">
      <c r="A1138" s="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</row>
    <row r="1139" spans="1:50" x14ac:dyDescent="0.2">
      <c r="A1139" s="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</row>
    <row r="1140" spans="1:50" x14ac:dyDescent="0.2">
      <c r="A1140" s="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</row>
    <row r="1141" spans="1:50" x14ac:dyDescent="0.2">
      <c r="A1141" s="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</row>
    <row r="1142" spans="1:50" x14ac:dyDescent="0.2">
      <c r="A1142" s="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</row>
    <row r="1143" spans="1:50" x14ac:dyDescent="0.2">
      <c r="A1143" s="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</row>
    <row r="1144" spans="1:50" x14ac:dyDescent="0.2">
      <c r="A1144" s="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</row>
    <row r="1145" spans="1:50" x14ac:dyDescent="0.2">
      <c r="A1145" s="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</row>
    <row r="1146" spans="1:50" x14ac:dyDescent="0.2">
      <c r="A1146" s="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</row>
    <row r="1147" spans="1:50" x14ac:dyDescent="0.2">
      <c r="A1147" s="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</row>
    <row r="1148" spans="1:50" x14ac:dyDescent="0.2">
      <c r="A1148" s="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</row>
    <row r="1149" spans="1:50" x14ac:dyDescent="0.2">
      <c r="A1149" s="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</row>
    <row r="1150" spans="1:50" x14ac:dyDescent="0.2">
      <c r="A1150" s="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</row>
    <row r="1151" spans="1:50" x14ac:dyDescent="0.2">
      <c r="A1151" s="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</row>
    <row r="1152" spans="1:50" x14ac:dyDescent="0.2">
      <c r="A1152" s="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</row>
    <row r="1153" spans="1:50" x14ac:dyDescent="0.2">
      <c r="A1153" s="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</row>
    <row r="1154" spans="1:50" x14ac:dyDescent="0.2">
      <c r="A1154" s="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</row>
    <row r="1155" spans="1:50" x14ac:dyDescent="0.2">
      <c r="A1155" s="9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</row>
    <row r="1156" spans="1:50" x14ac:dyDescent="0.2">
      <c r="A1156" s="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</row>
    <row r="1157" spans="1:50" x14ac:dyDescent="0.2">
      <c r="A1157" s="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</row>
    <row r="1158" spans="1:50" x14ac:dyDescent="0.2">
      <c r="A1158" s="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</row>
    <row r="1159" spans="1:50" x14ac:dyDescent="0.2">
      <c r="A1159" s="9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</row>
    <row r="1160" spans="1:50" x14ac:dyDescent="0.2">
      <c r="A1160" s="9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</row>
    <row r="1161" spans="1:50" x14ac:dyDescent="0.2">
      <c r="A1161" s="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</row>
    <row r="1162" spans="1:50" x14ac:dyDescent="0.2">
      <c r="A1162" s="9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</row>
    <row r="1163" spans="1:50" x14ac:dyDescent="0.2">
      <c r="A1163" s="9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</row>
    <row r="1164" spans="1:50" x14ac:dyDescent="0.2">
      <c r="A1164" s="9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</row>
    <row r="1165" spans="1:50" x14ac:dyDescent="0.2">
      <c r="A1165" s="9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</row>
    <row r="1166" spans="1:50" x14ac:dyDescent="0.2">
      <c r="A1166" s="9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</row>
    <row r="1167" spans="1:50" x14ac:dyDescent="0.2">
      <c r="A1167" s="9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</row>
    <row r="1168" spans="1:50" x14ac:dyDescent="0.2">
      <c r="A1168" s="9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</row>
    <row r="1169" spans="1:50" x14ac:dyDescent="0.2">
      <c r="A1169" s="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</row>
    <row r="1170" spans="1:50" x14ac:dyDescent="0.2">
      <c r="A1170" s="9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</row>
    <row r="1171" spans="1:50" x14ac:dyDescent="0.2">
      <c r="A1171" s="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</row>
    <row r="1172" spans="1:50" x14ac:dyDescent="0.2">
      <c r="A1172" s="9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</row>
    <row r="1173" spans="1:50" x14ac:dyDescent="0.2">
      <c r="A1173" s="9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</row>
    <row r="1174" spans="1:50" x14ac:dyDescent="0.2">
      <c r="A1174" s="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</row>
    <row r="1175" spans="1:50" x14ac:dyDescent="0.2">
      <c r="A1175" s="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</row>
    <row r="1176" spans="1:50" x14ac:dyDescent="0.2">
      <c r="A1176" s="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</row>
    <row r="1177" spans="1:50" x14ac:dyDescent="0.2">
      <c r="A1177" s="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</row>
    <row r="1178" spans="1:50" x14ac:dyDescent="0.2">
      <c r="A1178" s="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</row>
    <row r="1179" spans="1:50" x14ac:dyDescent="0.2">
      <c r="A1179" s="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</row>
    <row r="1180" spans="1:50" x14ac:dyDescent="0.2">
      <c r="A1180" s="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</row>
    <row r="1181" spans="1:50" x14ac:dyDescent="0.2">
      <c r="A1181" s="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</row>
    <row r="1182" spans="1:50" x14ac:dyDescent="0.2">
      <c r="A1182" s="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</row>
    <row r="1183" spans="1:50" x14ac:dyDescent="0.2">
      <c r="A1183" s="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</row>
    <row r="1184" spans="1:50" x14ac:dyDescent="0.2">
      <c r="A1184" s="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</row>
    <row r="1185" spans="1:50" x14ac:dyDescent="0.2">
      <c r="A1185" s="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</row>
    <row r="1186" spans="1:50" x14ac:dyDescent="0.2">
      <c r="A1186" s="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</row>
    <row r="1187" spans="1:50" x14ac:dyDescent="0.2">
      <c r="A1187" s="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</row>
    <row r="1188" spans="1:50" x14ac:dyDescent="0.2">
      <c r="A1188" s="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</row>
    <row r="1189" spans="1:50" x14ac:dyDescent="0.2">
      <c r="A1189" s="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</row>
    <row r="1190" spans="1:50" x14ac:dyDescent="0.2">
      <c r="A1190" s="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</row>
    <row r="1191" spans="1:50" x14ac:dyDescent="0.2">
      <c r="A1191" s="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</row>
    <row r="1192" spans="1:50" x14ac:dyDescent="0.2">
      <c r="A1192" s="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</row>
    <row r="1193" spans="1:50" x14ac:dyDescent="0.2">
      <c r="A1193" s="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</row>
    <row r="1194" spans="1:50" x14ac:dyDescent="0.2">
      <c r="A1194" s="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</row>
    <row r="1195" spans="1:50" x14ac:dyDescent="0.2">
      <c r="A1195" s="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</row>
    <row r="1196" spans="1:50" x14ac:dyDescent="0.2">
      <c r="A1196" s="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</row>
    <row r="1197" spans="1:50" x14ac:dyDescent="0.2">
      <c r="A1197" s="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</row>
    <row r="1198" spans="1:50" x14ac:dyDescent="0.2">
      <c r="A1198" s="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</row>
    <row r="1199" spans="1:50" x14ac:dyDescent="0.2">
      <c r="A1199" s="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</row>
    <row r="1200" spans="1:50" x14ac:dyDescent="0.2">
      <c r="A1200" s="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</row>
    <row r="1201" spans="1:50" x14ac:dyDescent="0.2">
      <c r="A1201" s="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</row>
    <row r="1202" spans="1:50" x14ac:dyDescent="0.2">
      <c r="A1202" s="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</row>
    <row r="1203" spans="1:50" x14ac:dyDescent="0.2">
      <c r="A1203" s="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</row>
    <row r="1204" spans="1:50" x14ac:dyDescent="0.2">
      <c r="A1204" s="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</row>
    <row r="1205" spans="1:50" x14ac:dyDescent="0.2">
      <c r="A1205" s="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</row>
    <row r="1206" spans="1:50" x14ac:dyDescent="0.2">
      <c r="A1206" s="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</row>
    <row r="1207" spans="1:50" x14ac:dyDescent="0.2">
      <c r="A1207" s="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</row>
    <row r="1208" spans="1:50" x14ac:dyDescent="0.2">
      <c r="A1208" s="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</row>
    <row r="1209" spans="1:50" x14ac:dyDescent="0.2">
      <c r="A1209" s="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</row>
    <row r="1210" spans="1:50" x14ac:dyDescent="0.2">
      <c r="A1210" s="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</row>
    <row r="1211" spans="1:50" x14ac:dyDescent="0.2">
      <c r="A1211" s="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</row>
    <row r="1212" spans="1:50" x14ac:dyDescent="0.2">
      <c r="A1212" s="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</row>
    <row r="1213" spans="1:50" x14ac:dyDescent="0.2">
      <c r="A1213" s="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</row>
    <row r="1214" spans="1:50" x14ac:dyDescent="0.2">
      <c r="A1214" s="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</row>
    <row r="1215" spans="1:50" x14ac:dyDescent="0.2">
      <c r="A1215" s="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</row>
    <row r="1216" spans="1:50" x14ac:dyDescent="0.2">
      <c r="A1216" s="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</row>
    <row r="1217" spans="1:50" x14ac:dyDescent="0.2">
      <c r="A1217" s="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</row>
    <row r="1218" spans="1:50" x14ac:dyDescent="0.2">
      <c r="A1218" s="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</row>
    <row r="1219" spans="1:50" x14ac:dyDescent="0.2">
      <c r="A1219" s="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</row>
    <row r="1220" spans="1:50" x14ac:dyDescent="0.2">
      <c r="A1220" s="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</row>
    <row r="1221" spans="1:50" x14ac:dyDescent="0.2">
      <c r="A1221" s="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</row>
    <row r="1222" spans="1:50" x14ac:dyDescent="0.2">
      <c r="A1222" s="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</row>
    <row r="1223" spans="1:50" x14ac:dyDescent="0.2">
      <c r="A1223" s="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</row>
    <row r="1224" spans="1:50" x14ac:dyDescent="0.2">
      <c r="A1224" s="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</row>
    <row r="1225" spans="1:50" x14ac:dyDescent="0.2">
      <c r="A1225" s="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</row>
    <row r="1226" spans="1:50" x14ac:dyDescent="0.2">
      <c r="A1226" s="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</row>
    <row r="1227" spans="1:50" x14ac:dyDescent="0.2">
      <c r="A1227" s="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</row>
    <row r="1228" spans="1:50" x14ac:dyDescent="0.2">
      <c r="A1228" s="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</row>
    <row r="1229" spans="1:50" x14ac:dyDescent="0.2">
      <c r="A1229" s="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</row>
    <row r="1230" spans="1:50" x14ac:dyDescent="0.2">
      <c r="A1230" s="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</row>
    <row r="1231" spans="1:50" x14ac:dyDescent="0.2">
      <c r="A1231" s="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</row>
    <row r="1232" spans="1:50" x14ac:dyDescent="0.2">
      <c r="A1232" s="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</row>
    <row r="1233" spans="1:50" x14ac:dyDescent="0.2">
      <c r="A1233" s="9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</row>
    <row r="1234" spans="1:50" x14ac:dyDescent="0.2">
      <c r="A1234" s="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</row>
    <row r="1235" spans="1:50" x14ac:dyDescent="0.2">
      <c r="A1235" s="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</row>
    <row r="1236" spans="1:50" x14ac:dyDescent="0.2">
      <c r="A1236" s="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</row>
    <row r="1237" spans="1:50" x14ac:dyDescent="0.2">
      <c r="A1237" s="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</row>
    <row r="1238" spans="1:50" x14ac:dyDescent="0.2">
      <c r="A1238" s="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</row>
    <row r="1239" spans="1:50" x14ac:dyDescent="0.2">
      <c r="A1239" s="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</row>
    <row r="1240" spans="1:50" x14ac:dyDescent="0.2">
      <c r="A1240" s="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</row>
    <row r="1241" spans="1:50" x14ac:dyDescent="0.2">
      <c r="A1241" s="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</row>
    <row r="1242" spans="1:50" x14ac:dyDescent="0.2">
      <c r="A1242" s="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</row>
    <row r="1243" spans="1:50" x14ac:dyDescent="0.2">
      <c r="A1243" s="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</row>
    <row r="1244" spans="1:50" x14ac:dyDescent="0.2">
      <c r="A1244" s="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</row>
    <row r="1245" spans="1:50" x14ac:dyDescent="0.2">
      <c r="A1245" s="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</row>
    <row r="1246" spans="1:50" x14ac:dyDescent="0.2">
      <c r="A1246" s="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</row>
    <row r="1247" spans="1:50" x14ac:dyDescent="0.2">
      <c r="A1247" s="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</row>
    <row r="1248" spans="1:50" x14ac:dyDescent="0.2">
      <c r="A1248" s="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</row>
    <row r="1249" spans="1:50" x14ac:dyDescent="0.2">
      <c r="A1249" s="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</row>
    <row r="1250" spans="1:50" x14ac:dyDescent="0.2">
      <c r="A1250" s="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</row>
    <row r="1251" spans="1:50" x14ac:dyDescent="0.2">
      <c r="A1251" s="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</row>
    <row r="1252" spans="1:50" x14ac:dyDescent="0.2">
      <c r="A1252" s="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</row>
    <row r="1253" spans="1:50" x14ac:dyDescent="0.2">
      <c r="A1253" s="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</row>
    <row r="1254" spans="1:50" x14ac:dyDescent="0.2">
      <c r="A1254" s="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</row>
    <row r="1255" spans="1:50" x14ac:dyDescent="0.2">
      <c r="A1255" s="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</row>
    <row r="1256" spans="1:50" x14ac:dyDescent="0.2">
      <c r="A1256" s="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</row>
    <row r="1257" spans="1:50" x14ac:dyDescent="0.2">
      <c r="A1257" s="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</row>
    <row r="1258" spans="1:50" x14ac:dyDescent="0.2">
      <c r="A1258" s="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</row>
    <row r="1259" spans="1:50" x14ac:dyDescent="0.2">
      <c r="A1259" s="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</row>
    <row r="1260" spans="1:50" x14ac:dyDescent="0.2">
      <c r="A1260" s="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</row>
    <row r="1261" spans="1:50" x14ac:dyDescent="0.2">
      <c r="A1261" s="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</row>
    <row r="1262" spans="1:50" x14ac:dyDescent="0.2">
      <c r="A1262" s="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</row>
    <row r="1263" spans="1:50" x14ac:dyDescent="0.2">
      <c r="A1263" s="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</row>
    <row r="1264" spans="1:50" x14ac:dyDescent="0.2">
      <c r="A1264" s="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</row>
    <row r="1265" spans="1:50" x14ac:dyDescent="0.2">
      <c r="A1265" s="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</row>
    <row r="1266" spans="1:50" x14ac:dyDescent="0.2">
      <c r="A1266" s="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</row>
    <row r="1267" spans="1:50" x14ac:dyDescent="0.2">
      <c r="A1267" s="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</row>
    <row r="1268" spans="1:50" x14ac:dyDescent="0.2">
      <c r="A1268" s="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</row>
    <row r="1269" spans="1:50" x14ac:dyDescent="0.2">
      <c r="A1269" s="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</row>
    <row r="1270" spans="1:50" x14ac:dyDescent="0.2">
      <c r="A1270" s="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</row>
    <row r="1271" spans="1:50" x14ac:dyDescent="0.2">
      <c r="A1271" s="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</row>
    <row r="1272" spans="1:50" x14ac:dyDescent="0.2">
      <c r="A1272" s="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</row>
    <row r="1273" spans="1:50" x14ac:dyDescent="0.2">
      <c r="A1273" s="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</row>
    <row r="1274" spans="1:50" x14ac:dyDescent="0.2">
      <c r="A1274" s="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</row>
    <row r="1275" spans="1:50" x14ac:dyDescent="0.2">
      <c r="A1275" s="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</row>
    <row r="1276" spans="1:50" x14ac:dyDescent="0.2">
      <c r="A1276" s="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</row>
    <row r="1277" spans="1:50" x14ac:dyDescent="0.2">
      <c r="A1277" s="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</row>
    <row r="1278" spans="1:50" x14ac:dyDescent="0.2">
      <c r="A1278" s="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</row>
    <row r="1279" spans="1:50" x14ac:dyDescent="0.2">
      <c r="A1279" s="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</row>
    <row r="1280" spans="1:50" x14ac:dyDescent="0.2">
      <c r="A1280" s="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</row>
    <row r="1281" spans="1:50" x14ac:dyDescent="0.2">
      <c r="A1281" s="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</row>
    <row r="1282" spans="1:50" x14ac:dyDescent="0.2">
      <c r="A1282" s="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</row>
    <row r="1283" spans="1:50" x14ac:dyDescent="0.2">
      <c r="A1283" s="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</row>
    <row r="1284" spans="1:50" x14ac:dyDescent="0.2">
      <c r="A1284" s="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</row>
    <row r="1285" spans="1:50" x14ac:dyDescent="0.2">
      <c r="A1285" s="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</row>
    <row r="1286" spans="1:50" x14ac:dyDescent="0.2">
      <c r="A1286" s="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</row>
    <row r="1287" spans="1:50" x14ac:dyDescent="0.2">
      <c r="A1287" s="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</row>
    <row r="1288" spans="1:50" x14ac:dyDescent="0.2">
      <c r="A1288" s="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</row>
    <row r="1289" spans="1:50" x14ac:dyDescent="0.2">
      <c r="A1289" s="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</row>
    <row r="1290" spans="1:50" x14ac:dyDescent="0.2">
      <c r="A1290" s="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</row>
    <row r="1291" spans="1:50" x14ac:dyDescent="0.2">
      <c r="A1291" s="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</row>
    <row r="1292" spans="1:50" x14ac:dyDescent="0.2">
      <c r="A1292" s="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</row>
    <row r="1293" spans="1:50" x14ac:dyDescent="0.2">
      <c r="A1293" s="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</row>
    <row r="1294" spans="1:50" x14ac:dyDescent="0.2">
      <c r="A1294" s="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</row>
    <row r="1295" spans="1:50" x14ac:dyDescent="0.2">
      <c r="A1295" s="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</row>
    <row r="1296" spans="1:50" x14ac:dyDescent="0.2">
      <c r="A1296" s="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</row>
    <row r="1297" spans="1:50" x14ac:dyDescent="0.2">
      <c r="A1297" s="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</row>
    <row r="1298" spans="1:50" x14ac:dyDescent="0.2">
      <c r="A1298" s="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</row>
    <row r="1299" spans="1:50" x14ac:dyDescent="0.2">
      <c r="A1299" s="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</row>
    <row r="1300" spans="1:50" x14ac:dyDescent="0.2">
      <c r="A1300" s="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</row>
    <row r="1301" spans="1:50" x14ac:dyDescent="0.2">
      <c r="A1301" s="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</row>
    <row r="1302" spans="1:50" x14ac:dyDescent="0.2">
      <c r="A1302" s="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</row>
    <row r="1303" spans="1:50" x14ac:dyDescent="0.2">
      <c r="A1303" s="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</row>
    <row r="1304" spans="1:50" x14ac:dyDescent="0.2">
      <c r="A1304" s="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</row>
    <row r="1305" spans="1:50" x14ac:dyDescent="0.2">
      <c r="A1305" s="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</row>
    <row r="1306" spans="1:50" x14ac:dyDescent="0.2">
      <c r="A1306" s="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</row>
    <row r="1307" spans="1:50" x14ac:dyDescent="0.2">
      <c r="A1307" s="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</row>
    <row r="1308" spans="1:50" x14ac:dyDescent="0.2">
      <c r="A1308" s="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</row>
    <row r="1309" spans="1:50" x14ac:dyDescent="0.2">
      <c r="A1309" s="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</row>
    <row r="1310" spans="1:50" x14ac:dyDescent="0.2">
      <c r="A1310" s="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</row>
    <row r="1311" spans="1:50" x14ac:dyDescent="0.2">
      <c r="A1311" s="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</row>
    <row r="1312" spans="1:50" x14ac:dyDescent="0.2">
      <c r="A1312" s="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</row>
    <row r="1313" spans="1:50" x14ac:dyDescent="0.2">
      <c r="A1313" s="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</row>
    <row r="1314" spans="1:50" x14ac:dyDescent="0.2">
      <c r="A1314" s="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</row>
    <row r="1315" spans="1:50" x14ac:dyDescent="0.2">
      <c r="A1315" s="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</row>
    <row r="1316" spans="1:50" x14ac:dyDescent="0.2">
      <c r="A1316" s="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/>
    </row>
    <row r="1317" spans="1:50" x14ac:dyDescent="0.2">
      <c r="A1317" s="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</row>
    <row r="1318" spans="1:50" x14ac:dyDescent="0.2">
      <c r="A1318" s="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</row>
    <row r="1319" spans="1:50" x14ac:dyDescent="0.2">
      <c r="A1319" s="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/>
    </row>
    <row r="1320" spans="1:50" x14ac:dyDescent="0.2">
      <c r="A1320" s="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</row>
    <row r="1321" spans="1:50" x14ac:dyDescent="0.2">
      <c r="A1321" s="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</row>
    <row r="1322" spans="1:50" x14ac:dyDescent="0.2">
      <c r="A1322" s="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</row>
    <row r="1323" spans="1:50" x14ac:dyDescent="0.2">
      <c r="A1323" s="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</row>
    <row r="1324" spans="1:50" x14ac:dyDescent="0.2">
      <c r="A1324" s="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</row>
    <row r="1325" spans="1:50" x14ac:dyDescent="0.2">
      <c r="A1325" s="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/>
    </row>
    <row r="1326" spans="1:50" x14ac:dyDescent="0.2">
      <c r="A1326" s="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</row>
    <row r="1327" spans="1:50" x14ac:dyDescent="0.2">
      <c r="A1327" s="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</row>
    <row r="1328" spans="1:50" x14ac:dyDescent="0.2">
      <c r="A1328" s="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</row>
    <row r="1329" spans="1:50" x14ac:dyDescent="0.2">
      <c r="A1329" s="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</row>
    <row r="1330" spans="1:50" x14ac:dyDescent="0.2">
      <c r="A1330" s="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</row>
    <row r="1331" spans="1:50" x14ac:dyDescent="0.2">
      <c r="A1331" s="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</row>
    <row r="1332" spans="1:50" x14ac:dyDescent="0.2">
      <c r="A1332" s="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</row>
    <row r="1333" spans="1:50" x14ac:dyDescent="0.2">
      <c r="A1333" s="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</row>
    <row r="1334" spans="1:50" x14ac:dyDescent="0.2">
      <c r="A1334" s="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</row>
    <row r="1335" spans="1:50" x14ac:dyDescent="0.2">
      <c r="A1335" s="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</row>
    <row r="1336" spans="1:50" x14ac:dyDescent="0.2">
      <c r="A1336" s="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</row>
    <row r="1337" spans="1:50" x14ac:dyDescent="0.2">
      <c r="A1337" s="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</row>
    <row r="1338" spans="1:50" x14ac:dyDescent="0.2">
      <c r="A1338" s="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</row>
    <row r="1339" spans="1:50" x14ac:dyDescent="0.2">
      <c r="A1339" s="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</row>
    <row r="1340" spans="1:50" x14ac:dyDescent="0.2">
      <c r="A1340" s="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</row>
    <row r="1341" spans="1:50" x14ac:dyDescent="0.2">
      <c r="A1341" s="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</row>
    <row r="1342" spans="1:50" x14ac:dyDescent="0.2">
      <c r="A1342" s="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</row>
    <row r="1343" spans="1:50" x14ac:dyDescent="0.2">
      <c r="A1343" s="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</row>
    <row r="1344" spans="1:50" x14ac:dyDescent="0.2">
      <c r="A1344" s="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</row>
    <row r="1345" spans="1:50" x14ac:dyDescent="0.2">
      <c r="A1345" s="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</row>
    <row r="1346" spans="1:50" x14ac:dyDescent="0.2">
      <c r="A1346" s="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</row>
    <row r="1347" spans="1:50" x14ac:dyDescent="0.2">
      <c r="A1347" s="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</row>
    <row r="1348" spans="1:50" x14ac:dyDescent="0.2">
      <c r="A1348" s="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/>
    </row>
    <row r="1349" spans="1:50" x14ac:dyDescent="0.2">
      <c r="A1349" s="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/>
    </row>
    <row r="1350" spans="1:50" x14ac:dyDescent="0.2">
      <c r="A1350" s="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</row>
    <row r="1351" spans="1:50" x14ac:dyDescent="0.2">
      <c r="A1351" s="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</row>
    <row r="1352" spans="1:50" x14ac:dyDescent="0.2">
      <c r="A1352" s="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/>
    </row>
    <row r="1353" spans="1:50" x14ac:dyDescent="0.2">
      <c r="A1353" s="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/>
    </row>
    <row r="1354" spans="1:50" x14ac:dyDescent="0.2">
      <c r="A1354" s="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</row>
    <row r="1355" spans="1:50" x14ac:dyDescent="0.2">
      <c r="A1355" s="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/>
    </row>
    <row r="1356" spans="1:50" x14ac:dyDescent="0.2">
      <c r="A1356" s="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/>
    </row>
    <row r="1357" spans="1:50" x14ac:dyDescent="0.2">
      <c r="A1357" s="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</row>
    <row r="1358" spans="1:50" x14ac:dyDescent="0.2">
      <c r="A1358" s="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</row>
    <row r="1359" spans="1:50" x14ac:dyDescent="0.2">
      <c r="A1359" s="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</row>
    <row r="1360" spans="1:50" x14ac:dyDescent="0.2">
      <c r="A1360" s="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</row>
    <row r="1361" spans="1:50" x14ac:dyDescent="0.2">
      <c r="A1361" s="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</row>
    <row r="1362" spans="1:50" x14ac:dyDescent="0.2">
      <c r="A1362" s="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</row>
    <row r="1363" spans="1:50" x14ac:dyDescent="0.2">
      <c r="A1363" s="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</row>
    <row r="1364" spans="1:50" x14ac:dyDescent="0.2">
      <c r="A1364" s="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</row>
    <row r="1365" spans="1:50" x14ac:dyDescent="0.2">
      <c r="A1365" s="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</row>
    <row r="1366" spans="1:50" x14ac:dyDescent="0.2">
      <c r="A1366" s="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</row>
    <row r="1367" spans="1:50" x14ac:dyDescent="0.2">
      <c r="A1367" s="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</row>
    <row r="1368" spans="1:50" x14ac:dyDescent="0.2">
      <c r="A1368" s="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</row>
    <row r="1369" spans="1:50" x14ac:dyDescent="0.2">
      <c r="A1369" s="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</row>
    <row r="1370" spans="1:50" x14ac:dyDescent="0.2">
      <c r="A1370" s="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</row>
    <row r="1371" spans="1:50" x14ac:dyDescent="0.2">
      <c r="A1371" s="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</row>
    <row r="1372" spans="1:50" x14ac:dyDescent="0.2">
      <c r="A1372" s="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</row>
    <row r="1373" spans="1:50" x14ac:dyDescent="0.2">
      <c r="A1373" s="9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</row>
    <row r="1374" spans="1:50" x14ac:dyDescent="0.2">
      <c r="A1374" s="9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</row>
    <row r="1375" spans="1:50" x14ac:dyDescent="0.2">
      <c r="A1375" s="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</row>
    <row r="1376" spans="1:50" x14ac:dyDescent="0.2">
      <c r="A1376" s="9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</row>
    <row r="1377" spans="1:50" x14ac:dyDescent="0.2">
      <c r="A1377" s="9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/>
    </row>
    <row r="1378" spans="1:50" x14ac:dyDescent="0.2">
      <c r="A1378" s="9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</row>
    <row r="1379" spans="1:50" x14ac:dyDescent="0.2">
      <c r="A1379" s="9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/>
    </row>
    <row r="1380" spans="1:50" x14ac:dyDescent="0.2">
      <c r="A1380" s="9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/>
    </row>
    <row r="1381" spans="1:50" x14ac:dyDescent="0.2">
      <c r="A1381" s="9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4"/>
      <c r="AX1381" s="14"/>
    </row>
    <row r="1382" spans="1:50" x14ac:dyDescent="0.2">
      <c r="A1382" s="9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/>
    </row>
    <row r="1383" spans="1:50" x14ac:dyDescent="0.2">
      <c r="A1383" s="9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/>
    </row>
    <row r="1384" spans="1:50" x14ac:dyDescent="0.2">
      <c r="A1384" s="9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</row>
    <row r="1385" spans="1:50" x14ac:dyDescent="0.2">
      <c r="A1385" s="9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4"/>
      <c r="AX1385" s="14"/>
    </row>
    <row r="1386" spans="1:50" x14ac:dyDescent="0.2">
      <c r="A1386" s="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/>
    </row>
    <row r="1387" spans="1:50" x14ac:dyDescent="0.2">
      <c r="A1387" s="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/>
    </row>
    <row r="1388" spans="1:50" x14ac:dyDescent="0.2">
      <c r="A1388" s="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</row>
    <row r="1389" spans="1:50" x14ac:dyDescent="0.2">
      <c r="A1389" s="9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/>
    </row>
    <row r="1390" spans="1:50" x14ac:dyDescent="0.2">
      <c r="A1390" s="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4"/>
      <c r="AX1390" s="14"/>
    </row>
    <row r="1391" spans="1:50" x14ac:dyDescent="0.2">
      <c r="A1391" s="9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4"/>
      <c r="AX1391" s="14"/>
    </row>
    <row r="1392" spans="1:50" x14ac:dyDescent="0.2">
      <c r="A1392" s="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/>
    </row>
    <row r="1393" spans="1:50" x14ac:dyDescent="0.2">
      <c r="A1393" s="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4"/>
      <c r="AX1393" s="14"/>
    </row>
    <row r="1394" spans="1:50" x14ac:dyDescent="0.2">
      <c r="A1394" s="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/>
    </row>
    <row r="1395" spans="1:50" x14ac:dyDescent="0.2">
      <c r="A1395" s="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4"/>
      <c r="AX1395" s="14"/>
    </row>
    <row r="1396" spans="1:50" x14ac:dyDescent="0.2">
      <c r="A1396" s="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</row>
    <row r="1397" spans="1:50" x14ac:dyDescent="0.2">
      <c r="A1397" s="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/>
    </row>
    <row r="1398" spans="1:50" x14ac:dyDescent="0.2">
      <c r="A1398" s="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4"/>
      <c r="AX1398" s="14"/>
    </row>
    <row r="1399" spans="1:50" x14ac:dyDescent="0.2">
      <c r="A1399" s="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4"/>
      <c r="AX1399" s="14"/>
    </row>
    <row r="1400" spans="1:50" x14ac:dyDescent="0.2">
      <c r="A1400" s="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4"/>
      <c r="AX1400" s="14"/>
    </row>
    <row r="1401" spans="1:50" x14ac:dyDescent="0.2">
      <c r="A1401" s="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4"/>
      <c r="AX1401" s="14"/>
    </row>
    <row r="1402" spans="1:50" x14ac:dyDescent="0.2">
      <c r="A1402" s="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4"/>
      <c r="AX1402" s="14"/>
    </row>
    <row r="1403" spans="1:50" x14ac:dyDescent="0.2">
      <c r="A1403" s="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4"/>
      <c r="AV1403" s="14"/>
      <c r="AW1403" s="14"/>
      <c r="AX1403" s="14"/>
    </row>
    <row r="1404" spans="1:50" x14ac:dyDescent="0.2">
      <c r="A1404" s="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4"/>
      <c r="AS1404" s="14"/>
      <c r="AT1404" s="14"/>
      <c r="AU1404" s="14"/>
      <c r="AV1404" s="14"/>
      <c r="AW1404" s="14"/>
      <c r="AX1404" s="14"/>
    </row>
    <row r="1405" spans="1:50" x14ac:dyDescent="0.2">
      <c r="A1405" s="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/>
    </row>
    <row r="1406" spans="1:50" x14ac:dyDescent="0.2">
      <c r="A1406" s="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/>
    </row>
    <row r="1407" spans="1:50" x14ac:dyDescent="0.2">
      <c r="A1407" s="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4"/>
      <c r="AV1407" s="14"/>
      <c r="AW1407" s="14"/>
      <c r="AX1407" s="14"/>
    </row>
    <row r="1408" spans="1:50" x14ac:dyDescent="0.2">
      <c r="A1408" s="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4"/>
      <c r="AX1408" s="14"/>
    </row>
    <row r="1409" spans="1:50" x14ac:dyDescent="0.2">
      <c r="A1409" s="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4"/>
      <c r="AX1409" s="14"/>
    </row>
    <row r="1410" spans="1:50" x14ac:dyDescent="0.2">
      <c r="A1410" s="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4"/>
      <c r="AX1410" s="14"/>
    </row>
    <row r="1411" spans="1:50" x14ac:dyDescent="0.2">
      <c r="A1411" s="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4"/>
      <c r="AX1411" s="14"/>
    </row>
    <row r="1412" spans="1:50" x14ac:dyDescent="0.2">
      <c r="A1412" s="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4"/>
      <c r="AX1412" s="14"/>
    </row>
    <row r="1413" spans="1:50" x14ac:dyDescent="0.2">
      <c r="A1413" s="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/>
    </row>
    <row r="1414" spans="1:50" x14ac:dyDescent="0.2">
      <c r="A1414" s="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/>
    </row>
    <row r="1415" spans="1:50" x14ac:dyDescent="0.2">
      <c r="A1415" s="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4"/>
      <c r="AX1415" s="14"/>
    </row>
    <row r="1416" spans="1:50" x14ac:dyDescent="0.2">
      <c r="A1416" s="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4"/>
      <c r="AX1416" s="14"/>
    </row>
    <row r="1417" spans="1:50" x14ac:dyDescent="0.2">
      <c r="A1417" s="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4"/>
    </row>
    <row r="1418" spans="1:50" x14ac:dyDescent="0.2">
      <c r="A1418" s="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4"/>
      <c r="AX1418" s="14"/>
    </row>
    <row r="1419" spans="1:50" x14ac:dyDescent="0.2">
      <c r="A1419" s="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/>
    </row>
    <row r="1420" spans="1:50" x14ac:dyDescent="0.2">
      <c r="A1420" s="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/>
    </row>
    <row r="1421" spans="1:50" x14ac:dyDescent="0.2">
      <c r="A1421" s="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4"/>
      <c r="AV1421" s="14"/>
      <c r="AW1421" s="14"/>
      <c r="AX1421" s="14"/>
    </row>
    <row r="1422" spans="1:50" x14ac:dyDescent="0.2">
      <c r="A1422" s="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/>
    </row>
    <row r="1423" spans="1:50" x14ac:dyDescent="0.2">
      <c r="A1423" s="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4"/>
    </row>
    <row r="1424" spans="1:50" x14ac:dyDescent="0.2">
      <c r="A1424" s="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/>
    </row>
    <row r="1425" spans="1:50" x14ac:dyDescent="0.2">
      <c r="A1425" s="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/>
    </row>
    <row r="1426" spans="1:50" x14ac:dyDescent="0.2">
      <c r="A1426" s="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/>
    </row>
    <row r="1427" spans="1:50" x14ac:dyDescent="0.2">
      <c r="A1427" s="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4"/>
    </row>
    <row r="1428" spans="1:50" x14ac:dyDescent="0.2">
      <c r="A1428" s="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4"/>
      <c r="AX1428" s="14"/>
    </row>
    <row r="1429" spans="1:50" x14ac:dyDescent="0.2">
      <c r="A1429" s="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4"/>
      <c r="AX1429" s="14"/>
    </row>
    <row r="1430" spans="1:50" x14ac:dyDescent="0.2">
      <c r="A1430" s="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</row>
    <row r="1431" spans="1:50" x14ac:dyDescent="0.2">
      <c r="A1431" s="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4"/>
      <c r="AX1431" s="14"/>
    </row>
    <row r="1432" spans="1:50" x14ac:dyDescent="0.2">
      <c r="A1432" s="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4"/>
      <c r="AX1432" s="14"/>
    </row>
    <row r="1433" spans="1:50" x14ac:dyDescent="0.2">
      <c r="A1433" s="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4"/>
      <c r="AX1433" s="14"/>
    </row>
    <row r="1434" spans="1:50" x14ac:dyDescent="0.2">
      <c r="A1434" s="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/>
    </row>
    <row r="1435" spans="1:50" x14ac:dyDescent="0.2">
      <c r="A1435" s="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/>
    </row>
    <row r="1436" spans="1:50" x14ac:dyDescent="0.2">
      <c r="A1436" s="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/>
    </row>
    <row r="1437" spans="1:50" x14ac:dyDescent="0.2">
      <c r="A1437" s="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4"/>
    </row>
    <row r="1438" spans="1:50" x14ac:dyDescent="0.2">
      <c r="A1438" s="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/>
    </row>
    <row r="1439" spans="1:50" x14ac:dyDescent="0.2">
      <c r="A1439" s="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4"/>
      <c r="AX1439" s="14"/>
    </row>
    <row r="1440" spans="1:50" x14ac:dyDescent="0.2">
      <c r="A1440" s="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/>
    </row>
    <row r="1441" spans="1:50" x14ac:dyDescent="0.2">
      <c r="A1441" s="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4"/>
      <c r="AX1441" s="14"/>
    </row>
    <row r="1442" spans="1:50" x14ac:dyDescent="0.2">
      <c r="A1442" s="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/>
    </row>
    <row r="1443" spans="1:50" x14ac:dyDescent="0.2">
      <c r="A1443" s="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4"/>
    </row>
    <row r="1444" spans="1:50" x14ac:dyDescent="0.2">
      <c r="A1444" s="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/>
    </row>
    <row r="1445" spans="1:50" x14ac:dyDescent="0.2">
      <c r="A1445" s="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4"/>
      <c r="AX1445" s="14"/>
    </row>
    <row r="1446" spans="1:50" x14ac:dyDescent="0.2">
      <c r="A1446" s="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/>
    </row>
    <row r="1447" spans="1:50" x14ac:dyDescent="0.2">
      <c r="A1447" s="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4"/>
      <c r="AX1447" s="14"/>
    </row>
    <row r="1448" spans="1:50" x14ac:dyDescent="0.2">
      <c r="A1448" s="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/>
    </row>
    <row r="1449" spans="1:50" x14ac:dyDescent="0.2">
      <c r="A1449" s="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4"/>
    </row>
    <row r="1450" spans="1:50" x14ac:dyDescent="0.2">
      <c r="A1450" s="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/>
    </row>
    <row r="1451" spans="1:50" x14ac:dyDescent="0.2">
      <c r="A1451" s="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4"/>
      <c r="AX1451" s="14"/>
    </row>
    <row r="1452" spans="1:50" x14ac:dyDescent="0.2">
      <c r="A1452" s="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4"/>
      <c r="AX1452" s="14"/>
    </row>
    <row r="1453" spans="1:50" x14ac:dyDescent="0.2">
      <c r="A1453" s="9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4"/>
      <c r="AV1453" s="14"/>
      <c r="AW1453" s="14"/>
      <c r="AX1453" s="14"/>
    </row>
    <row r="1454" spans="1:50" x14ac:dyDescent="0.2">
      <c r="A1454" s="9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4"/>
      <c r="AX1454" s="14"/>
    </row>
    <row r="1455" spans="1:50" x14ac:dyDescent="0.2">
      <c r="A1455" s="9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4"/>
      <c r="AX1455" s="14"/>
    </row>
    <row r="1456" spans="1:50" x14ac:dyDescent="0.2">
      <c r="A1456" s="9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4"/>
      <c r="AX1456" s="14"/>
    </row>
    <row r="1457" spans="1:50" x14ac:dyDescent="0.2">
      <c r="A1457" s="9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4"/>
      <c r="AV1457" s="14"/>
      <c r="AW1457" s="14"/>
      <c r="AX1457" s="14"/>
    </row>
    <row r="1458" spans="1:50" x14ac:dyDescent="0.2">
      <c r="A1458" s="13"/>
    </row>
    <row r="1459" spans="1:50" x14ac:dyDescent="0.2">
      <c r="A1459" s="13"/>
    </row>
    <row r="1460" spans="1:50" x14ac:dyDescent="0.2">
      <c r="A1460" s="13"/>
    </row>
    <row r="1461" spans="1:50" x14ac:dyDescent="0.2">
      <c r="A1461" s="13"/>
    </row>
    <row r="1462" spans="1:50" x14ac:dyDescent="0.2">
      <c r="A1462" s="13"/>
    </row>
    <row r="1463" spans="1:50" x14ac:dyDescent="0.2">
      <c r="A1463" s="13"/>
    </row>
    <row r="1464" spans="1:50" x14ac:dyDescent="0.2">
      <c r="A1464" s="13"/>
    </row>
    <row r="1465" spans="1:50" x14ac:dyDescent="0.2">
      <c r="A1465" s="13"/>
    </row>
    <row r="1466" spans="1:50" x14ac:dyDescent="0.2">
      <c r="A1466" s="13"/>
    </row>
    <row r="1467" spans="1:50" x14ac:dyDescent="0.2">
      <c r="A1467" s="13"/>
    </row>
    <row r="1468" spans="1:50" x14ac:dyDescent="0.2">
      <c r="A1468" s="13"/>
    </row>
    <row r="1469" spans="1:50" x14ac:dyDescent="0.2">
      <c r="A1469" s="13"/>
    </row>
    <row r="1470" spans="1:50" x14ac:dyDescent="0.2">
      <c r="A1470" s="13"/>
    </row>
    <row r="1471" spans="1:50" x14ac:dyDescent="0.2">
      <c r="A1471" s="13"/>
    </row>
    <row r="1472" spans="1:50" x14ac:dyDescent="0.2">
      <c r="A1472" s="13"/>
    </row>
    <row r="1473" spans="1:1" x14ac:dyDescent="0.2">
      <c r="A1473" s="13"/>
    </row>
    <row r="1474" spans="1:1" x14ac:dyDescent="0.2">
      <c r="A1474" s="13"/>
    </row>
    <row r="1475" spans="1:1" x14ac:dyDescent="0.2">
      <c r="A1475" s="13"/>
    </row>
    <row r="1476" spans="1:1" x14ac:dyDescent="0.2">
      <c r="A1476" s="13"/>
    </row>
    <row r="1477" spans="1:1" x14ac:dyDescent="0.2">
      <c r="A1477" s="13"/>
    </row>
    <row r="1478" spans="1:1" x14ac:dyDescent="0.2">
      <c r="A1478" s="13"/>
    </row>
    <row r="1479" spans="1:1" x14ac:dyDescent="0.2">
      <c r="A1479" s="13"/>
    </row>
    <row r="1480" spans="1:1" x14ac:dyDescent="0.2">
      <c r="A1480" s="13"/>
    </row>
    <row r="1481" spans="1:1" x14ac:dyDescent="0.2">
      <c r="A1481" s="13"/>
    </row>
    <row r="1482" spans="1:1" x14ac:dyDescent="0.2">
      <c r="A1482" s="13"/>
    </row>
    <row r="1483" spans="1:1" x14ac:dyDescent="0.2">
      <c r="A1483" s="13"/>
    </row>
    <row r="1484" spans="1:1" x14ac:dyDescent="0.2">
      <c r="A1484" s="13"/>
    </row>
    <row r="1485" spans="1:1" x14ac:dyDescent="0.2">
      <c r="A1485" s="13"/>
    </row>
    <row r="1486" spans="1:1" x14ac:dyDescent="0.2">
      <c r="A1486" s="13"/>
    </row>
    <row r="1487" spans="1:1" x14ac:dyDescent="0.2">
      <c r="A1487" s="13"/>
    </row>
    <row r="1488" spans="1:1" x14ac:dyDescent="0.2">
      <c r="A1488" s="13"/>
    </row>
    <row r="1489" spans="1:1" x14ac:dyDescent="0.2">
      <c r="A1489" s="13"/>
    </row>
    <row r="1490" spans="1:1" x14ac:dyDescent="0.2">
      <c r="A1490" s="13"/>
    </row>
    <row r="1491" spans="1:1" x14ac:dyDescent="0.2">
      <c r="A1491" s="13"/>
    </row>
    <row r="1492" spans="1:1" x14ac:dyDescent="0.2">
      <c r="A1492" s="13"/>
    </row>
    <row r="1493" spans="1:1" x14ac:dyDescent="0.2">
      <c r="A1493" s="13"/>
    </row>
    <row r="1494" spans="1:1" x14ac:dyDescent="0.2">
      <c r="A1494" s="13"/>
    </row>
    <row r="1495" spans="1:1" x14ac:dyDescent="0.2">
      <c r="A1495" s="1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B5" sqref="B5"/>
    </sheetView>
  </sheetViews>
  <sheetFormatPr defaultColWidth="8.85546875" defaultRowHeight="12.75" x14ac:dyDescent="0.2"/>
  <cols>
    <col min="1" max="1" width="8.85546875" style="1"/>
    <col min="2" max="2" width="47" style="1" customWidth="1"/>
    <col min="3" max="3" width="40.85546875" customWidth="1"/>
    <col min="7" max="7" width="14.140625" bestFit="1" customWidth="1"/>
    <col min="8" max="8" width="79.7109375" bestFit="1" customWidth="1"/>
    <col min="11" max="11" width="11.85546875" customWidth="1"/>
    <col min="12" max="12" width="14.140625" bestFit="1" customWidth="1"/>
    <col min="13" max="13" width="79.7109375" bestFit="1" customWidth="1"/>
    <col min="15" max="16384" width="8.85546875" style="1"/>
  </cols>
  <sheetData>
    <row r="1" spans="1:14" x14ac:dyDescent="0.2">
      <c r="A1" s="6" t="s">
        <v>17</v>
      </c>
      <c r="B1" s="6" t="s">
        <v>18</v>
      </c>
      <c r="C1" s="6" t="s">
        <v>19</v>
      </c>
      <c r="D1" t="str">
        <f>"Lists!C2:C"&amp;MAX(A2:A1001)+1</f>
        <v>Lists!C2:C1</v>
      </c>
      <c r="F1" s="6" t="s">
        <v>20</v>
      </c>
      <c r="G1" s="6" t="s">
        <v>21</v>
      </c>
      <c r="H1" s="6" t="s">
        <v>24</v>
      </c>
      <c r="I1" t="str">
        <f>"Lists!H2:H"&amp;MAX(F2:F1001)+1</f>
        <v>Lists!H2:H1</v>
      </c>
      <c r="K1" s="6" t="s">
        <v>22</v>
      </c>
      <c r="L1" s="6" t="s">
        <v>23</v>
      </c>
      <c r="M1" s="6" t="s">
        <v>25</v>
      </c>
      <c r="N1" t="str">
        <f>"Lists!M2:M"&amp;MAX(K2:K1001)+1</f>
        <v>Lists!M2:M1</v>
      </c>
    </row>
    <row r="2" spans="1:14" ht="15" x14ac:dyDescent="0.2">
      <c r="A2" s="19" t="str">
        <f>IF(B2="","",MAX(A$1:A1)+1)</f>
        <v/>
      </c>
      <c r="B2" s="1" t="str">
        <f>IF(AND(TRIM(Sites!A2)="",TRIM(Sites!B2)="",TRIM(Sites!C2)="",TRIM(Sites!D2)="",TRIM(Sites!E2)=""),"",_xlfn.TEXTJOIN(",",FALSE,Sites!A2:E2))</f>
        <v/>
      </c>
      <c r="C2" s="19" t="str">
        <f>IFERROR(INDEX($B$2:$B$1001,MATCH(ROW()-ROW($D$1),$A$2:$A$1001,0)),"")</f>
        <v/>
      </c>
      <c r="F2" s="19" t="str">
        <f>IF(G2="","",MAX(F$1:F1)+1)</f>
        <v/>
      </c>
      <c r="G2" s="9" t="str">
        <f>IF(Meters!B2="","",Meters!B2)</f>
        <v/>
      </c>
      <c r="H2" s="9" t="str">
        <f>IFERROR(INDEX($G$2:$G$1001,MATCH(ROW()-ROW($I$1),$F$2:$F$1001,0)),"")</f>
        <v/>
      </c>
      <c r="K2" s="19" t="str">
        <f>IF(L2="","",MAX(K$1:K1)+1)</f>
        <v/>
      </c>
      <c r="L2" s="9" t="str">
        <f>IF(SubMeters!B2="","",SubMeters!B2)</f>
        <v/>
      </c>
      <c r="M2" s="9" t="str">
        <f>IFERROR(INDEX($L$2:$L$1001,MATCH(ROW()-ROW($N$1),$K$2:$K$1001,0)),"")</f>
        <v/>
      </c>
    </row>
    <row r="3" spans="1:14" ht="15" x14ac:dyDescent="0.2">
      <c r="A3" s="19" t="str">
        <f>IF(B3="","",MAX(A$1:A2)+1)</f>
        <v/>
      </c>
      <c r="B3" s="1" t="str">
        <f>IF(AND(TRIM(Sites!A3)="",TRIM(Sites!B3)="",TRIM(Sites!C3)="",TRIM(Sites!D3)="",TRIM(Sites!E3)=""),"",_xlfn.TEXTJOIN(",",FALSE,Sites!A3:E3))</f>
        <v/>
      </c>
      <c r="C3" s="19" t="str">
        <f t="shared" ref="C3:C66" si="0">IFERROR(INDEX($B$2:$B$1001,MATCH(ROW()-ROW($D$1),$A$2:$A$1001,0)),"")</f>
        <v/>
      </c>
      <c r="F3" s="19" t="str">
        <f>IF(G3="","",MAX(F$1:F2)+1)</f>
        <v/>
      </c>
      <c r="G3" s="9" t="str">
        <f>IF(Meters!B3="","",Meters!B3)</f>
        <v/>
      </c>
      <c r="H3" s="9" t="str">
        <f>IFERROR(INDEX($G$2:$G$1001,MATCH(ROW()-ROW($I$1),$F$2:$F$1001,0)),"")</f>
        <v/>
      </c>
      <c r="K3" s="19" t="str">
        <f>IF(L3="","",MAX(K$1:K2)+1)</f>
        <v/>
      </c>
      <c r="L3" s="9" t="str">
        <f>IF(SubMeters!B3="","",SubMeters!B3)</f>
        <v/>
      </c>
      <c r="M3" s="9" t="str">
        <f t="shared" ref="M3:M66" si="1">IFERROR(INDEX($L$2:$L$1001,MATCH(ROW()-ROW($N$1),$K$2:$K$1001,0)),"")</f>
        <v/>
      </c>
    </row>
    <row r="4" spans="1:14" ht="15" x14ac:dyDescent="0.2">
      <c r="A4" s="19" t="str">
        <f>IF(B4="","",MAX(A$1:A3)+1)</f>
        <v/>
      </c>
      <c r="B4" s="1" t="str">
        <f>IF(AND(TRIM(Sites!A4)="",TRIM(Sites!B4)="",TRIM(Sites!C4)="",TRIM(Sites!D4)="",TRIM(Sites!E4)=""),"",_xlfn.TEXTJOIN(",",FALSE,Sites!A4:E4))</f>
        <v/>
      </c>
      <c r="C4" s="19" t="str">
        <f t="shared" si="0"/>
        <v/>
      </c>
      <c r="F4" s="19" t="str">
        <f>IF(G4="","",MAX(F$1:F3)+1)</f>
        <v/>
      </c>
      <c r="G4" s="9" t="str">
        <f>IF(Meters!B4="","",Meters!B4)</f>
        <v/>
      </c>
      <c r="H4" s="9" t="str">
        <f t="shared" ref="H4:H67" si="2">IFERROR(INDEX($G$2:$G$1001,MATCH(ROW()-ROW($I$1),$F$2:$F$1001,0)),"")</f>
        <v/>
      </c>
      <c r="K4" s="19" t="str">
        <f>IF(L4="","",MAX(K$1:K3)+1)</f>
        <v/>
      </c>
      <c r="L4" s="9" t="str">
        <f>IF(SubMeters!B4="","",SubMeters!B4)</f>
        <v/>
      </c>
      <c r="M4" s="9" t="str">
        <f t="shared" si="1"/>
        <v/>
      </c>
    </row>
    <row r="5" spans="1:14" ht="15" x14ac:dyDescent="0.2">
      <c r="A5" s="19" t="str">
        <f>IF(B5="","",MAX(A$1:A4)+1)</f>
        <v/>
      </c>
      <c r="B5" s="1" t="str">
        <f>IF(AND(TRIM(Sites!A5)="",TRIM(Sites!B5)="",TRIM(Sites!C5)="",TRIM(Sites!D5)="",TRIM(Sites!E5)=""),"",_xlfn.TEXTJOIN(",",FALSE,Sites!A5:E5))</f>
        <v/>
      </c>
      <c r="C5" s="19" t="str">
        <f t="shared" si="0"/>
        <v/>
      </c>
      <c r="F5" s="19" t="str">
        <f>IF(G5="","",MAX(F$1:F4)+1)</f>
        <v/>
      </c>
      <c r="G5" s="9" t="str">
        <f>IF(Meters!B5="","",Meters!B5)</f>
        <v/>
      </c>
      <c r="H5" s="9" t="str">
        <f t="shared" si="2"/>
        <v/>
      </c>
      <c r="K5" s="19" t="str">
        <f>IF(L5="","",MAX(K$1:K4)+1)</f>
        <v/>
      </c>
      <c r="L5" s="9" t="str">
        <f>IF(SubMeters!B5="","",SubMeters!B5)</f>
        <v/>
      </c>
      <c r="M5" s="9" t="str">
        <f t="shared" si="1"/>
        <v/>
      </c>
    </row>
    <row r="6" spans="1:14" ht="15" x14ac:dyDescent="0.2">
      <c r="A6" s="19" t="str">
        <f>IF(B6="","",MAX(A$1:A5)+1)</f>
        <v/>
      </c>
      <c r="B6" s="1" t="str">
        <f>IF(AND(TRIM(Sites!A6)="",TRIM(Sites!B6)="",TRIM(Sites!C6)="",TRIM(Sites!D6)="",TRIM(Sites!E6)=""),"",_xlfn.TEXTJOIN(",",FALSE,Sites!A6:E6))</f>
        <v/>
      </c>
      <c r="C6" s="19" t="str">
        <f t="shared" si="0"/>
        <v/>
      </c>
      <c r="F6" s="19" t="str">
        <f>IF(G6="","",MAX(F$1:F5)+1)</f>
        <v/>
      </c>
      <c r="G6" s="9" t="str">
        <f>IF(Meters!B6="","",Meters!B6)</f>
        <v/>
      </c>
      <c r="H6" s="9" t="str">
        <f t="shared" si="2"/>
        <v/>
      </c>
      <c r="K6" s="19" t="str">
        <f>IF(L6="","",MAX(K$1:K5)+1)</f>
        <v/>
      </c>
      <c r="L6" s="9" t="str">
        <f>IF(SubMeters!B6="","",SubMeters!B6)</f>
        <v/>
      </c>
      <c r="M6" s="9" t="str">
        <f t="shared" si="1"/>
        <v/>
      </c>
    </row>
    <row r="7" spans="1:14" ht="15" x14ac:dyDescent="0.2">
      <c r="A7" s="19" t="str">
        <f>IF(B7="","",MAX(A$1:A6)+1)</f>
        <v/>
      </c>
      <c r="B7" s="1" t="str">
        <f>IF(AND(TRIM(Sites!A7)="",TRIM(Sites!B7)="",TRIM(Sites!C7)="",TRIM(Sites!D7)="",TRIM(Sites!E7)=""),"",_xlfn.TEXTJOIN(",",FALSE,Sites!A7:E7))</f>
        <v/>
      </c>
      <c r="C7" s="19" t="str">
        <f t="shared" si="0"/>
        <v/>
      </c>
      <c r="F7" s="19" t="str">
        <f>IF(G7="","",MAX(F$1:F6)+1)</f>
        <v/>
      </c>
      <c r="G7" s="9" t="str">
        <f>IF(Meters!B7="","",Meters!B7)</f>
        <v/>
      </c>
      <c r="H7" s="9" t="str">
        <f t="shared" si="2"/>
        <v/>
      </c>
      <c r="K7" s="19" t="str">
        <f>IF(L7="","",MAX(K$1:K6)+1)</f>
        <v/>
      </c>
      <c r="L7" s="9" t="str">
        <f>IF(SubMeters!B7="","",SubMeters!B7)</f>
        <v/>
      </c>
      <c r="M7" s="9" t="str">
        <f t="shared" si="1"/>
        <v/>
      </c>
    </row>
    <row r="8" spans="1:14" ht="15" x14ac:dyDescent="0.2">
      <c r="A8" s="19" t="str">
        <f>IF(B8="","",MAX(A$1:A7)+1)</f>
        <v/>
      </c>
      <c r="B8" s="1" t="str">
        <f>IF(AND(TRIM(Sites!A8)="",TRIM(Sites!B8)="",TRIM(Sites!C8)="",TRIM(Sites!D8)="",TRIM(Sites!E8)=""),"",_xlfn.TEXTJOIN(",",FALSE,Sites!A8:E8))</f>
        <v/>
      </c>
      <c r="C8" s="19" t="str">
        <f t="shared" si="0"/>
        <v/>
      </c>
      <c r="F8" s="19" t="str">
        <f>IF(G8="","",MAX(F$1:F7)+1)</f>
        <v/>
      </c>
      <c r="G8" s="9" t="str">
        <f>IF(Meters!B8="","",Meters!B8)</f>
        <v/>
      </c>
      <c r="H8" s="9" t="str">
        <f t="shared" si="2"/>
        <v/>
      </c>
      <c r="K8" s="19" t="str">
        <f>IF(L8="","",MAX(K$1:K7)+1)</f>
        <v/>
      </c>
      <c r="L8" s="9" t="str">
        <f>IF(SubMeters!B8="","",SubMeters!B8)</f>
        <v/>
      </c>
      <c r="M8" s="9" t="str">
        <f t="shared" si="1"/>
        <v/>
      </c>
    </row>
    <row r="9" spans="1:14" ht="15" x14ac:dyDescent="0.2">
      <c r="A9" s="19" t="str">
        <f>IF(B9="","",MAX(A$1:A8)+1)</f>
        <v/>
      </c>
      <c r="B9" s="1" t="str">
        <f>IF(AND(TRIM(Sites!A9)="",TRIM(Sites!B9)="",TRIM(Sites!C9)="",TRIM(Sites!D9)="",TRIM(Sites!E9)=""),"",_xlfn.TEXTJOIN(",",FALSE,Sites!A9:E9))</f>
        <v/>
      </c>
      <c r="C9" s="19" t="str">
        <f t="shared" si="0"/>
        <v/>
      </c>
      <c r="F9" s="19" t="str">
        <f>IF(G9="","",MAX(F$1:F8)+1)</f>
        <v/>
      </c>
      <c r="G9" s="9" t="str">
        <f>IF(Meters!B9="","",Meters!B9)</f>
        <v/>
      </c>
      <c r="H9" s="9" t="str">
        <f t="shared" si="2"/>
        <v/>
      </c>
      <c r="K9" s="19" t="str">
        <f>IF(L9="","",MAX(K$1:K8)+1)</f>
        <v/>
      </c>
      <c r="L9" s="9" t="str">
        <f>IF(SubMeters!B9="","",SubMeters!B9)</f>
        <v/>
      </c>
      <c r="M9" s="9" t="str">
        <f t="shared" si="1"/>
        <v/>
      </c>
    </row>
    <row r="10" spans="1:14" ht="15" x14ac:dyDescent="0.2">
      <c r="A10" s="19" t="str">
        <f>IF(B10="","",MAX(A$1:A9)+1)</f>
        <v/>
      </c>
      <c r="B10" s="1" t="str">
        <f>IF(AND(TRIM(Sites!A10)="",TRIM(Sites!B10)="",TRIM(Sites!C10)="",TRIM(Sites!D10)="",TRIM(Sites!E10)=""),"",_xlfn.TEXTJOIN(",",FALSE,Sites!A10:E10))</f>
        <v/>
      </c>
      <c r="C10" s="19" t="str">
        <f t="shared" si="0"/>
        <v/>
      </c>
      <c r="F10" s="19" t="str">
        <f>IF(G10="","",MAX(F$1:F9)+1)</f>
        <v/>
      </c>
      <c r="G10" s="9" t="str">
        <f>IF(Meters!B10="","",Meters!B10)</f>
        <v/>
      </c>
      <c r="H10" s="9" t="str">
        <f t="shared" si="2"/>
        <v/>
      </c>
      <c r="K10" s="19" t="str">
        <f>IF(L10="","",MAX(K$1:K9)+1)</f>
        <v/>
      </c>
      <c r="L10" s="9" t="str">
        <f>IF(SubMeters!B10="","",SubMeters!B10)</f>
        <v/>
      </c>
      <c r="M10" s="9" t="str">
        <f t="shared" si="1"/>
        <v/>
      </c>
    </row>
    <row r="11" spans="1:14" ht="15" x14ac:dyDescent="0.2">
      <c r="A11" s="19" t="str">
        <f>IF(B11="","",MAX(A$1:A10)+1)</f>
        <v/>
      </c>
      <c r="B11" s="1" t="str">
        <f>IF(AND(TRIM(Sites!A11)="",TRIM(Sites!B11)="",TRIM(Sites!C11)="",TRIM(Sites!D11)="",TRIM(Sites!E11)=""),"",_xlfn.TEXTJOIN(",",FALSE,Sites!A11:E11))</f>
        <v/>
      </c>
      <c r="C11" s="19" t="str">
        <f t="shared" si="0"/>
        <v/>
      </c>
      <c r="F11" s="19" t="str">
        <f>IF(G11="","",MAX(F$1:F10)+1)</f>
        <v/>
      </c>
      <c r="G11" s="9" t="str">
        <f>IF(Meters!B11="","",Meters!B11)</f>
        <v/>
      </c>
      <c r="H11" s="9" t="str">
        <f t="shared" si="2"/>
        <v/>
      </c>
      <c r="K11" s="19" t="str">
        <f>IF(L11="","",MAX(K$1:K10)+1)</f>
        <v/>
      </c>
      <c r="L11" s="9" t="str">
        <f>IF(SubMeters!B11="","",SubMeters!B11)</f>
        <v/>
      </c>
      <c r="M11" s="9" t="str">
        <f t="shared" si="1"/>
        <v/>
      </c>
    </row>
    <row r="12" spans="1:14" ht="15" x14ac:dyDescent="0.2">
      <c r="A12" s="19" t="str">
        <f>IF(B12="","",MAX(A$1:A11)+1)</f>
        <v/>
      </c>
      <c r="B12" s="1" t="str">
        <f>IF(AND(TRIM(Sites!A12)="",TRIM(Sites!B12)="",TRIM(Sites!C12)="",TRIM(Sites!D12)="",TRIM(Sites!E12)=""),"",_xlfn.TEXTJOIN(",",FALSE,Sites!A12:E12))</f>
        <v/>
      </c>
      <c r="C12" s="19" t="str">
        <f t="shared" si="0"/>
        <v/>
      </c>
      <c r="F12" s="19" t="str">
        <f>IF(G12="","",MAX(F$1:F11)+1)</f>
        <v/>
      </c>
      <c r="G12" s="9" t="str">
        <f>IF(Meters!B12="","",Meters!B12)</f>
        <v/>
      </c>
      <c r="H12" s="9" t="str">
        <f t="shared" si="2"/>
        <v/>
      </c>
      <c r="K12" s="19" t="str">
        <f>IF(L12="","",MAX(K$1:K11)+1)</f>
        <v/>
      </c>
      <c r="L12" s="9" t="str">
        <f>IF(SubMeters!B12="","",SubMeters!B12)</f>
        <v/>
      </c>
      <c r="M12" s="9" t="str">
        <f t="shared" si="1"/>
        <v/>
      </c>
    </row>
    <row r="13" spans="1:14" ht="15" x14ac:dyDescent="0.2">
      <c r="A13" s="19" t="str">
        <f>IF(B13="","",MAX(A$1:A12)+1)</f>
        <v/>
      </c>
      <c r="B13" s="1" t="str">
        <f>IF(AND(TRIM(Sites!A13)="",TRIM(Sites!B13)="",TRIM(Sites!C13)="",TRIM(Sites!D13)="",TRIM(Sites!E13)=""),"",_xlfn.TEXTJOIN(",",FALSE,Sites!A13:E13))</f>
        <v/>
      </c>
      <c r="C13" s="19" t="str">
        <f t="shared" si="0"/>
        <v/>
      </c>
      <c r="F13" s="19" t="str">
        <f>IF(G13="","",MAX(F$1:F12)+1)</f>
        <v/>
      </c>
      <c r="G13" s="9" t="str">
        <f>IF(Meters!B13="","",Meters!B13)</f>
        <v/>
      </c>
      <c r="H13" s="9" t="str">
        <f t="shared" si="2"/>
        <v/>
      </c>
      <c r="K13" s="19" t="str">
        <f>IF(L13="","",MAX(K$1:K12)+1)</f>
        <v/>
      </c>
      <c r="L13" s="9" t="str">
        <f>IF(SubMeters!B13="","",SubMeters!B13)</f>
        <v/>
      </c>
      <c r="M13" s="9" t="str">
        <f t="shared" si="1"/>
        <v/>
      </c>
    </row>
    <row r="14" spans="1:14" ht="15" x14ac:dyDescent="0.2">
      <c r="A14" s="19" t="str">
        <f>IF(B14="","",MAX(A$1:A13)+1)</f>
        <v/>
      </c>
      <c r="B14" s="1" t="str">
        <f>IF(AND(TRIM(Sites!A14)="",TRIM(Sites!B14)="",TRIM(Sites!C14)="",TRIM(Sites!D14)="",TRIM(Sites!E14)=""),"",_xlfn.TEXTJOIN(",",FALSE,Sites!A14:E14))</f>
        <v/>
      </c>
      <c r="C14" s="19" t="str">
        <f t="shared" si="0"/>
        <v/>
      </c>
      <c r="F14" s="19" t="str">
        <f>IF(G14="","",MAX(F$1:F13)+1)</f>
        <v/>
      </c>
      <c r="G14" s="9" t="str">
        <f>IF(Meters!B14="","",Meters!B14)</f>
        <v/>
      </c>
      <c r="H14" s="9" t="str">
        <f t="shared" si="2"/>
        <v/>
      </c>
      <c r="K14" s="19" t="str">
        <f>IF(L14="","",MAX(K$1:K13)+1)</f>
        <v/>
      </c>
      <c r="L14" s="9" t="str">
        <f>IF(SubMeters!B14="","",SubMeters!B14)</f>
        <v/>
      </c>
      <c r="M14" s="9" t="str">
        <f t="shared" si="1"/>
        <v/>
      </c>
    </row>
    <row r="15" spans="1:14" ht="15" x14ac:dyDescent="0.2">
      <c r="A15" s="19" t="str">
        <f>IF(B15="","",MAX(A$1:A14)+1)</f>
        <v/>
      </c>
      <c r="B15" s="1" t="str">
        <f>IF(AND(TRIM(Sites!A15)="",TRIM(Sites!B15)="",TRIM(Sites!C15)="",TRIM(Sites!D15)="",TRIM(Sites!E15)=""),"",_xlfn.TEXTJOIN(",",FALSE,Sites!A15:E15))</f>
        <v/>
      </c>
      <c r="C15" s="19" t="str">
        <f t="shared" si="0"/>
        <v/>
      </c>
      <c r="F15" s="19" t="str">
        <f>IF(G15="","",MAX(F$1:F14)+1)</f>
        <v/>
      </c>
      <c r="G15" s="9" t="str">
        <f>IF(Meters!B15="","",Meters!B15)</f>
        <v/>
      </c>
      <c r="H15" s="9" t="str">
        <f t="shared" si="2"/>
        <v/>
      </c>
      <c r="K15" s="19" t="str">
        <f>IF(L15="","",MAX(K$1:K14)+1)</f>
        <v/>
      </c>
      <c r="L15" s="9" t="str">
        <f>IF(SubMeters!B15="","",SubMeters!B15)</f>
        <v/>
      </c>
      <c r="M15" s="9" t="str">
        <f t="shared" si="1"/>
        <v/>
      </c>
    </row>
    <row r="16" spans="1:14" ht="15" x14ac:dyDescent="0.2">
      <c r="A16" s="19" t="str">
        <f>IF(B16="","",MAX(A$1:A15)+1)</f>
        <v/>
      </c>
      <c r="B16" s="1" t="str">
        <f>IF(AND(TRIM(Sites!A16)="",TRIM(Sites!B16)="",TRIM(Sites!C16)="",TRIM(Sites!D16)="",TRIM(Sites!E16)=""),"",_xlfn.TEXTJOIN(",",FALSE,Sites!A16:E16))</f>
        <v/>
      </c>
      <c r="C16" s="19" t="str">
        <f t="shared" si="0"/>
        <v/>
      </c>
      <c r="F16" s="19" t="str">
        <f>IF(G16="","",MAX(F$1:F15)+1)</f>
        <v/>
      </c>
      <c r="G16" s="9" t="str">
        <f>IF(Meters!B16="","",Meters!B16)</f>
        <v/>
      </c>
      <c r="H16" s="9" t="str">
        <f t="shared" si="2"/>
        <v/>
      </c>
      <c r="K16" s="19" t="str">
        <f>IF(L16="","",MAX(K$1:K15)+1)</f>
        <v/>
      </c>
      <c r="L16" s="9" t="str">
        <f>IF(SubMeters!B16="","",SubMeters!B16)</f>
        <v/>
      </c>
      <c r="M16" s="9" t="str">
        <f t="shared" si="1"/>
        <v/>
      </c>
    </row>
    <row r="17" spans="1:13" ht="15" x14ac:dyDescent="0.2">
      <c r="A17" s="19" t="str">
        <f>IF(B17="","",MAX(A$1:A16)+1)</f>
        <v/>
      </c>
      <c r="B17" s="1" t="str">
        <f>IF(AND(TRIM(Sites!A17)="",TRIM(Sites!B17)="",TRIM(Sites!C17)="",TRIM(Sites!D17)="",TRIM(Sites!E17)=""),"",_xlfn.TEXTJOIN(",",FALSE,Sites!A17:E17))</f>
        <v/>
      </c>
      <c r="C17" s="19" t="str">
        <f t="shared" si="0"/>
        <v/>
      </c>
      <c r="F17" s="19" t="str">
        <f>IF(G17="","",MAX(F$1:F16)+1)</f>
        <v/>
      </c>
      <c r="G17" s="9" t="str">
        <f>IF(Meters!B17="","",Meters!B17)</f>
        <v/>
      </c>
      <c r="H17" s="9" t="str">
        <f t="shared" si="2"/>
        <v/>
      </c>
      <c r="K17" s="19" t="str">
        <f>IF(L17="","",MAX(K$1:K16)+1)</f>
        <v/>
      </c>
      <c r="L17" s="9" t="str">
        <f>IF(SubMeters!B17="","",SubMeters!B17)</f>
        <v/>
      </c>
      <c r="M17" s="9" t="str">
        <f t="shared" si="1"/>
        <v/>
      </c>
    </row>
    <row r="18" spans="1:13" ht="15" x14ac:dyDescent="0.2">
      <c r="A18" s="19" t="str">
        <f>IF(B18="","",MAX(A$1:A17)+1)</f>
        <v/>
      </c>
      <c r="B18" s="1" t="str">
        <f>IF(AND(TRIM(Sites!A18)="",TRIM(Sites!B18)="",TRIM(Sites!C18)="",TRIM(Sites!D18)="",TRIM(Sites!E18)=""),"",_xlfn.TEXTJOIN(",",FALSE,Sites!A18:E18))</f>
        <v/>
      </c>
      <c r="C18" s="19" t="str">
        <f t="shared" si="0"/>
        <v/>
      </c>
      <c r="F18" s="19" t="str">
        <f>IF(G18="","",MAX(F$1:F17)+1)</f>
        <v/>
      </c>
      <c r="G18" s="9" t="str">
        <f>IF(Meters!B18="","",Meters!B18)</f>
        <v/>
      </c>
      <c r="H18" s="9" t="str">
        <f t="shared" si="2"/>
        <v/>
      </c>
      <c r="K18" s="19" t="str">
        <f>IF(L18="","",MAX(K$1:K17)+1)</f>
        <v/>
      </c>
      <c r="L18" s="9" t="str">
        <f>IF(SubMeters!B18="","",SubMeters!B18)</f>
        <v/>
      </c>
      <c r="M18" s="9" t="str">
        <f t="shared" si="1"/>
        <v/>
      </c>
    </row>
    <row r="19" spans="1:13" ht="15" x14ac:dyDescent="0.2">
      <c r="A19" s="19" t="str">
        <f>IF(B19="","",MAX(A$1:A18)+1)</f>
        <v/>
      </c>
      <c r="B19" s="1" t="str">
        <f>IF(AND(TRIM(Sites!A19)="",TRIM(Sites!B19)="",TRIM(Sites!C19)="",TRIM(Sites!D19)="",TRIM(Sites!E19)=""),"",_xlfn.TEXTJOIN(",",FALSE,Sites!A19:E19))</f>
        <v/>
      </c>
      <c r="C19" s="19" t="str">
        <f t="shared" si="0"/>
        <v/>
      </c>
      <c r="F19" s="19" t="str">
        <f>IF(G19="","",MAX(F$1:F18)+1)</f>
        <v/>
      </c>
      <c r="G19" s="9" t="str">
        <f>IF(Meters!B19="","",Meters!B19)</f>
        <v/>
      </c>
      <c r="H19" s="9" t="str">
        <f t="shared" si="2"/>
        <v/>
      </c>
      <c r="K19" s="19" t="str">
        <f>IF(L19="","",MAX(K$1:K18)+1)</f>
        <v/>
      </c>
      <c r="L19" s="9" t="str">
        <f>IF(SubMeters!B19="","",SubMeters!B19)</f>
        <v/>
      </c>
      <c r="M19" s="9" t="str">
        <f t="shared" si="1"/>
        <v/>
      </c>
    </row>
    <row r="20" spans="1:13" ht="15" x14ac:dyDescent="0.2">
      <c r="A20" s="19" t="str">
        <f>IF(B20="","",MAX(A$1:A19)+1)</f>
        <v/>
      </c>
      <c r="B20" s="1" t="str">
        <f>IF(AND(TRIM(Sites!A20)="",TRIM(Sites!B20)="",TRIM(Sites!C20)="",TRIM(Sites!D20)="",TRIM(Sites!E20)=""),"",_xlfn.TEXTJOIN(",",FALSE,Sites!A20:E20))</f>
        <v/>
      </c>
      <c r="C20" s="19" t="str">
        <f t="shared" si="0"/>
        <v/>
      </c>
      <c r="F20" s="19" t="str">
        <f>IF(G20="","",MAX(F$1:F19)+1)</f>
        <v/>
      </c>
      <c r="G20" s="9" t="str">
        <f>IF(Meters!B20="","",Meters!B20)</f>
        <v/>
      </c>
      <c r="H20" s="9" t="str">
        <f t="shared" si="2"/>
        <v/>
      </c>
      <c r="K20" s="19" t="str">
        <f>IF(L20="","",MAX(K$1:K19)+1)</f>
        <v/>
      </c>
      <c r="L20" s="9" t="str">
        <f>IF(SubMeters!B20="","",SubMeters!B20)</f>
        <v/>
      </c>
      <c r="M20" s="9" t="str">
        <f t="shared" si="1"/>
        <v/>
      </c>
    </row>
    <row r="21" spans="1:13" ht="15" x14ac:dyDescent="0.2">
      <c r="A21" s="19" t="str">
        <f>IF(B21="","",MAX(A$1:A20)+1)</f>
        <v/>
      </c>
      <c r="B21" s="1" t="str">
        <f>IF(AND(TRIM(Sites!A21)="",TRIM(Sites!B21)="",TRIM(Sites!C21)="",TRIM(Sites!D21)="",TRIM(Sites!E21)=""),"",_xlfn.TEXTJOIN(",",FALSE,Sites!A21:E21))</f>
        <v/>
      </c>
      <c r="C21" s="19" t="str">
        <f t="shared" si="0"/>
        <v/>
      </c>
      <c r="F21" s="19" t="str">
        <f>IF(G21="","",MAX(F$1:F20)+1)</f>
        <v/>
      </c>
      <c r="G21" s="9" t="str">
        <f>IF(Meters!B21="","",Meters!B21)</f>
        <v/>
      </c>
      <c r="H21" s="9" t="str">
        <f t="shared" si="2"/>
        <v/>
      </c>
      <c r="K21" s="19" t="str">
        <f>IF(L21="","",MAX(K$1:K20)+1)</f>
        <v/>
      </c>
      <c r="L21" s="9" t="str">
        <f>IF(SubMeters!B21="","",SubMeters!B21)</f>
        <v/>
      </c>
      <c r="M21" s="9" t="str">
        <f t="shared" si="1"/>
        <v/>
      </c>
    </row>
    <row r="22" spans="1:13" ht="15" x14ac:dyDescent="0.2">
      <c r="A22" s="19" t="str">
        <f>IF(B22="","",MAX(A$1:A21)+1)</f>
        <v/>
      </c>
      <c r="B22" s="1" t="str">
        <f>IF(AND(TRIM(Sites!A22)="",TRIM(Sites!B22)="",TRIM(Sites!C22)="",TRIM(Sites!D22)="",TRIM(Sites!E22)=""),"",_xlfn.TEXTJOIN(",",FALSE,Sites!A22:E22))</f>
        <v/>
      </c>
      <c r="C22" s="19" t="str">
        <f t="shared" si="0"/>
        <v/>
      </c>
      <c r="F22" s="19" t="str">
        <f>IF(G22="","",MAX(F$1:F21)+1)</f>
        <v/>
      </c>
      <c r="G22" s="9" t="str">
        <f>IF(Meters!B22="","",Meters!B22)</f>
        <v/>
      </c>
      <c r="H22" s="9" t="str">
        <f t="shared" si="2"/>
        <v/>
      </c>
      <c r="K22" s="19" t="str">
        <f>IF(L22="","",MAX(K$1:K21)+1)</f>
        <v/>
      </c>
      <c r="L22" s="9" t="str">
        <f>IF(SubMeters!B22="","",SubMeters!B22)</f>
        <v/>
      </c>
      <c r="M22" s="9" t="str">
        <f t="shared" si="1"/>
        <v/>
      </c>
    </row>
    <row r="23" spans="1:13" ht="15" x14ac:dyDescent="0.2">
      <c r="A23" s="19" t="str">
        <f>IF(B23="","",MAX(A$1:A22)+1)</f>
        <v/>
      </c>
      <c r="B23" s="1" t="str">
        <f>IF(AND(TRIM(Sites!A23)="",TRIM(Sites!B23)="",TRIM(Sites!C23)="",TRIM(Sites!D23)="",TRIM(Sites!E23)=""),"",_xlfn.TEXTJOIN(",",FALSE,Sites!A23:E23))</f>
        <v/>
      </c>
      <c r="C23" s="19" t="str">
        <f t="shared" si="0"/>
        <v/>
      </c>
      <c r="F23" s="19" t="str">
        <f>IF(G23="","",MAX(F$1:F22)+1)</f>
        <v/>
      </c>
      <c r="G23" s="9" t="str">
        <f>IF(Meters!B23="","",Meters!B23)</f>
        <v/>
      </c>
      <c r="H23" s="9" t="str">
        <f t="shared" si="2"/>
        <v/>
      </c>
      <c r="K23" s="19" t="str">
        <f>IF(L23="","",MAX(K$1:K22)+1)</f>
        <v/>
      </c>
      <c r="L23" s="9" t="str">
        <f>IF(SubMeters!B23="","",SubMeters!B23)</f>
        <v/>
      </c>
      <c r="M23" s="9" t="str">
        <f t="shared" si="1"/>
        <v/>
      </c>
    </row>
    <row r="24" spans="1:13" ht="15" x14ac:dyDescent="0.2">
      <c r="A24" s="19" t="str">
        <f>IF(B24="","",MAX(A$1:A23)+1)</f>
        <v/>
      </c>
      <c r="B24" s="1" t="str">
        <f>IF(AND(TRIM(Sites!A24)="",TRIM(Sites!B24)="",TRIM(Sites!C24)="",TRIM(Sites!D24)="",TRIM(Sites!E24)=""),"",_xlfn.TEXTJOIN(",",FALSE,Sites!A24:E24))</f>
        <v/>
      </c>
      <c r="C24" s="19" t="str">
        <f t="shared" si="0"/>
        <v/>
      </c>
      <c r="F24" s="19" t="str">
        <f>IF(G24="","",MAX(F$1:F23)+1)</f>
        <v/>
      </c>
      <c r="G24" s="9" t="str">
        <f>IF(Meters!B24="","",Meters!B24)</f>
        <v/>
      </c>
      <c r="H24" s="9" t="str">
        <f t="shared" si="2"/>
        <v/>
      </c>
      <c r="K24" s="19" t="str">
        <f>IF(L24="","",MAX(K$1:K23)+1)</f>
        <v/>
      </c>
      <c r="L24" s="9" t="str">
        <f>IF(SubMeters!B24="","",SubMeters!B24)</f>
        <v/>
      </c>
      <c r="M24" s="9" t="str">
        <f t="shared" si="1"/>
        <v/>
      </c>
    </row>
    <row r="25" spans="1:13" ht="15" x14ac:dyDescent="0.2">
      <c r="A25" s="19" t="str">
        <f>IF(B25="","",MAX(A$1:A24)+1)</f>
        <v/>
      </c>
      <c r="B25" s="1" t="str">
        <f>IF(AND(TRIM(Sites!A25)="",TRIM(Sites!B25)="",TRIM(Sites!C25)="",TRIM(Sites!D25)="",TRIM(Sites!E25)=""),"",_xlfn.TEXTJOIN(",",FALSE,Sites!A25:E25))</f>
        <v/>
      </c>
      <c r="C25" s="19" t="str">
        <f t="shared" si="0"/>
        <v/>
      </c>
      <c r="F25" s="19" t="str">
        <f>IF(G25="","",MAX(F$1:F24)+1)</f>
        <v/>
      </c>
      <c r="G25" s="9" t="str">
        <f>IF(Meters!B25="","",Meters!B25)</f>
        <v/>
      </c>
      <c r="H25" s="9" t="str">
        <f t="shared" si="2"/>
        <v/>
      </c>
      <c r="K25" s="19" t="str">
        <f>IF(L25="","",MAX(K$1:K24)+1)</f>
        <v/>
      </c>
      <c r="L25" s="9" t="str">
        <f>IF(SubMeters!B25="","",SubMeters!B25)</f>
        <v/>
      </c>
      <c r="M25" s="9" t="str">
        <f t="shared" si="1"/>
        <v/>
      </c>
    </row>
    <row r="26" spans="1:13" ht="15" x14ac:dyDescent="0.2">
      <c r="A26" s="19" t="str">
        <f>IF(B26="","",MAX(A$1:A25)+1)</f>
        <v/>
      </c>
      <c r="B26" s="1" t="str">
        <f>IF(AND(TRIM(Sites!A26)="",TRIM(Sites!B26)="",TRIM(Sites!C26)="",TRIM(Sites!D26)="",TRIM(Sites!E26)=""),"",_xlfn.TEXTJOIN(",",FALSE,Sites!A26:E26))</f>
        <v/>
      </c>
      <c r="C26" s="19" t="str">
        <f t="shared" si="0"/>
        <v/>
      </c>
      <c r="F26" s="19" t="str">
        <f>IF(G26="","",MAX(F$1:F25)+1)</f>
        <v/>
      </c>
      <c r="G26" s="9" t="str">
        <f>IF(Meters!B26="","",Meters!B26)</f>
        <v/>
      </c>
      <c r="H26" s="9" t="str">
        <f t="shared" si="2"/>
        <v/>
      </c>
      <c r="K26" s="19" t="str">
        <f>IF(L26="","",MAX(K$1:K25)+1)</f>
        <v/>
      </c>
      <c r="L26" s="9" t="str">
        <f>IF(SubMeters!B26="","",SubMeters!B26)</f>
        <v/>
      </c>
      <c r="M26" s="9" t="str">
        <f t="shared" si="1"/>
        <v/>
      </c>
    </row>
    <row r="27" spans="1:13" ht="15" x14ac:dyDescent="0.2">
      <c r="A27" s="19" t="str">
        <f>IF(B27="","",MAX(A$1:A26)+1)</f>
        <v/>
      </c>
      <c r="B27" s="1" t="str">
        <f>IF(AND(TRIM(Sites!A27)="",TRIM(Sites!B27)="",TRIM(Sites!C27)="",TRIM(Sites!D27)="",TRIM(Sites!E27)=""),"",_xlfn.TEXTJOIN(",",FALSE,Sites!A27:E27))</f>
        <v/>
      </c>
      <c r="C27" s="19" t="str">
        <f t="shared" si="0"/>
        <v/>
      </c>
      <c r="F27" s="19" t="str">
        <f>IF(G27="","",MAX(F$1:F26)+1)</f>
        <v/>
      </c>
      <c r="G27" s="9" t="str">
        <f>IF(Meters!B27="","",Meters!B27)</f>
        <v/>
      </c>
      <c r="H27" s="9" t="str">
        <f t="shared" si="2"/>
        <v/>
      </c>
      <c r="K27" s="19" t="str">
        <f>IF(L27="","",MAX(K$1:K26)+1)</f>
        <v/>
      </c>
      <c r="L27" s="9" t="str">
        <f>IF(SubMeters!B27="","",SubMeters!B27)</f>
        <v/>
      </c>
      <c r="M27" s="9" t="str">
        <f t="shared" si="1"/>
        <v/>
      </c>
    </row>
    <row r="28" spans="1:13" ht="15" x14ac:dyDescent="0.2">
      <c r="A28" s="19" t="str">
        <f>IF(B28="","",MAX(A$1:A27)+1)</f>
        <v/>
      </c>
      <c r="B28" s="1" t="str">
        <f>IF(AND(TRIM(Sites!A28)="",TRIM(Sites!B28)="",TRIM(Sites!C28)="",TRIM(Sites!D28)="",TRIM(Sites!E28)=""),"",_xlfn.TEXTJOIN(",",FALSE,Sites!A28:E28))</f>
        <v/>
      </c>
      <c r="C28" s="19" t="str">
        <f t="shared" si="0"/>
        <v/>
      </c>
      <c r="F28" s="19" t="str">
        <f>IF(G28="","",MAX(F$1:F27)+1)</f>
        <v/>
      </c>
      <c r="G28" s="9" t="str">
        <f>IF(Meters!B28="","",Meters!B28)</f>
        <v/>
      </c>
      <c r="H28" s="9" t="str">
        <f t="shared" si="2"/>
        <v/>
      </c>
      <c r="K28" s="19" t="str">
        <f>IF(L28="","",MAX(K$1:K27)+1)</f>
        <v/>
      </c>
      <c r="L28" s="9" t="str">
        <f>IF(SubMeters!B28="","",SubMeters!B28)</f>
        <v/>
      </c>
      <c r="M28" s="9" t="str">
        <f t="shared" si="1"/>
        <v/>
      </c>
    </row>
    <row r="29" spans="1:13" ht="15" x14ac:dyDescent="0.2">
      <c r="A29" s="19" t="str">
        <f>IF(B29="","",MAX(A$1:A28)+1)</f>
        <v/>
      </c>
      <c r="B29" s="1" t="str">
        <f>IF(AND(TRIM(Sites!A29)="",TRIM(Sites!B29)="",TRIM(Sites!C29)="",TRIM(Sites!D29)="",TRIM(Sites!E29)=""),"",_xlfn.TEXTJOIN(",",FALSE,Sites!A29:E29))</f>
        <v/>
      </c>
      <c r="C29" s="19" t="str">
        <f t="shared" si="0"/>
        <v/>
      </c>
      <c r="F29" s="19" t="str">
        <f>IF(G29="","",MAX(F$1:F28)+1)</f>
        <v/>
      </c>
      <c r="G29" s="9" t="str">
        <f>IF(Meters!B29="","",Meters!B29)</f>
        <v/>
      </c>
      <c r="H29" s="9" t="str">
        <f t="shared" si="2"/>
        <v/>
      </c>
      <c r="K29" s="19" t="str">
        <f>IF(L29="","",MAX(K$1:K28)+1)</f>
        <v/>
      </c>
      <c r="L29" s="9" t="str">
        <f>IF(SubMeters!B29="","",SubMeters!B29)</f>
        <v/>
      </c>
      <c r="M29" s="9" t="str">
        <f t="shared" si="1"/>
        <v/>
      </c>
    </row>
    <row r="30" spans="1:13" ht="15" x14ac:dyDescent="0.2">
      <c r="A30" s="19" t="str">
        <f>IF(B30="","",MAX(A$1:A29)+1)</f>
        <v/>
      </c>
      <c r="B30" s="1" t="str">
        <f>IF(AND(TRIM(Sites!A30)="",TRIM(Sites!B30)="",TRIM(Sites!C30)="",TRIM(Sites!D30)="",TRIM(Sites!E30)=""),"",_xlfn.TEXTJOIN(",",FALSE,Sites!A30:E30))</f>
        <v/>
      </c>
      <c r="C30" s="19" t="str">
        <f t="shared" si="0"/>
        <v/>
      </c>
      <c r="F30" s="19" t="str">
        <f>IF(G30="","",MAX(F$1:F29)+1)</f>
        <v/>
      </c>
      <c r="G30" s="9" t="str">
        <f>IF(Meters!B30="","",Meters!B30)</f>
        <v/>
      </c>
      <c r="H30" s="9" t="str">
        <f t="shared" si="2"/>
        <v/>
      </c>
      <c r="K30" s="19" t="str">
        <f>IF(L30="","",MAX(K$1:K29)+1)</f>
        <v/>
      </c>
      <c r="L30" s="9" t="str">
        <f>IF(SubMeters!B30="","",SubMeters!B30)</f>
        <v/>
      </c>
      <c r="M30" s="9" t="str">
        <f t="shared" si="1"/>
        <v/>
      </c>
    </row>
    <row r="31" spans="1:13" ht="15" x14ac:dyDescent="0.2">
      <c r="A31" s="19" t="str">
        <f>IF(B31="","",MAX(A$1:A30)+1)</f>
        <v/>
      </c>
      <c r="B31" s="1" t="str">
        <f>IF(AND(TRIM(Sites!A31)="",TRIM(Sites!B31)="",TRIM(Sites!C31)="",TRIM(Sites!D31)="",TRIM(Sites!E31)=""),"",_xlfn.TEXTJOIN(",",FALSE,Sites!A31:E31))</f>
        <v/>
      </c>
      <c r="C31" s="19" t="str">
        <f t="shared" si="0"/>
        <v/>
      </c>
      <c r="F31" s="19" t="str">
        <f>IF(G31="","",MAX(F$1:F30)+1)</f>
        <v/>
      </c>
      <c r="G31" s="9" t="str">
        <f>IF(Meters!B31="","",Meters!B31)</f>
        <v/>
      </c>
      <c r="H31" s="9" t="str">
        <f t="shared" si="2"/>
        <v/>
      </c>
      <c r="K31" s="19" t="str">
        <f>IF(L31="","",MAX(K$1:K30)+1)</f>
        <v/>
      </c>
      <c r="L31" s="9" t="str">
        <f>IF(SubMeters!B31="","",SubMeters!B31)</f>
        <v/>
      </c>
      <c r="M31" s="9" t="str">
        <f t="shared" si="1"/>
        <v/>
      </c>
    </row>
    <row r="32" spans="1:13" ht="15" x14ac:dyDescent="0.2">
      <c r="A32" s="19" t="str">
        <f>IF(B32="","",MAX(A$1:A31)+1)</f>
        <v/>
      </c>
      <c r="B32" s="1" t="str">
        <f>IF(AND(TRIM(Sites!A32)="",TRIM(Sites!B32)="",TRIM(Sites!C32)="",TRIM(Sites!D32)="",TRIM(Sites!E32)=""),"",_xlfn.TEXTJOIN(",",FALSE,Sites!A32:E32))</f>
        <v/>
      </c>
      <c r="C32" s="19" t="str">
        <f t="shared" si="0"/>
        <v/>
      </c>
      <c r="F32" s="19" t="str">
        <f>IF(G32="","",MAX(F$1:F31)+1)</f>
        <v/>
      </c>
      <c r="G32" s="9" t="str">
        <f>IF(Meters!B32="","",Meters!B32)</f>
        <v/>
      </c>
      <c r="H32" s="9" t="str">
        <f t="shared" si="2"/>
        <v/>
      </c>
      <c r="K32" s="19" t="str">
        <f>IF(L32="","",MAX(K$1:K31)+1)</f>
        <v/>
      </c>
      <c r="L32" s="9" t="str">
        <f>IF(SubMeters!B32="","",SubMeters!B32)</f>
        <v/>
      </c>
      <c r="M32" s="9" t="str">
        <f t="shared" si="1"/>
        <v/>
      </c>
    </row>
    <row r="33" spans="1:13" ht="15" x14ac:dyDescent="0.2">
      <c r="A33" s="19" t="str">
        <f>IF(B33="","",MAX(A$1:A32)+1)</f>
        <v/>
      </c>
      <c r="B33" s="1" t="str">
        <f>IF(AND(TRIM(Sites!A33)="",TRIM(Sites!B33)="",TRIM(Sites!C33)="",TRIM(Sites!D33)="",TRIM(Sites!E33)=""),"",_xlfn.TEXTJOIN(",",FALSE,Sites!A33:E33))</f>
        <v/>
      </c>
      <c r="C33" s="19" t="str">
        <f t="shared" si="0"/>
        <v/>
      </c>
      <c r="F33" s="19" t="str">
        <f>IF(G33="","",MAX(F$1:F32)+1)</f>
        <v/>
      </c>
      <c r="G33" s="9" t="str">
        <f>IF(Meters!B33="","",Meters!B33)</f>
        <v/>
      </c>
      <c r="H33" s="9" t="str">
        <f t="shared" si="2"/>
        <v/>
      </c>
      <c r="K33" s="19" t="str">
        <f>IF(L33="","",MAX(K$1:K32)+1)</f>
        <v/>
      </c>
      <c r="L33" s="9" t="str">
        <f>IF(SubMeters!B33="","",SubMeters!B33)</f>
        <v/>
      </c>
      <c r="M33" s="9" t="str">
        <f t="shared" si="1"/>
        <v/>
      </c>
    </row>
    <row r="34" spans="1:13" ht="15" x14ac:dyDescent="0.2">
      <c r="A34" s="19" t="str">
        <f>IF(B34="","",MAX(A$1:A33)+1)</f>
        <v/>
      </c>
      <c r="B34" s="1" t="str">
        <f>IF(AND(TRIM(Sites!A34)="",TRIM(Sites!B34)="",TRIM(Sites!C34)="",TRIM(Sites!D34)="",TRIM(Sites!E34)=""),"",_xlfn.TEXTJOIN(",",FALSE,Sites!A34:E34))</f>
        <v/>
      </c>
      <c r="C34" s="19" t="str">
        <f t="shared" si="0"/>
        <v/>
      </c>
      <c r="F34" s="19" t="str">
        <f>IF(G34="","",MAX(F$1:F33)+1)</f>
        <v/>
      </c>
      <c r="G34" s="9" t="str">
        <f>IF(Meters!B34="","",Meters!B34)</f>
        <v/>
      </c>
      <c r="H34" s="9" t="str">
        <f t="shared" si="2"/>
        <v/>
      </c>
      <c r="K34" s="19" t="str">
        <f>IF(L34="","",MAX(K$1:K33)+1)</f>
        <v/>
      </c>
      <c r="L34" s="9" t="str">
        <f>IF(SubMeters!B34="","",SubMeters!B34)</f>
        <v/>
      </c>
      <c r="M34" s="9" t="str">
        <f t="shared" si="1"/>
        <v/>
      </c>
    </row>
    <row r="35" spans="1:13" ht="15" x14ac:dyDescent="0.2">
      <c r="A35" s="19" t="str">
        <f>IF(B35="","",MAX(A$1:A34)+1)</f>
        <v/>
      </c>
      <c r="B35" s="1" t="str">
        <f>IF(AND(TRIM(Sites!A35)="",TRIM(Sites!B35)="",TRIM(Sites!C35)="",TRIM(Sites!D35)="",TRIM(Sites!E35)=""),"",_xlfn.TEXTJOIN(",",FALSE,Sites!A35:E35))</f>
        <v/>
      </c>
      <c r="C35" s="19" t="str">
        <f t="shared" si="0"/>
        <v/>
      </c>
      <c r="F35" s="19" t="str">
        <f>IF(G35="","",MAX(F$1:F34)+1)</f>
        <v/>
      </c>
      <c r="G35" s="9" t="str">
        <f>IF(Meters!B35="","",Meters!B35)</f>
        <v/>
      </c>
      <c r="H35" s="9" t="str">
        <f t="shared" si="2"/>
        <v/>
      </c>
      <c r="K35" s="19" t="str">
        <f>IF(L35="","",MAX(K$1:K34)+1)</f>
        <v/>
      </c>
      <c r="L35" s="9" t="str">
        <f>IF(SubMeters!B35="","",SubMeters!B35)</f>
        <v/>
      </c>
      <c r="M35" s="9" t="str">
        <f t="shared" si="1"/>
        <v/>
      </c>
    </row>
    <row r="36" spans="1:13" ht="15" x14ac:dyDescent="0.2">
      <c r="A36" s="19" t="str">
        <f>IF(B36="","",MAX(A$1:A35)+1)</f>
        <v/>
      </c>
      <c r="B36" s="1" t="str">
        <f>IF(AND(TRIM(Sites!A36)="",TRIM(Sites!B36)="",TRIM(Sites!C36)="",TRIM(Sites!D36)="",TRIM(Sites!E36)=""),"",_xlfn.TEXTJOIN(",",FALSE,Sites!A36:E36))</f>
        <v/>
      </c>
      <c r="C36" s="19" t="str">
        <f t="shared" si="0"/>
        <v/>
      </c>
      <c r="F36" s="19" t="str">
        <f>IF(G36="","",MAX(F$1:F35)+1)</f>
        <v/>
      </c>
      <c r="G36" s="9" t="str">
        <f>IF(Meters!B36="","",Meters!B36)</f>
        <v/>
      </c>
      <c r="H36" s="9" t="str">
        <f t="shared" si="2"/>
        <v/>
      </c>
      <c r="K36" s="19" t="str">
        <f>IF(L36="","",MAX(K$1:K35)+1)</f>
        <v/>
      </c>
      <c r="L36" s="9" t="str">
        <f>IF(SubMeters!B36="","",SubMeters!B36)</f>
        <v/>
      </c>
      <c r="M36" s="9" t="str">
        <f t="shared" si="1"/>
        <v/>
      </c>
    </row>
    <row r="37" spans="1:13" ht="15" x14ac:dyDescent="0.2">
      <c r="A37" s="19" t="str">
        <f>IF(B37="","",MAX(A$1:A36)+1)</f>
        <v/>
      </c>
      <c r="B37" s="1" t="str">
        <f>IF(AND(TRIM(Sites!A37)="",TRIM(Sites!B37)="",TRIM(Sites!C37)="",TRIM(Sites!D37)="",TRIM(Sites!E37)=""),"",_xlfn.TEXTJOIN(",",FALSE,Sites!A37:E37))</f>
        <v/>
      </c>
      <c r="C37" s="19" t="str">
        <f t="shared" si="0"/>
        <v/>
      </c>
      <c r="F37" s="19" t="str">
        <f>IF(G37="","",MAX(F$1:F36)+1)</f>
        <v/>
      </c>
      <c r="G37" s="9" t="str">
        <f>IF(Meters!B37="","",Meters!B37)</f>
        <v/>
      </c>
      <c r="H37" s="9" t="str">
        <f t="shared" si="2"/>
        <v/>
      </c>
      <c r="K37" s="19" t="str">
        <f>IF(L37="","",MAX(K$1:K36)+1)</f>
        <v/>
      </c>
      <c r="L37" s="9" t="str">
        <f>IF(SubMeters!B37="","",SubMeters!B37)</f>
        <v/>
      </c>
      <c r="M37" s="9" t="str">
        <f t="shared" si="1"/>
        <v/>
      </c>
    </row>
    <row r="38" spans="1:13" ht="15" x14ac:dyDescent="0.2">
      <c r="A38" s="19" t="str">
        <f>IF(B38="","",MAX(A$1:A37)+1)</f>
        <v/>
      </c>
      <c r="B38" s="1" t="str">
        <f>IF(AND(TRIM(Sites!A38)="",TRIM(Sites!B38)="",TRIM(Sites!C38)="",TRIM(Sites!D38)="",TRIM(Sites!E38)=""),"",_xlfn.TEXTJOIN(",",FALSE,Sites!A38:E38))</f>
        <v/>
      </c>
      <c r="C38" s="19" t="str">
        <f t="shared" si="0"/>
        <v/>
      </c>
      <c r="F38" s="19" t="str">
        <f>IF(G38="","",MAX(F$1:F37)+1)</f>
        <v/>
      </c>
      <c r="G38" s="9" t="str">
        <f>IF(Meters!B38="","",Meters!B38)</f>
        <v/>
      </c>
      <c r="H38" s="9" t="str">
        <f t="shared" si="2"/>
        <v/>
      </c>
      <c r="K38" s="19" t="str">
        <f>IF(L38="","",MAX(K$1:K37)+1)</f>
        <v/>
      </c>
      <c r="L38" s="9" t="str">
        <f>IF(SubMeters!B38="","",SubMeters!B38)</f>
        <v/>
      </c>
      <c r="M38" s="9" t="str">
        <f t="shared" si="1"/>
        <v/>
      </c>
    </row>
    <row r="39" spans="1:13" ht="15" x14ac:dyDescent="0.2">
      <c r="A39" s="19" t="str">
        <f>IF(B39="","",MAX(A$1:A38)+1)</f>
        <v/>
      </c>
      <c r="B39" s="1" t="str">
        <f>IF(AND(TRIM(Sites!A39)="",TRIM(Sites!B39)="",TRIM(Sites!C39)="",TRIM(Sites!D39)="",TRIM(Sites!E39)=""),"",_xlfn.TEXTJOIN(",",FALSE,Sites!A39:E39))</f>
        <v/>
      </c>
      <c r="C39" s="19" t="str">
        <f t="shared" si="0"/>
        <v/>
      </c>
      <c r="F39" s="19" t="str">
        <f>IF(G39="","",MAX(F$1:F38)+1)</f>
        <v/>
      </c>
      <c r="G39" s="9" t="str">
        <f>IF(Meters!B39="","",Meters!B39)</f>
        <v/>
      </c>
      <c r="H39" s="9" t="str">
        <f t="shared" si="2"/>
        <v/>
      </c>
      <c r="K39" s="19" t="str">
        <f>IF(L39="","",MAX(K$1:K38)+1)</f>
        <v/>
      </c>
      <c r="L39" s="9" t="str">
        <f>IF(SubMeters!B39="","",SubMeters!B39)</f>
        <v/>
      </c>
      <c r="M39" s="9" t="str">
        <f t="shared" si="1"/>
        <v/>
      </c>
    </row>
    <row r="40" spans="1:13" ht="15" x14ac:dyDescent="0.2">
      <c r="A40" s="19" t="str">
        <f>IF(B40="","",MAX(A$1:A39)+1)</f>
        <v/>
      </c>
      <c r="B40" s="1" t="str">
        <f>IF(AND(TRIM(Sites!A40)="",TRIM(Sites!B40)="",TRIM(Sites!C40)="",TRIM(Sites!D40)="",TRIM(Sites!E40)=""),"",_xlfn.TEXTJOIN(",",FALSE,Sites!A40:E40))</f>
        <v/>
      </c>
      <c r="C40" s="19" t="str">
        <f t="shared" si="0"/>
        <v/>
      </c>
      <c r="F40" s="19" t="str">
        <f>IF(G40="","",MAX(F$1:F39)+1)</f>
        <v/>
      </c>
      <c r="G40" s="9" t="str">
        <f>IF(Meters!B40="","",Meters!B40)</f>
        <v/>
      </c>
      <c r="H40" s="9" t="str">
        <f t="shared" si="2"/>
        <v/>
      </c>
      <c r="K40" s="19" t="str">
        <f>IF(L40="","",MAX(K$1:K39)+1)</f>
        <v/>
      </c>
      <c r="L40" s="9" t="str">
        <f>IF(SubMeters!B40="","",SubMeters!B40)</f>
        <v/>
      </c>
      <c r="M40" s="9" t="str">
        <f t="shared" si="1"/>
        <v/>
      </c>
    </row>
    <row r="41" spans="1:13" ht="15" x14ac:dyDescent="0.2">
      <c r="A41" s="19" t="str">
        <f>IF(B41="","",MAX(A$1:A40)+1)</f>
        <v/>
      </c>
      <c r="B41" s="1" t="str">
        <f>IF(AND(TRIM(Sites!A41)="",TRIM(Sites!B41)="",TRIM(Sites!C41)="",TRIM(Sites!D41)="",TRIM(Sites!E41)=""),"",_xlfn.TEXTJOIN(",",FALSE,Sites!A41:E41))</f>
        <v/>
      </c>
      <c r="C41" s="19" t="str">
        <f t="shared" si="0"/>
        <v/>
      </c>
      <c r="F41" s="19" t="str">
        <f>IF(G41="","",MAX(F$1:F40)+1)</f>
        <v/>
      </c>
      <c r="G41" s="9" t="str">
        <f>IF(Meters!B41="","",Meters!B41)</f>
        <v/>
      </c>
      <c r="H41" s="9" t="str">
        <f t="shared" si="2"/>
        <v/>
      </c>
      <c r="K41" s="19" t="str">
        <f>IF(L41="","",MAX(K$1:K40)+1)</f>
        <v/>
      </c>
      <c r="L41" s="9" t="str">
        <f>IF(SubMeters!B41="","",SubMeters!B41)</f>
        <v/>
      </c>
      <c r="M41" s="9" t="str">
        <f t="shared" si="1"/>
        <v/>
      </c>
    </row>
    <row r="42" spans="1:13" ht="15" x14ac:dyDescent="0.2">
      <c r="A42" s="19" t="str">
        <f>IF(B42="","",MAX(A$1:A41)+1)</f>
        <v/>
      </c>
      <c r="B42" s="1" t="str">
        <f>IF(AND(TRIM(Sites!A42)="",TRIM(Sites!B42)="",TRIM(Sites!C42)="",TRIM(Sites!D42)="",TRIM(Sites!E42)=""),"",_xlfn.TEXTJOIN(",",FALSE,Sites!A42:E42))</f>
        <v/>
      </c>
      <c r="C42" s="19" t="str">
        <f t="shared" si="0"/>
        <v/>
      </c>
      <c r="F42" s="19" t="str">
        <f>IF(G42="","",MAX(F$1:F41)+1)</f>
        <v/>
      </c>
      <c r="G42" s="9" t="str">
        <f>IF(Meters!B42="","",Meters!B42)</f>
        <v/>
      </c>
      <c r="H42" s="9" t="str">
        <f t="shared" si="2"/>
        <v/>
      </c>
      <c r="K42" s="19" t="str">
        <f>IF(L42="","",MAX(K$1:K41)+1)</f>
        <v/>
      </c>
      <c r="L42" s="9" t="str">
        <f>IF(SubMeters!B42="","",SubMeters!B42)</f>
        <v/>
      </c>
      <c r="M42" s="9" t="str">
        <f t="shared" si="1"/>
        <v/>
      </c>
    </row>
    <row r="43" spans="1:13" ht="15" x14ac:dyDescent="0.2">
      <c r="A43" s="19" t="str">
        <f>IF(B43="","",MAX(A$1:A42)+1)</f>
        <v/>
      </c>
      <c r="B43" s="1" t="str">
        <f>IF(AND(TRIM(Sites!A43)="",TRIM(Sites!B43)="",TRIM(Sites!C43)="",TRIM(Sites!D43)="",TRIM(Sites!E43)=""),"",_xlfn.TEXTJOIN(",",FALSE,Sites!A43:E43))</f>
        <v/>
      </c>
      <c r="C43" s="19" t="str">
        <f t="shared" si="0"/>
        <v/>
      </c>
      <c r="F43" s="19" t="str">
        <f>IF(G43="","",MAX(F$1:F42)+1)</f>
        <v/>
      </c>
      <c r="G43" s="9" t="str">
        <f>IF(Meters!B43="","",Meters!B43)</f>
        <v/>
      </c>
      <c r="H43" s="9" t="str">
        <f t="shared" si="2"/>
        <v/>
      </c>
      <c r="K43" s="19" t="str">
        <f>IF(L43="","",MAX(K$1:K42)+1)</f>
        <v/>
      </c>
      <c r="L43" s="9" t="str">
        <f>IF(SubMeters!B43="","",SubMeters!B43)</f>
        <v/>
      </c>
      <c r="M43" s="9" t="str">
        <f t="shared" si="1"/>
        <v/>
      </c>
    </row>
    <row r="44" spans="1:13" ht="15" x14ac:dyDescent="0.2">
      <c r="A44" s="19" t="str">
        <f>IF(B44="","",MAX(A$1:A43)+1)</f>
        <v/>
      </c>
      <c r="B44" s="1" t="str">
        <f>IF(AND(TRIM(Sites!A44)="",TRIM(Sites!B44)="",TRIM(Sites!C44)="",TRIM(Sites!D44)="",TRIM(Sites!E44)=""),"",_xlfn.TEXTJOIN(",",FALSE,Sites!A44:E44))</f>
        <v/>
      </c>
      <c r="C44" s="19" t="str">
        <f t="shared" si="0"/>
        <v/>
      </c>
      <c r="F44" s="19" t="str">
        <f>IF(G44="","",MAX(F$1:F43)+1)</f>
        <v/>
      </c>
      <c r="G44" s="9" t="str">
        <f>IF(Meters!B44="","",Meters!B44)</f>
        <v/>
      </c>
      <c r="H44" s="9" t="str">
        <f t="shared" si="2"/>
        <v/>
      </c>
      <c r="K44" s="19" t="str">
        <f>IF(L44="","",MAX(K$1:K43)+1)</f>
        <v/>
      </c>
      <c r="L44" s="9" t="str">
        <f>IF(SubMeters!B44="","",SubMeters!B44)</f>
        <v/>
      </c>
      <c r="M44" s="9" t="str">
        <f t="shared" si="1"/>
        <v/>
      </c>
    </row>
    <row r="45" spans="1:13" ht="15" x14ac:dyDescent="0.2">
      <c r="A45" s="19" t="str">
        <f>IF(B45="","",MAX(A$1:A44)+1)</f>
        <v/>
      </c>
      <c r="B45" s="1" t="str">
        <f>IF(AND(TRIM(Sites!A45)="",TRIM(Sites!B45)="",TRIM(Sites!C45)="",TRIM(Sites!D45)="",TRIM(Sites!E45)=""),"",_xlfn.TEXTJOIN(",",FALSE,Sites!A45:E45))</f>
        <v/>
      </c>
      <c r="C45" s="19" t="str">
        <f t="shared" si="0"/>
        <v/>
      </c>
      <c r="F45" s="19" t="str">
        <f>IF(G45="","",MAX(F$1:F44)+1)</f>
        <v/>
      </c>
      <c r="G45" s="9" t="str">
        <f>IF(Meters!B45="","",Meters!B45)</f>
        <v/>
      </c>
      <c r="H45" s="9" t="str">
        <f t="shared" si="2"/>
        <v/>
      </c>
      <c r="K45" s="19" t="str">
        <f>IF(L45="","",MAX(K$1:K44)+1)</f>
        <v/>
      </c>
      <c r="L45" s="9" t="str">
        <f>IF(SubMeters!B45="","",SubMeters!B45)</f>
        <v/>
      </c>
      <c r="M45" s="9" t="str">
        <f t="shared" si="1"/>
        <v/>
      </c>
    </row>
    <row r="46" spans="1:13" ht="15" x14ac:dyDescent="0.2">
      <c r="A46" s="19" t="str">
        <f>IF(B46="","",MAX(A$1:A45)+1)</f>
        <v/>
      </c>
      <c r="B46" s="1" t="str">
        <f>IF(AND(TRIM(Sites!A46)="",TRIM(Sites!B46)="",TRIM(Sites!C46)="",TRIM(Sites!D46)="",TRIM(Sites!E46)=""),"",_xlfn.TEXTJOIN(",",FALSE,Sites!A46:E46))</f>
        <v/>
      </c>
      <c r="C46" s="19" t="str">
        <f t="shared" si="0"/>
        <v/>
      </c>
      <c r="F46" s="19" t="str">
        <f>IF(G46="","",MAX(F$1:F45)+1)</f>
        <v/>
      </c>
      <c r="G46" s="9" t="str">
        <f>IF(Meters!B46="","",Meters!B46)</f>
        <v/>
      </c>
      <c r="H46" s="9" t="str">
        <f t="shared" si="2"/>
        <v/>
      </c>
      <c r="K46" s="19" t="str">
        <f>IF(L46="","",MAX(K$1:K45)+1)</f>
        <v/>
      </c>
      <c r="L46" s="9" t="str">
        <f>IF(SubMeters!B46="","",SubMeters!B46)</f>
        <v/>
      </c>
      <c r="M46" s="9" t="str">
        <f t="shared" si="1"/>
        <v/>
      </c>
    </row>
    <row r="47" spans="1:13" ht="15" x14ac:dyDescent="0.2">
      <c r="A47" s="19" t="str">
        <f>IF(B47="","",MAX(A$1:A46)+1)</f>
        <v/>
      </c>
      <c r="B47" s="1" t="str">
        <f>IF(AND(TRIM(Sites!A47)="",TRIM(Sites!B47)="",TRIM(Sites!C47)="",TRIM(Sites!D47)="",TRIM(Sites!E47)=""),"",_xlfn.TEXTJOIN(",",FALSE,Sites!A47:E47))</f>
        <v/>
      </c>
      <c r="C47" s="19" t="str">
        <f t="shared" si="0"/>
        <v/>
      </c>
      <c r="F47" s="19" t="str">
        <f>IF(G47="","",MAX(F$1:F46)+1)</f>
        <v/>
      </c>
      <c r="G47" s="9" t="str">
        <f>IF(Meters!B47="","",Meters!B47)</f>
        <v/>
      </c>
      <c r="H47" s="9" t="str">
        <f t="shared" si="2"/>
        <v/>
      </c>
      <c r="K47" s="19" t="str">
        <f>IF(L47="","",MAX(K$1:K46)+1)</f>
        <v/>
      </c>
      <c r="L47" s="9" t="str">
        <f>IF(SubMeters!B47="","",SubMeters!B47)</f>
        <v/>
      </c>
      <c r="M47" s="9" t="str">
        <f t="shared" si="1"/>
        <v/>
      </c>
    </row>
    <row r="48" spans="1:13" ht="15" x14ac:dyDescent="0.2">
      <c r="A48" s="19" t="str">
        <f>IF(B48="","",MAX(A$1:A47)+1)</f>
        <v/>
      </c>
      <c r="B48" s="1" t="str">
        <f>IF(AND(TRIM(Sites!A48)="",TRIM(Sites!B48)="",TRIM(Sites!C48)="",TRIM(Sites!D48)="",TRIM(Sites!E48)=""),"",_xlfn.TEXTJOIN(",",FALSE,Sites!A48:E48))</f>
        <v/>
      </c>
      <c r="C48" s="19" t="str">
        <f t="shared" si="0"/>
        <v/>
      </c>
      <c r="F48" s="19" t="str">
        <f>IF(G48="","",MAX(F$1:F47)+1)</f>
        <v/>
      </c>
      <c r="G48" s="9" t="str">
        <f>IF(Meters!B48="","",Meters!B48)</f>
        <v/>
      </c>
      <c r="H48" s="9" t="str">
        <f t="shared" si="2"/>
        <v/>
      </c>
      <c r="K48" s="19" t="str">
        <f>IF(L48="","",MAX(K$1:K47)+1)</f>
        <v/>
      </c>
      <c r="L48" s="9" t="str">
        <f>IF(SubMeters!B48="","",SubMeters!B48)</f>
        <v/>
      </c>
      <c r="M48" s="9" t="str">
        <f t="shared" si="1"/>
        <v/>
      </c>
    </row>
    <row r="49" spans="1:13" ht="15" x14ac:dyDescent="0.2">
      <c r="A49" s="19" t="str">
        <f>IF(B49="","",MAX(A$1:A48)+1)</f>
        <v/>
      </c>
      <c r="B49" s="1" t="str">
        <f>IF(AND(TRIM(Sites!A49)="",TRIM(Sites!B49)="",TRIM(Sites!C49)="",TRIM(Sites!D49)="",TRIM(Sites!E49)=""),"",_xlfn.TEXTJOIN(",",FALSE,Sites!A49:E49))</f>
        <v/>
      </c>
      <c r="C49" s="19" t="str">
        <f t="shared" si="0"/>
        <v/>
      </c>
      <c r="F49" s="19" t="str">
        <f>IF(G49="","",MAX(F$1:F48)+1)</f>
        <v/>
      </c>
      <c r="G49" s="9" t="str">
        <f>IF(Meters!B49="","",Meters!B49)</f>
        <v/>
      </c>
      <c r="H49" s="9" t="str">
        <f t="shared" si="2"/>
        <v/>
      </c>
      <c r="K49" s="19" t="str">
        <f>IF(L49="","",MAX(K$1:K48)+1)</f>
        <v/>
      </c>
      <c r="L49" s="9" t="str">
        <f>IF(SubMeters!B49="","",SubMeters!B49)</f>
        <v/>
      </c>
      <c r="M49" s="9" t="str">
        <f t="shared" si="1"/>
        <v/>
      </c>
    </row>
    <row r="50" spans="1:13" ht="15" x14ac:dyDescent="0.2">
      <c r="A50" s="19" t="str">
        <f>IF(B50="","",MAX(A$1:A49)+1)</f>
        <v/>
      </c>
      <c r="B50" s="1" t="str">
        <f>IF(AND(TRIM(Sites!A50)="",TRIM(Sites!B50)="",TRIM(Sites!C50)="",TRIM(Sites!D50)="",TRIM(Sites!E50)=""),"",_xlfn.TEXTJOIN(",",FALSE,Sites!A50:E50))</f>
        <v/>
      </c>
      <c r="C50" s="19" t="str">
        <f t="shared" si="0"/>
        <v/>
      </c>
      <c r="F50" s="19" t="str">
        <f>IF(G50="","",MAX(F$1:F49)+1)</f>
        <v/>
      </c>
      <c r="G50" s="9" t="str">
        <f>IF(Meters!B50="","",Meters!B50)</f>
        <v/>
      </c>
      <c r="H50" s="9" t="str">
        <f t="shared" si="2"/>
        <v/>
      </c>
      <c r="K50" s="19" t="str">
        <f>IF(L50="","",MAX(K$1:K49)+1)</f>
        <v/>
      </c>
      <c r="L50" s="9" t="str">
        <f>IF(SubMeters!B50="","",SubMeters!B50)</f>
        <v/>
      </c>
      <c r="M50" s="9" t="str">
        <f t="shared" si="1"/>
        <v/>
      </c>
    </row>
    <row r="51" spans="1:13" ht="15" x14ac:dyDescent="0.2">
      <c r="A51" s="19" t="str">
        <f>IF(B51="","",MAX(A$1:A50)+1)</f>
        <v/>
      </c>
      <c r="B51" s="1" t="str">
        <f>IF(AND(TRIM(Sites!A51)="",TRIM(Sites!B51)="",TRIM(Sites!C51)="",TRIM(Sites!D51)="",TRIM(Sites!E51)=""),"",_xlfn.TEXTJOIN(",",FALSE,Sites!A51:E51))</f>
        <v/>
      </c>
      <c r="C51" s="19" t="str">
        <f t="shared" si="0"/>
        <v/>
      </c>
      <c r="F51" s="19" t="str">
        <f>IF(G51="","",MAX(F$1:F50)+1)</f>
        <v/>
      </c>
      <c r="G51" s="9" t="str">
        <f>IF(Meters!B51="","",Meters!B51)</f>
        <v/>
      </c>
      <c r="H51" s="9" t="str">
        <f t="shared" si="2"/>
        <v/>
      </c>
      <c r="K51" s="19" t="str">
        <f>IF(L51="","",MAX(K$1:K50)+1)</f>
        <v/>
      </c>
      <c r="L51" s="9" t="str">
        <f>IF(SubMeters!B51="","",SubMeters!B51)</f>
        <v/>
      </c>
      <c r="M51" s="9" t="str">
        <f t="shared" si="1"/>
        <v/>
      </c>
    </row>
    <row r="52" spans="1:13" ht="15" x14ac:dyDescent="0.2">
      <c r="A52" s="19" t="str">
        <f>IF(B52="","",MAX(A$1:A51)+1)</f>
        <v/>
      </c>
      <c r="B52" s="1" t="str">
        <f>IF(AND(TRIM(Sites!A52)="",TRIM(Sites!B52)="",TRIM(Sites!C52)="",TRIM(Sites!D52)="",TRIM(Sites!E52)=""),"",_xlfn.TEXTJOIN(",",FALSE,Sites!A52:E52))</f>
        <v/>
      </c>
      <c r="C52" s="19" t="str">
        <f t="shared" si="0"/>
        <v/>
      </c>
      <c r="F52" s="19" t="str">
        <f>IF(G52="","",MAX(F$1:F51)+1)</f>
        <v/>
      </c>
      <c r="G52" s="9" t="str">
        <f>IF(Meters!B52="","",Meters!B52)</f>
        <v/>
      </c>
      <c r="H52" s="9" t="str">
        <f t="shared" si="2"/>
        <v/>
      </c>
      <c r="K52" s="19" t="str">
        <f>IF(L52="","",MAX(K$1:K51)+1)</f>
        <v/>
      </c>
      <c r="L52" s="9" t="str">
        <f>IF(SubMeters!B52="","",SubMeters!B52)</f>
        <v/>
      </c>
      <c r="M52" s="9" t="str">
        <f t="shared" si="1"/>
        <v/>
      </c>
    </row>
    <row r="53" spans="1:13" ht="15" x14ac:dyDescent="0.2">
      <c r="A53" s="19" t="str">
        <f>IF(B53="","",MAX(A$1:A52)+1)</f>
        <v/>
      </c>
      <c r="B53" s="1" t="str">
        <f>IF(AND(TRIM(Sites!A53)="",TRIM(Sites!B53)="",TRIM(Sites!C53)="",TRIM(Sites!D53)="",TRIM(Sites!E53)=""),"",_xlfn.TEXTJOIN(",",FALSE,Sites!A53:E53))</f>
        <v/>
      </c>
      <c r="C53" s="19" t="str">
        <f t="shared" si="0"/>
        <v/>
      </c>
      <c r="F53" s="19" t="str">
        <f>IF(G53="","",MAX(F$1:F52)+1)</f>
        <v/>
      </c>
      <c r="G53" s="9" t="str">
        <f>IF(Meters!B53="","",Meters!B53)</f>
        <v/>
      </c>
      <c r="H53" s="9" t="str">
        <f t="shared" si="2"/>
        <v/>
      </c>
      <c r="K53" s="19" t="str">
        <f>IF(L53="","",MAX(K$1:K52)+1)</f>
        <v/>
      </c>
      <c r="L53" s="9" t="str">
        <f>IF(SubMeters!B53="","",SubMeters!B53)</f>
        <v/>
      </c>
      <c r="M53" s="9" t="str">
        <f t="shared" si="1"/>
        <v/>
      </c>
    </row>
    <row r="54" spans="1:13" ht="15" x14ac:dyDescent="0.2">
      <c r="A54" s="19" t="str">
        <f>IF(B54="","",MAX(A$1:A53)+1)</f>
        <v/>
      </c>
      <c r="B54" s="1" t="str">
        <f>IF(AND(TRIM(Sites!A54)="",TRIM(Sites!B54)="",TRIM(Sites!C54)="",TRIM(Sites!D54)="",TRIM(Sites!E54)=""),"",_xlfn.TEXTJOIN(",",FALSE,Sites!A54:E54))</f>
        <v/>
      </c>
      <c r="C54" s="19" t="str">
        <f t="shared" si="0"/>
        <v/>
      </c>
      <c r="F54" s="19" t="str">
        <f>IF(G54="","",MAX(F$1:F53)+1)</f>
        <v/>
      </c>
      <c r="G54" s="9" t="str">
        <f>IF(Meters!B54="","",Meters!B54)</f>
        <v/>
      </c>
      <c r="H54" s="9" t="str">
        <f t="shared" si="2"/>
        <v/>
      </c>
      <c r="K54" s="19" t="str">
        <f>IF(L54="","",MAX(K$1:K53)+1)</f>
        <v/>
      </c>
      <c r="L54" s="9" t="str">
        <f>IF(SubMeters!B54="","",SubMeters!B54)</f>
        <v/>
      </c>
      <c r="M54" s="9" t="str">
        <f t="shared" si="1"/>
        <v/>
      </c>
    </row>
    <row r="55" spans="1:13" ht="15" x14ac:dyDescent="0.2">
      <c r="A55" s="19" t="str">
        <f>IF(B55="","",MAX(A$1:A54)+1)</f>
        <v/>
      </c>
      <c r="B55" s="1" t="str">
        <f>IF(AND(TRIM(Sites!A55)="",TRIM(Sites!B55)="",TRIM(Sites!C55)="",TRIM(Sites!D55)="",TRIM(Sites!E55)=""),"",_xlfn.TEXTJOIN(",",FALSE,Sites!A55:E55))</f>
        <v/>
      </c>
      <c r="C55" s="19" t="str">
        <f t="shared" si="0"/>
        <v/>
      </c>
      <c r="F55" s="19" t="str">
        <f>IF(G55="","",MAX(F$1:F54)+1)</f>
        <v/>
      </c>
      <c r="G55" s="9" t="str">
        <f>IF(Meters!B55="","",Meters!B55)</f>
        <v/>
      </c>
      <c r="H55" s="9" t="str">
        <f t="shared" si="2"/>
        <v/>
      </c>
      <c r="K55" s="19" t="str">
        <f>IF(L55="","",MAX(K$1:K54)+1)</f>
        <v/>
      </c>
      <c r="L55" s="9" t="str">
        <f>IF(SubMeters!B55="","",SubMeters!B55)</f>
        <v/>
      </c>
      <c r="M55" s="9" t="str">
        <f t="shared" si="1"/>
        <v/>
      </c>
    </row>
    <row r="56" spans="1:13" ht="15" x14ac:dyDescent="0.2">
      <c r="A56" s="19" t="str">
        <f>IF(B56="","",MAX(A$1:A55)+1)</f>
        <v/>
      </c>
      <c r="B56" s="1" t="str">
        <f>IF(AND(TRIM(Sites!A56)="",TRIM(Sites!B56)="",TRIM(Sites!C56)="",TRIM(Sites!D56)="",TRIM(Sites!E56)=""),"",_xlfn.TEXTJOIN(",",FALSE,Sites!A56:E56))</f>
        <v/>
      </c>
      <c r="C56" s="19" t="str">
        <f t="shared" si="0"/>
        <v/>
      </c>
      <c r="F56" s="19" t="str">
        <f>IF(G56="","",MAX(F$1:F55)+1)</f>
        <v/>
      </c>
      <c r="G56" s="9" t="str">
        <f>IF(Meters!B56="","",Meters!B56)</f>
        <v/>
      </c>
      <c r="H56" s="9" t="str">
        <f t="shared" si="2"/>
        <v/>
      </c>
      <c r="K56" s="19" t="str">
        <f>IF(L56="","",MAX(K$1:K55)+1)</f>
        <v/>
      </c>
      <c r="L56" s="9" t="str">
        <f>IF(SubMeters!B56="","",SubMeters!B56)</f>
        <v/>
      </c>
      <c r="M56" s="9" t="str">
        <f t="shared" si="1"/>
        <v/>
      </c>
    </row>
    <row r="57" spans="1:13" ht="15" x14ac:dyDescent="0.2">
      <c r="A57" s="19" t="str">
        <f>IF(B57="","",MAX(A$1:A56)+1)</f>
        <v/>
      </c>
      <c r="B57" s="1" t="str">
        <f>IF(AND(TRIM(Sites!A57)="",TRIM(Sites!B57)="",TRIM(Sites!C57)="",TRIM(Sites!D57)="",TRIM(Sites!E57)=""),"",_xlfn.TEXTJOIN(",",FALSE,Sites!A57:E57))</f>
        <v/>
      </c>
      <c r="C57" s="19" t="str">
        <f t="shared" si="0"/>
        <v/>
      </c>
      <c r="F57" s="19" t="str">
        <f>IF(G57="","",MAX(F$1:F56)+1)</f>
        <v/>
      </c>
      <c r="G57" s="9" t="str">
        <f>IF(Meters!B57="","",Meters!B57)</f>
        <v/>
      </c>
      <c r="H57" s="9" t="str">
        <f t="shared" si="2"/>
        <v/>
      </c>
      <c r="K57" s="19" t="str">
        <f>IF(L57="","",MAX(K$1:K56)+1)</f>
        <v/>
      </c>
      <c r="L57" s="9" t="str">
        <f>IF(SubMeters!B57="","",SubMeters!B57)</f>
        <v/>
      </c>
      <c r="M57" s="9" t="str">
        <f t="shared" si="1"/>
        <v/>
      </c>
    </row>
    <row r="58" spans="1:13" ht="15" x14ac:dyDescent="0.2">
      <c r="A58" s="19" t="str">
        <f>IF(B58="","",MAX(A$1:A57)+1)</f>
        <v/>
      </c>
      <c r="B58" s="1" t="str">
        <f>IF(AND(TRIM(Sites!A58)="",TRIM(Sites!B58)="",TRIM(Sites!C58)="",TRIM(Sites!D58)="",TRIM(Sites!E58)=""),"",_xlfn.TEXTJOIN(",",FALSE,Sites!A58:E58))</f>
        <v/>
      </c>
      <c r="C58" s="19" t="str">
        <f t="shared" si="0"/>
        <v/>
      </c>
      <c r="F58" s="19" t="str">
        <f>IF(G58="","",MAX(F$1:F57)+1)</f>
        <v/>
      </c>
      <c r="G58" s="9" t="str">
        <f>IF(Meters!B58="","",Meters!B58)</f>
        <v/>
      </c>
      <c r="H58" s="9" t="str">
        <f t="shared" si="2"/>
        <v/>
      </c>
      <c r="K58" s="19" t="str">
        <f>IF(L58="","",MAX(K$1:K57)+1)</f>
        <v/>
      </c>
      <c r="L58" s="9" t="str">
        <f>IF(SubMeters!B58="","",SubMeters!B58)</f>
        <v/>
      </c>
      <c r="M58" s="9" t="str">
        <f t="shared" si="1"/>
        <v/>
      </c>
    </row>
    <row r="59" spans="1:13" ht="15" x14ac:dyDescent="0.2">
      <c r="A59" s="19" t="str">
        <f>IF(B59="","",MAX(A$1:A58)+1)</f>
        <v/>
      </c>
      <c r="B59" s="1" t="str">
        <f>IF(AND(TRIM(Sites!A59)="",TRIM(Sites!B59)="",TRIM(Sites!C59)="",TRIM(Sites!D59)="",TRIM(Sites!E59)=""),"",_xlfn.TEXTJOIN(",",FALSE,Sites!A59:E59))</f>
        <v/>
      </c>
      <c r="C59" s="19" t="str">
        <f t="shared" si="0"/>
        <v/>
      </c>
      <c r="F59" s="19" t="str">
        <f>IF(G59="","",MAX(F$1:F58)+1)</f>
        <v/>
      </c>
      <c r="G59" s="9" t="str">
        <f>IF(Meters!B59="","",Meters!B59)</f>
        <v/>
      </c>
      <c r="H59" s="9" t="str">
        <f t="shared" si="2"/>
        <v/>
      </c>
      <c r="K59" s="19" t="str">
        <f>IF(L59="","",MAX(K$1:K58)+1)</f>
        <v/>
      </c>
      <c r="L59" s="9" t="str">
        <f>IF(SubMeters!B59="","",SubMeters!B59)</f>
        <v/>
      </c>
      <c r="M59" s="9" t="str">
        <f t="shared" si="1"/>
        <v/>
      </c>
    </row>
    <row r="60" spans="1:13" ht="15" x14ac:dyDescent="0.2">
      <c r="A60" s="19" t="str">
        <f>IF(B60="","",MAX(A$1:A59)+1)</f>
        <v/>
      </c>
      <c r="B60" s="1" t="str">
        <f>IF(AND(TRIM(Sites!A60)="",TRIM(Sites!B60)="",TRIM(Sites!C60)="",TRIM(Sites!D60)="",TRIM(Sites!E60)=""),"",_xlfn.TEXTJOIN(",",FALSE,Sites!A60:E60))</f>
        <v/>
      </c>
      <c r="C60" s="19" t="str">
        <f t="shared" si="0"/>
        <v/>
      </c>
      <c r="F60" s="19" t="str">
        <f>IF(G60="","",MAX(F$1:F59)+1)</f>
        <v/>
      </c>
      <c r="G60" s="9" t="str">
        <f>IF(Meters!B60="","",Meters!B60)</f>
        <v/>
      </c>
      <c r="H60" s="9" t="str">
        <f t="shared" si="2"/>
        <v/>
      </c>
      <c r="K60" s="19" t="str">
        <f>IF(L60="","",MAX(K$1:K59)+1)</f>
        <v/>
      </c>
      <c r="L60" s="9" t="str">
        <f>IF(SubMeters!B60="","",SubMeters!B60)</f>
        <v/>
      </c>
      <c r="M60" s="9" t="str">
        <f t="shared" si="1"/>
        <v/>
      </c>
    </row>
    <row r="61" spans="1:13" ht="15" x14ac:dyDescent="0.2">
      <c r="A61" s="19" t="str">
        <f>IF(B61="","",MAX(A$1:A60)+1)</f>
        <v/>
      </c>
      <c r="B61" s="1" t="str">
        <f>IF(AND(TRIM(Sites!A61)="",TRIM(Sites!B61)="",TRIM(Sites!C61)="",TRIM(Sites!D61)="",TRIM(Sites!E61)=""),"",_xlfn.TEXTJOIN(",",FALSE,Sites!A61:E61))</f>
        <v/>
      </c>
      <c r="C61" s="19" t="str">
        <f t="shared" si="0"/>
        <v/>
      </c>
      <c r="F61" s="19" t="str">
        <f>IF(G61="","",MAX(F$1:F60)+1)</f>
        <v/>
      </c>
      <c r="G61" s="9" t="str">
        <f>IF(Meters!B61="","",Meters!B61)</f>
        <v/>
      </c>
      <c r="H61" s="9" t="str">
        <f t="shared" si="2"/>
        <v/>
      </c>
      <c r="K61" s="19" t="str">
        <f>IF(L61="","",MAX(K$1:K60)+1)</f>
        <v/>
      </c>
      <c r="L61" s="9" t="str">
        <f>IF(SubMeters!B61="","",SubMeters!B61)</f>
        <v/>
      </c>
      <c r="M61" s="9" t="str">
        <f t="shared" si="1"/>
        <v/>
      </c>
    </row>
    <row r="62" spans="1:13" ht="15" x14ac:dyDescent="0.2">
      <c r="A62" s="19" t="str">
        <f>IF(B62="","",MAX(A$1:A61)+1)</f>
        <v/>
      </c>
      <c r="B62" s="1" t="str">
        <f>IF(AND(TRIM(Sites!A62)="",TRIM(Sites!B62)="",TRIM(Sites!C62)="",TRIM(Sites!D62)="",TRIM(Sites!E62)=""),"",_xlfn.TEXTJOIN(",",FALSE,Sites!A62:E62))</f>
        <v/>
      </c>
      <c r="C62" s="19" t="str">
        <f t="shared" si="0"/>
        <v/>
      </c>
      <c r="F62" s="19" t="str">
        <f>IF(G62="","",MAX(F$1:F61)+1)</f>
        <v/>
      </c>
      <c r="G62" s="9" t="str">
        <f>IF(Meters!B62="","",Meters!B62)</f>
        <v/>
      </c>
      <c r="H62" s="9" t="str">
        <f t="shared" si="2"/>
        <v/>
      </c>
      <c r="K62" s="19" t="str">
        <f>IF(L62="","",MAX(K$1:K61)+1)</f>
        <v/>
      </c>
      <c r="L62" s="9" t="str">
        <f>IF(SubMeters!B62="","",SubMeters!B62)</f>
        <v/>
      </c>
      <c r="M62" s="9" t="str">
        <f t="shared" si="1"/>
        <v/>
      </c>
    </row>
    <row r="63" spans="1:13" ht="15" x14ac:dyDescent="0.2">
      <c r="A63" s="19" t="str">
        <f>IF(B63="","",MAX(A$1:A62)+1)</f>
        <v/>
      </c>
      <c r="B63" s="1" t="str">
        <f>IF(AND(TRIM(Sites!A63)="",TRIM(Sites!B63)="",TRIM(Sites!C63)="",TRIM(Sites!D63)="",TRIM(Sites!E63)=""),"",_xlfn.TEXTJOIN(",",FALSE,Sites!A63:E63))</f>
        <v/>
      </c>
      <c r="C63" s="19" t="str">
        <f t="shared" si="0"/>
        <v/>
      </c>
      <c r="F63" s="19" t="str">
        <f>IF(G63="","",MAX(F$1:F62)+1)</f>
        <v/>
      </c>
      <c r="G63" s="9" t="str">
        <f>IF(Meters!B63="","",Meters!B63)</f>
        <v/>
      </c>
      <c r="H63" s="9" t="str">
        <f t="shared" si="2"/>
        <v/>
      </c>
      <c r="K63" s="19" t="str">
        <f>IF(L63="","",MAX(K$1:K62)+1)</f>
        <v/>
      </c>
      <c r="L63" s="9" t="str">
        <f>IF(SubMeters!B63="","",SubMeters!B63)</f>
        <v/>
      </c>
      <c r="M63" s="9" t="str">
        <f t="shared" si="1"/>
        <v/>
      </c>
    </row>
    <row r="64" spans="1:13" ht="15" x14ac:dyDescent="0.2">
      <c r="A64" s="19" t="str">
        <f>IF(B64="","",MAX(A$1:A63)+1)</f>
        <v/>
      </c>
      <c r="B64" s="1" t="str">
        <f>IF(AND(TRIM(Sites!A64)="",TRIM(Sites!B64)="",TRIM(Sites!C64)="",TRIM(Sites!D64)="",TRIM(Sites!E64)=""),"",_xlfn.TEXTJOIN(",",FALSE,Sites!A64:E64))</f>
        <v/>
      </c>
      <c r="C64" s="19" t="str">
        <f t="shared" si="0"/>
        <v/>
      </c>
      <c r="F64" s="19" t="str">
        <f>IF(G64="","",MAX(F$1:F63)+1)</f>
        <v/>
      </c>
      <c r="G64" s="9" t="str">
        <f>IF(Meters!B64="","",Meters!B64)</f>
        <v/>
      </c>
      <c r="H64" s="9" t="str">
        <f t="shared" si="2"/>
        <v/>
      </c>
      <c r="K64" s="19" t="str">
        <f>IF(L64="","",MAX(K$1:K63)+1)</f>
        <v/>
      </c>
      <c r="L64" s="9" t="str">
        <f>IF(SubMeters!B64="","",SubMeters!B64)</f>
        <v/>
      </c>
      <c r="M64" s="9" t="str">
        <f t="shared" si="1"/>
        <v/>
      </c>
    </row>
    <row r="65" spans="1:13" ht="15" x14ac:dyDescent="0.2">
      <c r="A65" s="19" t="str">
        <f>IF(B65="","",MAX(A$1:A64)+1)</f>
        <v/>
      </c>
      <c r="B65" s="1" t="str">
        <f>IF(AND(TRIM(Sites!A65)="",TRIM(Sites!B65)="",TRIM(Sites!C65)="",TRIM(Sites!D65)="",TRIM(Sites!E65)=""),"",_xlfn.TEXTJOIN(",",FALSE,Sites!A65:E65))</f>
        <v/>
      </c>
      <c r="C65" s="19" t="str">
        <f t="shared" si="0"/>
        <v/>
      </c>
      <c r="F65" s="19" t="str">
        <f>IF(G65="","",MAX(F$1:F64)+1)</f>
        <v/>
      </c>
      <c r="G65" s="9" t="str">
        <f>IF(Meters!B65="","",Meters!B65)</f>
        <v/>
      </c>
      <c r="H65" s="9" t="str">
        <f t="shared" si="2"/>
        <v/>
      </c>
      <c r="K65" s="19" t="str">
        <f>IF(L65="","",MAX(K$1:K64)+1)</f>
        <v/>
      </c>
      <c r="L65" s="9" t="str">
        <f>IF(SubMeters!B65="","",SubMeters!B65)</f>
        <v/>
      </c>
      <c r="M65" s="9" t="str">
        <f t="shared" si="1"/>
        <v/>
      </c>
    </row>
    <row r="66" spans="1:13" ht="15" x14ac:dyDescent="0.2">
      <c r="A66" s="19" t="str">
        <f>IF(B66="","",MAX(A$1:A65)+1)</f>
        <v/>
      </c>
      <c r="B66" s="1" t="str">
        <f>IF(AND(TRIM(Sites!A66)="",TRIM(Sites!B66)="",TRIM(Sites!C66)="",TRIM(Sites!D66)="",TRIM(Sites!E66)=""),"",_xlfn.TEXTJOIN(",",FALSE,Sites!A66:E66))</f>
        <v/>
      </c>
      <c r="C66" s="19" t="str">
        <f t="shared" si="0"/>
        <v/>
      </c>
      <c r="F66" s="19" t="str">
        <f>IF(G66="","",MAX(F$1:F65)+1)</f>
        <v/>
      </c>
      <c r="G66" s="9" t="str">
        <f>IF(Meters!B66="","",Meters!B66)</f>
        <v/>
      </c>
      <c r="H66" s="9" t="str">
        <f t="shared" si="2"/>
        <v/>
      </c>
      <c r="K66" s="19" t="str">
        <f>IF(L66="","",MAX(K$1:K65)+1)</f>
        <v/>
      </c>
      <c r="L66" s="9" t="str">
        <f>IF(SubMeters!B66="","",SubMeters!B66)</f>
        <v/>
      </c>
      <c r="M66" s="9" t="str">
        <f t="shared" si="1"/>
        <v/>
      </c>
    </row>
    <row r="67" spans="1:13" ht="15" x14ac:dyDescent="0.2">
      <c r="A67" s="19" t="str">
        <f>IF(B67="","",MAX(A$1:A66)+1)</f>
        <v/>
      </c>
      <c r="B67" s="1" t="str">
        <f>IF(AND(TRIM(Sites!A67)="",TRIM(Sites!B67)="",TRIM(Sites!C67)="",TRIM(Sites!D67)="",TRIM(Sites!E67)=""),"",_xlfn.TEXTJOIN(",",FALSE,Sites!A67:E67))</f>
        <v/>
      </c>
      <c r="C67" s="19" t="str">
        <f t="shared" ref="C67:C130" si="3">IFERROR(INDEX($B$2:$B$1001,MATCH(ROW()-ROW($D$1),$A$2:$A$1001,0)),"")</f>
        <v/>
      </c>
      <c r="F67" s="19" t="str">
        <f>IF(G67="","",MAX(F$1:F66)+1)</f>
        <v/>
      </c>
      <c r="G67" s="9" t="str">
        <f>IF(Meters!B67="","",Meters!B67)</f>
        <v/>
      </c>
      <c r="H67" s="9" t="str">
        <f t="shared" si="2"/>
        <v/>
      </c>
      <c r="K67" s="19" t="str">
        <f>IF(L67="","",MAX(K$1:K66)+1)</f>
        <v/>
      </c>
      <c r="L67" s="9" t="str">
        <f>IF(SubMeters!B67="","",SubMeters!B67)</f>
        <v/>
      </c>
      <c r="M67" s="9" t="str">
        <f t="shared" ref="M67:M130" si="4">IFERROR(INDEX($L$2:$L$1001,MATCH(ROW()-ROW($N$1),$K$2:$K$1001,0)),"")</f>
        <v/>
      </c>
    </row>
    <row r="68" spans="1:13" ht="15" x14ac:dyDescent="0.2">
      <c r="A68" s="19" t="str">
        <f>IF(B68="","",MAX(A$1:A67)+1)</f>
        <v/>
      </c>
      <c r="B68" s="1" t="str">
        <f>IF(AND(TRIM(Sites!A68)="",TRIM(Sites!B68)="",TRIM(Sites!C68)="",TRIM(Sites!D68)="",TRIM(Sites!E68)=""),"",_xlfn.TEXTJOIN(",",FALSE,Sites!A68:E68))</f>
        <v/>
      </c>
      <c r="C68" s="19" t="str">
        <f t="shared" si="3"/>
        <v/>
      </c>
      <c r="F68" s="19" t="str">
        <f>IF(G68="","",MAX(F$1:F67)+1)</f>
        <v/>
      </c>
      <c r="G68" s="9" t="str">
        <f>IF(Meters!B68="","",Meters!B68)</f>
        <v/>
      </c>
      <c r="H68" s="9" t="str">
        <f t="shared" ref="H68:H131" si="5">IFERROR(INDEX($G$2:$G$1001,MATCH(ROW()-ROW($I$1),$F$2:$F$1001,0)),"")</f>
        <v/>
      </c>
      <c r="K68" s="19" t="str">
        <f>IF(L68="","",MAX(K$1:K67)+1)</f>
        <v/>
      </c>
      <c r="L68" s="9" t="str">
        <f>IF(SubMeters!B68="","",SubMeters!B68)</f>
        <v/>
      </c>
      <c r="M68" s="9" t="str">
        <f t="shared" si="4"/>
        <v/>
      </c>
    </row>
    <row r="69" spans="1:13" ht="15" x14ac:dyDescent="0.2">
      <c r="A69" s="19" t="str">
        <f>IF(B69="","",MAX(A$1:A68)+1)</f>
        <v/>
      </c>
      <c r="B69" s="1" t="str">
        <f>IF(AND(TRIM(Sites!A69)="",TRIM(Sites!B69)="",TRIM(Sites!C69)="",TRIM(Sites!D69)="",TRIM(Sites!E69)=""),"",_xlfn.TEXTJOIN(",",FALSE,Sites!A69:E69))</f>
        <v/>
      </c>
      <c r="C69" s="19" t="str">
        <f t="shared" si="3"/>
        <v/>
      </c>
      <c r="F69" s="19" t="str">
        <f>IF(G69="","",MAX(F$1:F68)+1)</f>
        <v/>
      </c>
      <c r="G69" s="9" t="str">
        <f>IF(Meters!B69="","",Meters!B69)</f>
        <v/>
      </c>
      <c r="H69" s="9" t="str">
        <f t="shared" si="5"/>
        <v/>
      </c>
      <c r="K69" s="19" t="str">
        <f>IF(L69="","",MAX(K$1:K68)+1)</f>
        <v/>
      </c>
      <c r="L69" s="9" t="str">
        <f>IF(SubMeters!B69="","",SubMeters!B69)</f>
        <v/>
      </c>
      <c r="M69" s="9" t="str">
        <f t="shared" si="4"/>
        <v/>
      </c>
    </row>
    <row r="70" spans="1:13" ht="15" x14ac:dyDescent="0.2">
      <c r="A70" s="19" t="str">
        <f>IF(B70="","",MAX(A$1:A69)+1)</f>
        <v/>
      </c>
      <c r="B70" s="1" t="str">
        <f>IF(AND(TRIM(Sites!A70)="",TRIM(Sites!B70)="",TRIM(Sites!C70)="",TRIM(Sites!D70)="",TRIM(Sites!E70)=""),"",_xlfn.TEXTJOIN(",",FALSE,Sites!A70:E70))</f>
        <v/>
      </c>
      <c r="C70" s="19" t="str">
        <f t="shared" si="3"/>
        <v/>
      </c>
      <c r="F70" s="19" t="str">
        <f>IF(G70="","",MAX(F$1:F69)+1)</f>
        <v/>
      </c>
      <c r="G70" s="9" t="str">
        <f>IF(Meters!B70="","",Meters!B70)</f>
        <v/>
      </c>
      <c r="H70" s="9" t="str">
        <f t="shared" si="5"/>
        <v/>
      </c>
      <c r="K70" s="19" t="str">
        <f>IF(L70="","",MAX(K$1:K69)+1)</f>
        <v/>
      </c>
      <c r="L70" s="9" t="str">
        <f>IF(SubMeters!B70="","",SubMeters!B70)</f>
        <v/>
      </c>
      <c r="M70" s="9" t="str">
        <f t="shared" si="4"/>
        <v/>
      </c>
    </row>
    <row r="71" spans="1:13" ht="15" x14ac:dyDescent="0.2">
      <c r="A71" s="19" t="str">
        <f>IF(B71="","",MAX(A$1:A70)+1)</f>
        <v/>
      </c>
      <c r="B71" s="1" t="str">
        <f>IF(AND(TRIM(Sites!A71)="",TRIM(Sites!B71)="",TRIM(Sites!C71)="",TRIM(Sites!D71)="",TRIM(Sites!E71)=""),"",_xlfn.TEXTJOIN(",",FALSE,Sites!A71:E71))</f>
        <v/>
      </c>
      <c r="C71" s="19" t="str">
        <f t="shared" si="3"/>
        <v/>
      </c>
      <c r="F71" s="19" t="str">
        <f>IF(G71="","",MAX(F$1:F70)+1)</f>
        <v/>
      </c>
      <c r="G71" s="9" t="str">
        <f>IF(Meters!B71="","",Meters!B71)</f>
        <v/>
      </c>
      <c r="H71" s="9" t="str">
        <f t="shared" si="5"/>
        <v/>
      </c>
      <c r="K71" s="19" t="str">
        <f>IF(L71="","",MAX(K$1:K70)+1)</f>
        <v/>
      </c>
      <c r="L71" s="9" t="str">
        <f>IF(SubMeters!B71="","",SubMeters!B71)</f>
        <v/>
      </c>
      <c r="M71" s="9" t="str">
        <f t="shared" si="4"/>
        <v/>
      </c>
    </row>
    <row r="72" spans="1:13" ht="15" x14ac:dyDescent="0.2">
      <c r="A72" s="19" t="str">
        <f>IF(B72="","",MAX(A$1:A71)+1)</f>
        <v/>
      </c>
      <c r="B72" s="1" t="str">
        <f>IF(AND(TRIM(Sites!A72)="",TRIM(Sites!B72)="",TRIM(Sites!C72)="",TRIM(Sites!D72)="",TRIM(Sites!E72)=""),"",_xlfn.TEXTJOIN(",",FALSE,Sites!A72:E72))</f>
        <v/>
      </c>
      <c r="C72" s="19" t="str">
        <f t="shared" si="3"/>
        <v/>
      </c>
      <c r="F72" s="19" t="str">
        <f>IF(G72="","",MAX(F$1:F71)+1)</f>
        <v/>
      </c>
      <c r="G72" s="9" t="str">
        <f>IF(Meters!B72="","",Meters!B72)</f>
        <v/>
      </c>
      <c r="H72" s="9" t="str">
        <f t="shared" si="5"/>
        <v/>
      </c>
      <c r="K72" s="19" t="str">
        <f>IF(L72="","",MAX(K$1:K71)+1)</f>
        <v/>
      </c>
      <c r="L72" s="9" t="str">
        <f>IF(SubMeters!B72="","",SubMeters!B72)</f>
        <v/>
      </c>
      <c r="M72" s="9" t="str">
        <f t="shared" si="4"/>
        <v/>
      </c>
    </row>
    <row r="73" spans="1:13" ht="15" x14ac:dyDescent="0.2">
      <c r="A73" s="19" t="str">
        <f>IF(B73="","",MAX(A$1:A72)+1)</f>
        <v/>
      </c>
      <c r="B73" s="1" t="str">
        <f>IF(AND(TRIM(Sites!A73)="",TRIM(Sites!B73)="",TRIM(Sites!C73)="",TRIM(Sites!D73)="",TRIM(Sites!E73)=""),"",_xlfn.TEXTJOIN(",",FALSE,Sites!A73:E73))</f>
        <v/>
      </c>
      <c r="C73" s="19" t="str">
        <f t="shared" si="3"/>
        <v/>
      </c>
      <c r="F73" s="19" t="str">
        <f>IF(G73="","",MAX(F$1:F72)+1)</f>
        <v/>
      </c>
      <c r="G73" s="9" t="str">
        <f>IF(Meters!B73="","",Meters!B73)</f>
        <v/>
      </c>
      <c r="H73" s="9" t="str">
        <f t="shared" si="5"/>
        <v/>
      </c>
      <c r="K73" s="19" t="str">
        <f>IF(L73="","",MAX(K$1:K72)+1)</f>
        <v/>
      </c>
      <c r="L73" s="9" t="str">
        <f>IF(SubMeters!B73="","",SubMeters!B73)</f>
        <v/>
      </c>
      <c r="M73" s="9" t="str">
        <f t="shared" si="4"/>
        <v/>
      </c>
    </row>
    <row r="74" spans="1:13" ht="15" x14ac:dyDescent="0.2">
      <c r="A74" s="19" t="str">
        <f>IF(B74="","",MAX(A$1:A73)+1)</f>
        <v/>
      </c>
      <c r="B74" s="1" t="str">
        <f>IF(AND(TRIM(Sites!A74)="",TRIM(Sites!B74)="",TRIM(Sites!C74)="",TRIM(Sites!D74)="",TRIM(Sites!E74)=""),"",_xlfn.TEXTJOIN(",",FALSE,Sites!A74:E74))</f>
        <v/>
      </c>
      <c r="C74" s="19" t="str">
        <f t="shared" si="3"/>
        <v/>
      </c>
      <c r="F74" s="19" t="str">
        <f>IF(G74="","",MAX(F$1:F73)+1)</f>
        <v/>
      </c>
      <c r="G74" s="9" t="str">
        <f>IF(Meters!B74="","",Meters!B74)</f>
        <v/>
      </c>
      <c r="H74" s="9" t="str">
        <f t="shared" si="5"/>
        <v/>
      </c>
      <c r="K74" s="19" t="str">
        <f>IF(L74="","",MAX(K$1:K73)+1)</f>
        <v/>
      </c>
      <c r="L74" s="9" t="str">
        <f>IF(SubMeters!B74="","",SubMeters!B74)</f>
        <v/>
      </c>
      <c r="M74" s="9" t="str">
        <f t="shared" si="4"/>
        <v/>
      </c>
    </row>
    <row r="75" spans="1:13" ht="15" x14ac:dyDescent="0.2">
      <c r="A75" s="19" t="str">
        <f>IF(B75="","",MAX(A$1:A74)+1)</f>
        <v/>
      </c>
      <c r="B75" s="1" t="str">
        <f>IF(AND(TRIM(Sites!A75)="",TRIM(Sites!B75)="",TRIM(Sites!C75)="",TRIM(Sites!D75)="",TRIM(Sites!E75)=""),"",_xlfn.TEXTJOIN(",",FALSE,Sites!A75:E75))</f>
        <v/>
      </c>
      <c r="C75" s="19" t="str">
        <f t="shared" si="3"/>
        <v/>
      </c>
      <c r="F75" s="19" t="str">
        <f>IF(G75="","",MAX(F$1:F74)+1)</f>
        <v/>
      </c>
      <c r="G75" s="9" t="str">
        <f>IF(Meters!B75="","",Meters!B75)</f>
        <v/>
      </c>
      <c r="H75" s="9" t="str">
        <f t="shared" si="5"/>
        <v/>
      </c>
      <c r="K75" s="19" t="str">
        <f>IF(L75="","",MAX(K$1:K74)+1)</f>
        <v/>
      </c>
      <c r="L75" s="9" t="str">
        <f>IF(SubMeters!B75="","",SubMeters!B75)</f>
        <v/>
      </c>
      <c r="M75" s="9" t="str">
        <f t="shared" si="4"/>
        <v/>
      </c>
    </row>
    <row r="76" spans="1:13" ht="15" x14ac:dyDescent="0.2">
      <c r="A76" s="19" t="str">
        <f>IF(B76="","",MAX(A$1:A75)+1)</f>
        <v/>
      </c>
      <c r="B76" s="1" t="str">
        <f>IF(AND(TRIM(Sites!A76)="",TRIM(Sites!B76)="",TRIM(Sites!C76)="",TRIM(Sites!D76)="",TRIM(Sites!E76)=""),"",_xlfn.TEXTJOIN(",",FALSE,Sites!A76:E76))</f>
        <v/>
      </c>
      <c r="C76" s="19" t="str">
        <f t="shared" si="3"/>
        <v/>
      </c>
      <c r="F76" s="19" t="str">
        <f>IF(G76="","",MAX(F$1:F75)+1)</f>
        <v/>
      </c>
      <c r="G76" s="9" t="str">
        <f>IF(Meters!B76="","",Meters!B76)</f>
        <v/>
      </c>
      <c r="H76" s="9" t="str">
        <f t="shared" si="5"/>
        <v/>
      </c>
      <c r="K76" s="19" t="str">
        <f>IF(L76="","",MAX(K$1:K75)+1)</f>
        <v/>
      </c>
      <c r="L76" s="9" t="str">
        <f>IF(SubMeters!B76="","",SubMeters!B76)</f>
        <v/>
      </c>
      <c r="M76" s="9" t="str">
        <f t="shared" si="4"/>
        <v/>
      </c>
    </row>
    <row r="77" spans="1:13" ht="15" x14ac:dyDescent="0.2">
      <c r="A77" s="19" t="str">
        <f>IF(B77="","",MAX(A$1:A76)+1)</f>
        <v/>
      </c>
      <c r="B77" s="1" t="str">
        <f>IF(AND(TRIM(Sites!A77)="",TRIM(Sites!B77)="",TRIM(Sites!C77)="",TRIM(Sites!D77)="",TRIM(Sites!E77)=""),"",_xlfn.TEXTJOIN(",",FALSE,Sites!A77:E77))</f>
        <v/>
      </c>
      <c r="C77" s="19" t="str">
        <f t="shared" si="3"/>
        <v/>
      </c>
      <c r="F77" s="19" t="str">
        <f>IF(G77="","",MAX(F$1:F76)+1)</f>
        <v/>
      </c>
      <c r="G77" s="9" t="str">
        <f>IF(Meters!B77="","",Meters!B77)</f>
        <v/>
      </c>
      <c r="H77" s="9" t="str">
        <f t="shared" si="5"/>
        <v/>
      </c>
      <c r="K77" s="19" t="str">
        <f>IF(L77="","",MAX(K$1:K76)+1)</f>
        <v/>
      </c>
      <c r="L77" s="9" t="str">
        <f>IF(SubMeters!B77="","",SubMeters!B77)</f>
        <v/>
      </c>
      <c r="M77" s="9" t="str">
        <f t="shared" si="4"/>
        <v/>
      </c>
    </row>
    <row r="78" spans="1:13" ht="15" x14ac:dyDescent="0.2">
      <c r="A78" s="19" t="str">
        <f>IF(B78="","",MAX(A$1:A77)+1)</f>
        <v/>
      </c>
      <c r="B78" s="1" t="str">
        <f>IF(AND(TRIM(Sites!A78)="",TRIM(Sites!B78)="",TRIM(Sites!C78)="",TRIM(Sites!D78)="",TRIM(Sites!E78)=""),"",_xlfn.TEXTJOIN(",",FALSE,Sites!A78:E78))</f>
        <v/>
      </c>
      <c r="C78" s="19" t="str">
        <f t="shared" si="3"/>
        <v/>
      </c>
      <c r="F78" s="19" t="str">
        <f>IF(G78="","",MAX(F$1:F77)+1)</f>
        <v/>
      </c>
      <c r="G78" s="9" t="str">
        <f>IF(Meters!B78="","",Meters!B78)</f>
        <v/>
      </c>
      <c r="H78" s="9" t="str">
        <f t="shared" si="5"/>
        <v/>
      </c>
      <c r="K78" s="19" t="str">
        <f>IF(L78="","",MAX(K$1:K77)+1)</f>
        <v/>
      </c>
      <c r="L78" s="9" t="str">
        <f>IF(SubMeters!B78="","",SubMeters!B78)</f>
        <v/>
      </c>
      <c r="M78" s="9" t="str">
        <f t="shared" si="4"/>
        <v/>
      </c>
    </row>
    <row r="79" spans="1:13" ht="15" x14ac:dyDescent="0.2">
      <c r="A79" s="19" t="str">
        <f>IF(B79="","",MAX(A$1:A78)+1)</f>
        <v/>
      </c>
      <c r="B79" s="1" t="str">
        <f>IF(AND(TRIM(Sites!A79)="",TRIM(Sites!B79)="",TRIM(Sites!C79)="",TRIM(Sites!D79)="",TRIM(Sites!E79)=""),"",_xlfn.TEXTJOIN(",",FALSE,Sites!A79:E79))</f>
        <v/>
      </c>
      <c r="C79" s="19" t="str">
        <f t="shared" si="3"/>
        <v/>
      </c>
      <c r="F79" s="19" t="str">
        <f>IF(G79="","",MAX(F$1:F78)+1)</f>
        <v/>
      </c>
      <c r="G79" s="9" t="str">
        <f>IF(Meters!B79="","",Meters!B79)</f>
        <v/>
      </c>
      <c r="H79" s="9" t="str">
        <f t="shared" si="5"/>
        <v/>
      </c>
      <c r="K79" s="19" t="str">
        <f>IF(L79="","",MAX(K$1:K78)+1)</f>
        <v/>
      </c>
      <c r="L79" s="9" t="str">
        <f>IF(SubMeters!B79="","",SubMeters!B79)</f>
        <v/>
      </c>
      <c r="M79" s="9" t="str">
        <f t="shared" si="4"/>
        <v/>
      </c>
    </row>
    <row r="80" spans="1:13" ht="15" x14ac:dyDescent="0.2">
      <c r="A80" s="19" t="str">
        <f>IF(B80="","",MAX(A$1:A79)+1)</f>
        <v/>
      </c>
      <c r="B80" s="1" t="str">
        <f>IF(AND(TRIM(Sites!A80)="",TRIM(Sites!B80)="",TRIM(Sites!C80)="",TRIM(Sites!D80)="",TRIM(Sites!E80)=""),"",_xlfn.TEXTJOIN(",",FALSE,Sites!A80:E80))</f>
        <v/>
      </c>
      <c r="C80" s="19" t="str">
        <f t="shared" si="3"/>
        <v/>
      </c>
      <c r="F80" s="19" t="str">
        <f>IF(G80="","",MAX(F$1:F79)+1)</f>
        <v/>
      </c>
      <c r="G80" s="9" t="str">
        <f>IF(Meters!B80="","",Meters!B80)</f>
        <v/>
      </c>
      <c r="H80" s="9" t="str">
        <f t="shared" si="5"/>
        <v/>
      </c>
      <c r="K80" s="19" t="str">
        <f>IF(L80="","",MAX(K$1:K79)+1)</f>
        <v/>
      </c>
      <c r="L80" s="9" t="str">
        <f>IF(SubMeters!B80="","",SubMeters!B80)</f>
        <v/>
      </c>
      <c r="M80" s="9" t="str">
        <f t="shared" si="4"/>
        <v/>
      </c>
    </row>
    <row r="81" spans="1:13" ht="15" x14ac:dyDescent="0.2">
      <c r="A81" s="19" t="str">
        <f>IF(B81="","",MAX(A$1:A80)+1)</f>
        <v/>
      </c>
      <c r="B81" s="1" t="str">
        <f>IF(AND(TRIM(Sites!A81)="",TRIM(Sites!B81)="",TRIM(Sites!C81)="",TRIM(Sites!D81)="",TRIM(Sites!E81)=""),"",_xlfn.TEXTJOIN(",",FALSE,Sites!A81:E81))</f>
        <v/>
      </c>
      <c r="C81" s="19" t="str">
        <f t="shared" si="3"/>
        <v/>
      </c>
      <c r="F81" s="19" t="str">
        <f>IF(G81="","",MAX(F$1:F80)+1)</f>
        <v/>
      </c>
      <c r="G81" s="9" t="str">
        <f>IF(Meters!B81="","",Meters!B81)</f>
        <v/>
      </c>
      <c r="H81" s="9" t="str">
        <f t="shared" si="5"/>
        <v/>
      </c>
      <c r="K81" s="19" t="str">
        <f>IF(L81="","",MAX(K$1:K80)+1)</f>
        <v/>
      </c>
      <c r="L81" s="9" t="str">
        <f>IF(SubMeters!B81="","",SubMeters!B81)</f>
        <v/>
      </c>
      <c r="M81" s="9" t="str">
        <f t="shared" si="4"/>
        <v/>
      </c>
    </row>
    <row r="82" spans="1:13" ht="15" x14ac:dyDescent="0.2">
      <c r="A82" s="19" t="str">
        <f>IF(B82="","",MAX(A$1:A81)+1)</f>
        <v/>
      </c>
      <c r="B82" s="1" t="str">
        <f>IF(AND(TRIM(Sites!A82)="",TRIM(Sites!B82)="",TRIM(Sites!C82)="",TRIM(Sites!D82)="",TRIM(Sites!E82)=""),"",_xlfn.TEXTJOIN(",",FALSE,Sites!A82:E82))</f>
        <v/>
      </c>
      <c r="C82" s="19" t="str">
        <f t="shared" si="3"/>
        <v/>
      </c>
      <c r="F82" s="19" t="str">
        <f>IF(G82="","",MAX(F$1:F81)+1)</f>
        <v/>
      </c>
      <c r="G82" s="9" t="str">
        <f>IF(Meters!B82="","",Meters!B82)</f>
        <v/>
      </c>
      <c r="H82" s="9" t="str">
        <f t="shared" si="5"/>
        <v/>
      </c>
      <c r="K82" s="19" t="str">
        <f>IF(L82="","",MAX(K$1:K81)+1)</f>
        <v/>
      </c>
      <c r="L82" s="9" t="str">
        <f>IF(SubMeters!B82="","",SubMeters!B82)</f>
        <v/>
      </c>
      <c r="M82" s="9" t="str">
        <f t="shared" si="4"/>
        <v/>
      </c>
    </row>
    <row r="83" spans="1:13" ht="15" x14ac:dyDescent="0.2">
      <c r="A83" s="19" t="str">
        <f>IF(B83="","",MAX(A$1:A82)+1)</f>
        <v/>
      </c>
      <c r="B83" s="1" t="str">
        <f>IF(AND(TRIM(Sites!A83)="",TRIM(Sites!B83)="",TRIM(Sites!C83)="",TRIM(Sites!D83)="",TRIM(Sites!E83)=""),"",_xlfn.TEXTJOIN(",",FALSE,Sites!A83:E83))</f>
        <v/>
      </c>
      <c r="C83" s="19" t="str">
        <f t="shared" si="3"/>
        <v/>
      </c>
      <c r="F83" s="19" t="str">
        <f>IF(G83="","",MAX(F$1:F82)+1)</f>
        <v/>
      </c>
      <c r="G83" s="9" t="str">
        <f>IF(Meters!B83="","",Meters!B83)</f>
        <v/>
      </c>
      <c r="H83" s="9" t="str">
        <f t="shared" si="5"/>
        <v/>
      </c>
      <c r="K83" s="19" t="str">
        <f>IF(L83="","",MAX(K$1:K82)+1)</f>
        <v/>
      </c>
      <c r="L83" s="9" t="str">
        <f>IF(SubMeters!B83="","",SubMeters!B83)</f>
        <v/>
      </c>
      <c r="M83" s="9" t="str">
        <f t="shared" si="4"/>
        <v/>
      </c>
    </row>
    <row r="84" spans="1:13" ht="15" x14ac:dyDescent="0.2">
      <c r="A84" s="19" t="str">
        <f>IF(B84="","",MAX(A$1:A83)+1)</f>
        <v/>
      </c>
      <c r="B84" s="1" t="str">
        <f>IF(AND(TRIM(Sites!A84)="",TRIM(Sites!B84)="",TRIM(Sites!C84)="",TRIM(Sites!D84)="",TRIM(Sites!E84)=""),"",_xlfn.TEXTJOIN(",",FALSE,Sites!A84:E84))</f>
        <v/>
      </c>
      <c r="C84" s="19" t="str">
        <f t="shared" si="3"/>
        <v/>
      </c>
      <c r="F84" s="19" t="str">
        <f>IF(G84="","",MAX(F$1:F83)+1)</f>
        <v/>
      </c>
      <c r="G84" s="9" t="str">
        <f>IF(Meters!B84="","",Meters!B84)</f>
        <v/>
      </c>
      <c r="H84" s="9" t="str">
        <f t="shared" si="5"/>
        <v/>
      </c>
      <c r="K84" s="19" t="str">
        <f>IF(L84="","",MAX(K$1:K83)+1)</f>
        <v/>
      </c>
      <c r="L84" s="9" t="str">
        <f>IF(SubMeters!B84="","",SubMeters!B84)</f>
        <v/>
      </c>
      <c r="M84" s="9" t="str">
        <f t="shared" si="4"/>
        <v/>
      </c>
    </row>
    <row r="85" spans="1:13" ht="15" x14ac:dyDescent="0.2">
      <c r="A85" s="19" t="str">
        <f>IF(B85="","",MAX(A$1:A84)+1)</f>
        <v/>
      </c>
      <c r="B85" s="1" t="str">
        <f>IF(AND(TRIM(Sites!A85)="",TRIM(Sites!B85)="",TRIM(Sites!C85)="",TRIM(Sites!D85)="",TRIM(Sites!E85)=""),"",_xlfn.TEXTJOIN(",",FALSE,Sites!A85:E85))</f>
        <v/>
      </c>
      <c r="C85" s="19" t="str">
        <f t="shared" si="3"/>
        <v/>
      </c>
      <c r="F85" s="19" t="str">
        <f>IF(G85="","",MAX(F$1:F84)+1)</f>
        <v/>
      </c>
      <c r="G85" s="9" t="str">
        <f>IF(Meters!B85="","",Meters!B85)</f>
        <v/>
      </c>
      <c r="H85" s="9" t="str">
        <f t="shared" si="5"/>
        <v/>
      </c>
      <c r="K85" s="19" t="str">
        <f>IF(L85="","",MAX(K$1:K84)+1)</f>
        <v/>
      </c>
      <c r="L85" s="9" t="str">
        <f>IF(SubMeters!B85="","",SubMeters!B85)</f>
        <v/>
      </c>
      <c r="M85" s="9" t="str">
        <f t="shared" si="4"/>
        <v/>
      </c>
    </row>
    <row r="86" spans="1:13" ht="15" x14ac:dyDescent="0.2">
      <c r="A86" s="19" t="str">
        <f>IF(B86="","",MAX(A$1:A85)+1)</f>
        <v/>
      </c>
      <c r="B86" s="1" t="str">
        <f>IF(AND(TRIM(Sites!A86)="",TRIM(Sites!B86)="",TRIM(Sites!C86)="",TRIM(Sites!D86)="",TRIM(Sites!E86)=""),"",_xlfn.TEXTJOIN(",",FALSE,Sites!A86:E86))</f>
        <v/>
      </c>
      <c r="C86" s="19" t="str">
        <f t="shared" si="3"/>
        <v/>
      </c>
      <c r="F86" s="19" t="str">
        <f>IF(G86="","",MAX(F$1:F85)+1)</f>
        <v/>
      </c>
      <c r="G86" s="9" t="str">
        <f>IF(Meters!B86="","",Meters!B86)</f>
        <v/>
      </c>
      <c r="H86" s="9" t="str">
        <f t="shared" si="5"/>
        <v/>
      </c>
      <c r="K86" s="19" t="str">
        <f>IF(L86="","",MAX(K$1:K85)+1)</f>
        <v/>
      </c>
      <c r="L86" s="9" t="str">
        <f>IF(SubMeters!B86="","",SubMeters!B86)</f>
        <v/>
      </c>
      <c r="M86" s="9" t="str">
        <f t="shared" si="4"/>
        <v/>
      </c>
    </row>
    <row r="87" spans="1:13" ht="15" x14ac:dyDescent="0.2">
      <c r="A87" s="19" t="str">
        <f>IF(B87="","",MAX(A$1:A86)+1)</f>
        <v/>
      </c>
      <c r="B87" s="1" t="str">
        <f>IF(AND(TRIM(Sites!A87)="",TRIM(Sites!B87)="",TRIM(Sites!C87)="",TRIM(Sites!D87)="",TRIM(Sites!E87)=""),"",_xlfn.TEXTJOIN(",",FALSE,Sites!A87:E87))</f>
        <v/>
      </c>
      <c r="C87" s="19" t="str">
        <f t="shared" si="3"/>
        <v/>
      </c>
      <c r="F87" s="19" t="str">
        <f>IF(G87="","",MAX(F$1:F86)+1)</f>
        <v/>
      </c>
      <c r="G87" s="9" t="str">
        <f>IF(Meters!B87="","",Meters!B87)</f>
        <v/>
      </c>
      <c r="H87" s="9" t="str">
        <f t="shared" si="5"/>
        <v/>
      </c>
      <c r="K87" s="19" t="str">
        <f>IF(L87="","",MAX(K$1:K86)+1)</f>
        <v/>
      </c>
      <c r="L87" s="9" t="str">
        <f>IF(SubMeters!B87="","",SubMeters!B87)</f>
        <v/>
      </c>
      <c r="M87" s="9" t="str">
        <f t="shared" si="4"/>
        <v/>
      </c>
    </row>
    <row r="88" spans="1:13" ht="15" x14ac:dyDescent="0.2">
      <c r="A88" s="19" t="str">
        <f>IF(B88="","",MAX(A$1:A87)+1)</f>
        <v/>
      </c>
      <c r="B88" s="1" t="str">
        <f>IF(AND(TRIM(Sites!A88)="",TRIM(Sites!B88)="",TRIM(Sites!C88)="",TRIM(Sites!D88)="",TRIM(Sites!E88)=""),"",_xlfn.TEXTJOIN(",",FALSE,Sites!A88:E88))</f>
        <v/>
      </c>
      <c r="C88" s="19" t="str">
        <f t="shared" si="3"/>
        <v/>
      </c>
      <c r="F88" s="19" t="str">
        <f>IF(G88="","",MAX(F$1:F87)+1)</f>
        <v/>
      </c>
      <c r="G88" s="9" t="str">
        <f>IF(Meters!B88="","",Meters!B88)</f>
        <v/>
      </c>
      <c r="H88" s="9" t="str">
        <f t="shared" si="5"/>
        <v/>
      </c>
      <c r="K88" s="19" t="str">
        <f>IF(L88="","",MAX(K$1:K87)+1)</f>
        <v/>
      </c>
      <c r="L88" s="9" t="str">
        <f>IF(SubMeters!B88="","",SubMeters!B88)</f>
        <v/>
      </c>
      <c r="M88" s="9" t="str">
        <f t="shared" si="4"/>
        <v/>
      </c>
    </row>
    <row r="89" spans="1:13" ht="15" x14ac:dyDescent="0.2">
      <c r="A89" s="19" t="str">
        <f>IF(B89="","",MAX(A$1:A88)+1)</f>
        <v/>
      </c>
      <c r="B89" s="1" t="str">
        <f>IF(AND(TRIM(Sites!A89)="",TRIM(Sites!B89)="",TRIM(Sites!C89)="",TRIM(Sites!D89)="",TRIM(Sites!E89)=""),"",_xlfn.TEXTJOIN(",",FALSE,Sites!A89:E89))</f>
        <v/>
      </c>
      <c r="C89" s="19" t="str">
        <f t="shared" si="3"/>
        <v/>
      </c>
      <c r="F89" s="19" t="str">
        <f>IF(G89="","",MAX(F$1:F88)+1)</f>
        <v/>
      </c>
      <c r="G89" s="9" t="str">
        <f>IF(Meters!B89="","",Meters!B89)</f>
        <v/>
      </c>
      <c r="H89" s="9" t="str">
        <f t="shared" si="5"/>
        <v/>
      </c>
      <c r="K89" s="19" t="str">
        <f>IF(L89="","",MAX(K$1:K88)+1)</f>
        <v/>
      </c>
      <c r="L89" s="9" t="str">
        <f>IF(SubMeters!B89="","",SubMeters!B89)</f>
        <v/>
      </c>
      <c r="M89" s="9" t="str">
        <f t="shared" si="4"/>
        <v/>
      </c>
    </row>
    <row r="90" spans="1:13" ht="15" x14ac:dyDescent="0.2">
      <c r="A90" s="19" t="str">
        <f>IF(B90="","",MAX(A$1:A89)+1)</f>
        <v/>
      </c>
      <c r="B90" s="1" t="str">
        <f>IF(AND(TRIM(Sites!A90)="",TRIM(Sites!B90)="",TRIM(Sites!C90)="",TRIM(Sites!D90)="",TRIM(Sites!E90)=""),"",_xlfn.TEXTJOIN(",",FALSE,Sites!A90:E90))</f>
        <v/>
      </c>
      <c r="C90" s="19" t="str">
        <f t="shared" si="3"/>
        <v/>
      </c>
      <c r="F90" s="19" t="str">
        <f>IF(G90="","",MAX(F$1:F89)+1)</f>
        <v/>
      </c>
      <c r="G90" s="9" t="str">
        <f>IF(Meters!B90="","",Meters!B90)</f>
        <v/>
      </c>
      <c r="H90" s="9" t="str">
        <f t="shared" si="5"/>
        <v/>
      </c>
      <c r="K90" s="19" t="str">
        <f>IF(L90="","",MAX(K$1:K89)+1)</f>
        <v/>
      </c>
      <c r="L90" s="9" t="str">
        <f>IF(SubMeters!B90="","",SubMeters!B90)</f>
        <v/>
      </c>
      <c r="M90" s="9" t="str">
        <f t="shared" si="4"/>
        <v/>
      </c>
    </row>
    <row r="91" spans="1:13" ht="15" x14ac:dyDescent="0.2">
      <c r="A91" s="19" t="str">
        <f>IF(B91="","",MAX(A$1:A90)+1)</f>
        <v/>
      </c>
      <c r="B91" s="1" t="str">
        <f>IF(AND(TRIM(Sites!A91)="",TRIM(Sites!B91)="",TRIM(Sites!C91)="",TRIM(Sites!D91)="",TRIM(Sites!E91)=""),"",_xlfn.TEXTJOIN(",",FALSE,Sites!A91:E91))</f>
        <v/>
      </c>
      <c r="C91" s="19" t="str">
        <f t="shared" si="3"/>
        <v/>
      </c>
      <c r="F91" s="19" t="str">
        <f>IF(G91="","",MAX(F$1:F90)+1)</f>
        <v/>
      </c>
      <c r="G91" s="9" t="str">
        <f>IF(Meters!B91="","",Meters!B91)</f>
        <v/>
      </c>
      <c r="H91" s="9" t="str">
        <f t="shared" si="5"/>
        <v/>
      </c>
      <c r="K91" s="19" t="str">
        <f>IF(L91="","",MAX(K$1:K90)+1)</f>
        <v/>
      </c>
      <c r="L91" s="9" t="str">
        <f>IF(SubMeters!B91="","",SubMeters!B91)</f>
        <v/>
      </c>
      <c r="M91" s="9" t="str">
        <f t="shared" si="4"/>
        <v/>
      </c>
    </row>
    <row r="92" spans="1:13" ht="15" x14ac:dyDescent="0.2">
      <c r="A92" s="19" t="str">
        <f>IF(B92="","",MAX(A$1:A91)+1)</f>
        <v/>
      </c>
      <c r="B92" s="1" t="str">
        <f>IF(AND(TRIM(Sites!A92)="",TRIM(Sites!B92)="",TRIM(Sites!C92)="",TRIM(Sites!D92)="",TRIM(Sites!E92)=""),"",_xlfn.TEXTJOIN(",",FALSE,Sites!A92:E92))</f>
        <v/>
      </c>
      <c r="C92" s="19" t="str">
        <f t="shared" si="3"/>
        <v/>
      </c>
      <c r="F92" s="19" t="str">
        <f>IF(G92="","",MAX(F$1:F91)+1)</f>
        <v/>
      </c>
      <c r="G92" s="9" t="str">
        <f>IF(Meters!B92="","",Meters!B92)</f>
        <v/>
      </c>
      <c r="H92" s="9" t="str">
        <f t="shared" si="5"/>
        <v/>
      </c>
      <c r="K92" s="19" t="str">
        <f>IF(L92="","",MAX(K$1:K91)+1)</f>
        <v/>
      </c>
      <c r="L92" s="9" t="str">
        <f>IF(SubMeters!B92="","",SubMeters!B92)</f>
        <v/>
      </c>
      <c r="M92" s="9" t="str">
        <f t="shared" si="4"/>
        <v/>
      </c>
    </row>
    <row r="93" spans="1:13" ht="15" x14ac:dyDescent="0.2">
      <c r="A93" s="19" t="str">
        <f>IF(B93="","",MAX(A$1:A92)+1)</f>
        <v/>
      </c>
      <c r="B93" s="1" t="str">
        <f>IF(AND(TRIM(Sites!A93)="",TRIM(Sites!B93)="",TRIM(Sites!C93)="",TRIM(Sites!D93)="",TRIM(Sites!E93)=""),"",_xlfn.TEXTJOIN(",",FALSE,Sites!A93:E93))</f>
        <v/>
      </c>
      <c r="C93" s="19" t="str">
        <f t="shared" si="3"/>
        <v/>
      </c>
      <c r="F93" s="19" t="str">
        <f>IF(G93="","",MAX(F$1:F92)+1)</f>
        <v/>
      </c>
      <c r="G93" s="9" t="str">
        <f>IF(Meters!B93="","",Meters!B93)</f>
        <v/>
      </c>
      <c r="H93" s="9" t="str">
        <f t="shared" si="5"/>
        <v/>
      </c>
      <c r="K93" s="19" t="str">
        <f>IF(L93="","",MAX(K$1:K92)+1)</f>
        <v/>
      </c>
      <c r="L93" s="9" t="str">
        <f>IF(SubMeters!B93="","",SubMeters!B93)</f>
        <v/>
      </c>
      <c r="M93" s="9" t="str">
        <f t="shared" si="4"/>
        <v/>
      </c>
    </row>
    <row r="94" spans="1:13" ht="15" x14ac:dyDescent="0.2">
      <c r="A94" s="19" t="str">
        <f>IF(B94="","",MAX(A$1:A93)+1)</f>
        <v/>
      </c>
      <c r="B94" s="1" t="str">
        <f>IF(AND(TRIM(Sites!A94)="",TRIM(Sites!B94)="",TRIM(Sites!C94)="",TRIM(Sites!D94)="",TRIM(Sites!E94)=""),"",_xlfn.TEXTJOIN(",",FALSE,Sites!A94:E94))</f>
        <v/>
      </c>
      <c r="C94" s="19" t="str">
        <f t="shared" si="3"/>
        <v/>
      </c>
      <c r="F94" s="19" t="str">
        <f>IF(G94="","",MAX(F$1:F93)+1)</f>
        <v/>
      </c>
      <c r="G94" s="9" t="str">
        <f>IF(Meters!B94="","",Meters!B94)</f>
        <v/>
      </c>
      <c r="H94" s="9" t="str">
        <f t="shared" si="5"/>
        <v/>
      </c>
      <c r="K94" s="19" t="str">
        <f>IF(L94="","",MAX(K$1:K93)+1)</f>
        <v/>
      </c>
      <c r="L94" s="9" t="str">
        <f>IF(SubMeters!B94="","",SubMeters!B94)</f>
        <v/>
      </c>
      <c r="M94" s="9" t="str">
        <f t="shared" si="4"/>
        <v/>
      </c>
    </row>
    <row r="95" spans="1:13" ht="15" x14ac:dyDescent="0.2">
      <c r="A95" s="19" t="str">
        <f>IF(B95="","",MAX(A$1:A94)+1)</f>
        <v/>
      </c>
      <c r="B95" s="1" t="str">
        <f>IF(AND(TRIM(Sites!A95)="",TRIM(Sites!B95)="",TRIM(Sites!C95)="",TRIM(Sites!D95)="",TRIM(Sites!E95)=""),"",_xlfn.TEXTJOIN(",",FALSE,Sites!A95:E95))</f>
        <v/>
      </c>
      <c r="C95" s="19" t="str">
        <f t="shared" si="3"/>
        <v/>
      </c>
      <c r="F95" s="19" t="str">
        <f>IF(G95="","",MAX(F$1:F94)+1)</f>
        <v/>
      </c>
      <c r="G95" s="9" t="str">
        <f>IF(Meters!B95="","",Meters!B95)</f>
        <v/>
      </c>
      <c r="H95" s="9" t="str">
        <f t="shared" si="5"/>
        <v/>
      </c>
      <c r="K95" s="19" t="str">
        <f>IF(L95="","",MAX(K$1:K94)+1)</f>
        <v/>
      </c>
      <c r="L95" s="9" t="str">
        <f>IF(SubMeters!B95="","",SubMeters!B95)</f>
        <v/>
      </c>
      <c r="M95" s="9" t="str">
        <f t="shared" si="4"/>
        <v/>
      </c>
    </row>
    <row r="96" spans="1:13" ht="15" x14ac:dyDescent="0.2">
      <c r="A96" s="19" t="str">
        <f>IF(B96="","",MAX(A$1:A95)+1)</f>
        <v/>
      </c>
      <c r="B96" s="1" t="str">
        <f>IF(AND(TRIM(Sites!A96)="",TRIM(Sites!B96)="",TRIM(Sites!C96)="",TRIM(Sites!D96)="",TRIM(Sites!E96)=""),"",_xlfn.TEXTJOIN(",",FALSE,Sites!A96:E96))</f>
        <v/>
      </c>
      <c r="C96" s="19" t="str">
        <f t="shared" si="3"/>
        <v/>
      </c>
      <c r="F96" s="19" t="str">
        <f>IF(G96="","",MAX(F$1:F95)+1)</f>
        <v/>
      </c>
      <c r="G96" s="9" t="str">
        <f>IF(Meters!B96="","",Meters!B96)</f>
        <v/>
      </c>
      <c r="H96" s="9" t="str">
        <f t="shared" si="5"/>
        <v/>
      </c>
      <c r="K96" s="19" t="str">
        <f>IF(L96="","",MAX(K$1:K95)+1)</f>
        <v/>
      </c>
      <c r="L96" s="9" t="str">
        <f>IF(SubMeters!B96="","",SubMeters!B96)</f>
        <v/>
      </c>
      <c r="M96" s="9" t="str">
        <f t="shared" si="4"/>
        <v/>
      </c>
    </row>
    <row r="97" spans="1:13" ht="15" x14ac:dyDescent="0.2">
      <c r="A97" s="19" t="str">
        <f>IF(B97="","",MAX(A$1:A96)+1)</f>
        <v/>
      </c>
      <c r="B97" s="1" t="str">
        <f>IF(AND(TRIM(Sites!A97)="",TRIM(Sites!B97)="",TRIM(Sites!C97)="",TRIM(Sites!D97)="",TRIM(Sites!E97)=""),"",_xlfn.TEXTJOIN(",",FALSE,Sites!A97:E97))</f>
        <v/>
      </c>
      <c r="C97" s="19" t="str">
        <f t="shared" si="3"/>
        <v/>
      </c>
      <c r="F97" s="19" t="str">
        <f>IF(G97="","",MAX(F$1:F96)+1)</f>
        <v/>
      </c>
      <c r="G97" s="9" t="str">
        <f>IF(Meters!B97="","",Meters!B97)</f>
        <v/>
      </c>
      <c r="H97" s="9" t="str">
        <f t="shared" si="5"/>
        <v/>
      </c>
      <c r="K97" s="19" t="str">
        <f>IF(L97="","",MAX(K$1:K96)+1)</f>
        <v/>
      </c>
      <c r="L97" s="9" t="str">
        <f>IF(SubMeters!B97="","",SubMeters!B97)</f>
        <v/>
      </c>
      <c r="M97" s="9" t="str">
        <f t="shared" si="4"/>
        <v/>
      </c>
    </row>
    <row r="98" spans="1:13" ht="15" x14ac:dyDescent="0.2">
      <c r="A98" s="19" t="str">
        <f>IF(B98="","",MAX(A$1:A97)+1)</f>
        <v/>
      </c>
      <c r="B98" s="1" t="str">
        <f>IF(AND(TRIM(Sites!A98)="",TRIM(Sites!B98)="",TRIM(Sites!C98)="",TRIM(Sites!D98)="",TRIM(Sites!E98)=""),"",_xlfn.TEXTJOIN(",",FALSE,Sites!A98:E98))</f>
        <v/>
      </c>
      <c r="C98" s="19" t="str">
        <f t="shared" si="3"/>
        <v/>
      </c>
      <c r="F98" s="19" t="str">
        <f>IF(G98="","",MAX(F$1:F97)+1)</f>
        <v/>
      </c>
      <c r="G98" s="9" t="str">
        <f>IF(Meters!B98="","",Meters!B98)</f>
        <v/>
      </c>
      <c r="H98" s="9" t="str">
        <f t="shared" si="5"/>
        <v/>
      </c>
      <c r="K98" s="19" t="str">
        <f>IF(L98="","",MAX(K$1:K97)+1)</f>
        <v/>
      </c>
      <c r="L98" s="9" t="str">
        <f>IF(SubMeters!B98="","",SubMeters!B98)</f>
        <v/>
      </c>
      <c r="M98" s="9" t="str">
        <f t="shared" si="4"/>
        <v/>
      </c>
    </row>
    <row r="99" spans="1:13" ht="15" x14ac:dyDescent="0.2">
      <c r="A99" s="19" t="str">
        <f>IF(B99="","",MAX(A$1:A98)+1)</f>
        <v/>
      </c>
      <c r="B99" s="1" t="str">
        <f>IF(AND(TRIM(Sites!A99)="",TRIM(Sites!B99)="",TRIM(Sites!C99)="",TRIM(Sites!D99)="",TRIM(Sites!E99)=""),"",_xlfn.TEXTJOIN(",",FALSE,Sites!A99:E99))</f>
        <v/>
      </c>
      <c r="C99" s="19" t="str">
        <f t="shared" si="3"/>
        <v/>
      </c>
      <c r="F99" s="19" t="str">
        <f>IF(G99="","",MAX(F$1:F98)+1)</f>
        <v/>
      </c>
      <c r="G99" s="9" t="str">
        <f>IF(Meters!B99="","",Meters!B99)</f>
        <v/>
      </c>
      <c r="H99" s="9" t="str">
        <f t="shared" si="5"/>
        <v/>
      </c>
      <c r="K99" s="19" t="str">
        <f>IF(L99="","",MAX(K$1:K98)+1)</f>
        <v/>
      </c>
      <c r="L99" s="9" t="str">
        <f>IF(SubMeters!B99="","",SubMeters!B99)</f>
        <v/>
      </c>
      <c r="M99" s="9" t="str">
        <f t="shared" si="4"/>
        <v/>
      </c>
    </row>
    <row r="100" spans="1:13" ht="15" x14ac:dyDescent="0.2">
      <c r="A100" s="19" t="str">
        <f>IF(B100="","",MAX(A$1:A99)+1)</f>
        <v/>
      </c>
      <c r="B100" s="1" t="str">
        <f>IF(AND(TRIM(Sites!A100)="",TRIM(Sites!B100)="",TRIM(Sites!C100)="",TRIM(Sites!D100)="",TRIM(Sites!E100)=""),"",_xlfn.TEXTJOIN(",",FALSE,Sites!A100:E100))</f>
        <v/>
      </c>
      <c r="C100" s="19" t="str">
        <f t="shared" si="3"/>
        <v/>
      </c>
      <c r="F100" s="19" t="str">
        <f>IF(G100="","",MAX(F$1:F99)+1)</f>
        <v/>
      </c>
      <c r="G100" s="9" t="str">
        <f>IF(Meters!B100="","",Meters!B100)</f>
        <v/>
      </c>
      <c r="H100" s="9" t="str">
        <f t="shared" si="5"/>
        <v/>
      </c>
      <c r="K100" s="19" t="str">
        <f>IF(L100="","",MAX(K$1:K99)+1)</f>
        <v/>
      </c>
      <c r="L100" s="9" t="str">
        <f>IF(SubMeters!B100="","",SubMeters!B100)</f>
        <v/>
      </c>
      <c r="M100" s="9" t="str">
        <f t="shared" si="4"/>
        <v/>
      </c>
    </row>
    <row r="101" spans="1:13" ht="15" x14ac:dyDescent="0.2">
      <c r="A101" s="19" t="str">
        <f>IF(B101="","",MAX(A$1:A100)+1)</f>
        <v/>
      </c>
      <c r="B101" s="1" t="str">
        <f>IF(AND(TRIM(Sites!A101)="",TRIM(Sites!B101)="",TRIM(Sites!C101)="",TRIM(Sites!D101)="",TRIM(Sites!E101)=""),"",_xlfn.TEXTJOIN(",",FALSE,Sites!A101:E101))</f>
        <v/>
      </c>
      <c r="C101" s="19" t="str">
        <f t="shared" si="3"/>
        <v/>
      </c>
      <c r="F101" s="19" t="str">
        <f>IF(G101="","",MAX(F$1:F100)+1)</f>
        <v/>
      </c>
      <c r="G101" s="9" t="str">
        <f>IF(Meters!B101="","",Meters!B101)</f>
        <v/>
      </c>
      <c r="H101" s="9" t="str">
        <f t="shared" si="5"/>
        <v/>
      </c>
      <c r="K101" s="19" t="str">
        <f>IF(L101="","",MAX(K$1:K100)+1)</f>
        <v/>
      </c>
      <c r="L101" s="9" t="str">
        <f>IF(SubMeters!B101="","",SubMeters!B101)</f>
        <v/>
      </c>
      <c r="M101" s="9" t="str">
        <f t="shared" si="4"/>
        <v/>
      </c>
    </row>
    <row r="102" spans="1:13" ht="15" x14ac:dyDescent="0.2">
      <c r="A102" s="19" t="str">
        <f>IF(B102="","",MAX(A$1:A101)+1)</f>
        <v/>
      </c>
      <c r="B102" s="1" t="str">
        <f>IF(AND(TRIM(Sites!A102)="",TRIM(Sites!B102)="",TRIM(Sites!C102)="",TRIM(Sites!D102)="",TRIM(Sites!E102)=""),"",_xlfn.TEXTJOIN(",",FALSE,Sites!A102:E102))</f>
        <v/>
      </c>
      <c r="C102" s="19" t="str">
        <f t="shared" si="3"/>
        <v/>
      </c>
      <c r="F102" s="19" t="str">
        <f>IF(G102="","",MAX(F$1:F101)+1)</f>
        <v/>
      </c>
      <c r="G102" s="9" t="str">
        <f>IF(Meters!B102="","",Meters!B102)</f>
        <v/>
      </c>
      <c r="H102" s="9" t="str">
        <f t="shared" si="5"/>
        <v/>
      </c>
      <c r="K102" s="19" t="str">
        <f>IF(L102="","",MAX(K$1:K101)+1)</f>
        <v/>
      </c>
      <c r="L102" s="9" t="str">
        <f>IF(SubMeters!B102="","",SubMeters!B102)</f>
        <v/>
      </c>
      <c r="M102" s="9" t="str">
        <f t="shared" si="4"/>
        <v/>
      </c>
    </row>
    <row r="103" spans="1:13" ht="15" x14ac:dyDescent="0.2">
      <c r="A103" s="19" t="str">
        <f>IF(B103="","",MAX(A$1:A102)+1)</f>
        <v/>
      </c>
      <c r="B103" s="1" t="str">
        <f>IF(AND(TRIM(Sites!A103)="",TRIM(Sites!B103)="",TRIM(Sites!C103)="",TRIM(Sites!D103)="",TRIM(Sites!E103)=""),"",_xlfn.TEXTJOIN(",",FALSE,Sites!A103:E103))</f>
        <v/>
      </c>
      <c r="C103" s="19" t="str">
        <f t="shared" si="3"/>
        <v/>
      </c>
      <c r="F103" s="19" t="str">
        <f>IF(G103="","",MAX(F$1:F102)+1)</f>
        <v/>
      </c>
      <c r="G103" s="9" t="str">
        <f>IF(Meters!B103="","",Meters!B103)</f>
        <v/>
      </c>
      <c r="H103" s="9" t="str">
        <f t="shared" si="5"/>
        <v/>
      </c>
      <c r="K103" s="19" t="str">
        <f>IF(L103="","",MAX(K$1:K102)+1)</f>
        <v/>
      </c>
      <c r="L103" s="9" t="str">
        <f>IF(SubMeters!B103="","",SubMeters!B103)</f>
        <v/>
      </c>
      <c r="M103" s="9" t="str">
        <f t="shared" si="4"/>
        <v/>
      </c>
    </row>
    <row r="104" spans="1:13" ht="15" x14ac:dyDescent="0.2">
      <c r="A104" s="19" t="str">
        <f>IF(B104="","",MAX(A$1:A103)+1)</f>
        <v/>
      </c>
      <c r="B104" s="1" t="str">
        <f>IF(AND(TRIM(Sites!A104)="",TRIM(Sites!B104)="",TRIM(Sites!C104)="",TRIM(Sites!D104)="",TRIM(Sites!E104)=""),"",_xlfn.TEXTJOIN(",",FALSE,Sites!A104:E104))</f>
        <v/>
      </c>
      <c r="C104" s="19" t="str">
        <f t="shared" si="3"/>
        <v/>
      </c>
      <c r="F104" s="19" t="str">
        <f>IF(G104="","",MAX(F$1:F103)+1)</f>
        <v/>
      </c>
      <c r="G104" s="9" t="str">
        <f>IF(Meters!B104="","",Meters!B104)</f>
        <v/>
      </c>
      <c r="H104" s="9" t="str">
        <f t="shared" si="5"/>
        <v/>
      </c>
      <c r="K104" s="19" t="str">
        <f>IF(L104="","",MAX(K$1:K103)+1)</f>
        <v/>
      </c>
      <c r="L104" s="9" t="str">
        <f>IF(SubMeters!B104="","",SubMeters!B104)</f>
        <v/>
      </c>
      <c r="M104" s="9" t="str">
        <f t="shared" si="4"/>
        <v/>
      </c>
    </row>
    <row r="105" spans="1:13" ht="15" x14ac:dyDescent="0.2">
      <c r="A105" s="19" t="str">
        <f>IF(B105="","",MAX(A$1:A104)+1)</f>
        <v/>
      </c>
      <c r="B105" s="1" t="str">
        <f>IF(AND(TRIM(Sites!A105)="",TRIM(Sites!B105)="",TRIM(Sites!C105)="",TRIM(Sites!D105)="",TRIM(Sites!E105)=""),"",_xlfn.TEXTJOIN(",",FALSE,Sites!A105:E105))</f>
        <v/>
      </c>
      <c r="C105" s="19" t="str">
        <f t="shared" si="3"/>
        <v/>
      </c>
      <c r="F105" s="19" t="str">
        <f>IF(G105="","",MAX(F$1:F104)+1)</f>
        <v/>
      </c>
      <c r="G105" s="9" t="str">
        <f>IF(Meters!B105="","",Meters!B105)</f>
        <v/>
      </c>
      <c r="H105" s="9" t="str">
        <f t="shared" si="5"/>
        <v/>
      </c>
      <c r="K105" s="19" t="str">
        <f>IF(L105="","",MAX(K$1:K104)+1)</f>
        <v/>
      </c>
      <c r="L105" s="9" t="str">
        <f>IF(SubMeters!B105="","",SubMeters!B105)</f>
        <v/>
      </c>
      <c r="M105" s="9" t="str">
        <f t="shared" si="4"/>
        <v/>
      </c>
    </row>
    <row r="106" spans="1:13" ht="15" x14ac:dyDescent="0.2">
      <c r="A106" s="19" t="str">
        <f>IF(B106="","",MAX(A$1:A105)+1)</f>
        <v/>
      </c>
      <c r="B106" s="1" t="str">
        <f>IF(AND(TRIM(Sites!A106)="",TRIM(Sites!B106)="",TRIM(Sites!C106)="",TRIM(Sites!D106)="",TRIM(Sites!E106)=""),"",_xlfn.TEXTJOIN(",",FALSE,Sites!A106:E106))</f>
        <v/>
      </c>
      <c r="C106" s="19" t="str">
        <f t="shared" si="3"/>
        <v/>
      </c>
      <c r="F106" s="19" t="str">
        <f>IF(G106="","",MAX(F$1:F105)+1)</f>
        <v/>
      </c>
      <c r="G106" s="9" t="str">
        <f>IF(Meters!B106="","",Meters!B106)</f>
        <v/>
      </c>
      <c r="H106" s="9" t="str">
        <f t="shared" si="5"/>
        <v/>
      </c>
      <c r="K106" s="19" t="str">
        <f>IF(L106="","",MAX(K$1:K105)+1)</f>
        <v/>
      </c>
      <c r="L106" s="9" t="str">
        <f>IF(SubMeters!B106="","",SubMeters!B106)</f>
        <v/>
      </c>
      <c r="M106" s="9" t="str">
        <f t="shared" si="4"/>
        <v/>
      </c>
    </row>
    <row r="107" spans="1:13" ht="15" x14ac:dyDescent="0.2">
      <c r="A107" s="19" t="str">
        <f>IF(B107="","",MAX(A$1:A106)+1)</f>
        <v/>
      </c>
      <c r="B107" s="1" t="str">
        <f>IF(AND(TRIM(Sites!A107)="",TRIM(Sites!B107)="",TRIM(Sites!C107)="",TRIM(Sites!D107)="",TRIM(Sites!E107)=""),"",_xlfn.TEXTJOIN(",",FALSE,Sites!A107:E107))</f>
        <v/>
      </c>
      <c r="C107" s="19" t="str">
        <f t="shared" si="3"/>
        <v/>
      </c>
      <c r="F107" s="19" t="str">
        <f>IF(G107="","",MAX(F$1:F106)+1)</f>
        <v/>
      </c>
      <c r="G107" s="9" t="str">
        <f>IF(Meters!B107="","",Meters!B107)</f>
        <v/>
      </c>
      <c r="H107" s="9" t="str">
        <f t="shared" si="5"/>
        <v/>
      </c>
      <c r="K107" s="19" t="str">
        <f>IF(L107="","",MAX(K$1:K106)+1)</f>
        <v/>
      </c>
      <c r="L107" s="9" t="str">
        <f>IF(SubMeters!B107="","",SubMeters!B107)</f>
        <v/>
      </c>
      <c r="M107" s="9" t="str">
        <f t="shared" si="4"/>
        <v/>
      </c>
    </row>
    <row r="108" spans="1:13" ht="15" x14ac:dyDescent="0.2">
      <c r="A108" s="19" t="str">
        <f>IF(B108="","",MAX(A$1:A107)+1)</f>
        <v/>
      </c>
      <c r="B108" s="1" t="str">
        <f>IF(AND(TRIM(Sites!A108)="",TRIM(Sites!B108)="",TRIM(Sites!C108)="",TRIM(Sites!D108)="",TRIM(Sites!E108)=""),"",_xlfn.TEXTJOIN(",",FALSE,Sites!A108:E108))</f>
        <v/>
      </c>
      <c r="C108" s="19" t="str">
        <f t="shared" si="3"/>
        <v/>
      </c>
      <c r="F108" s="19" t="str">
        <f>IF(G108="","",MAX(F$1:F107)+1)</f>
        <v/>
      </c>
      <c r="G108" s="9" t="str">
        <f>IF(Meters!B108="","",Meters!B108)</f>
        <v/>
      </c>
      <c r="H108" s="9" t="str">
        <f t="shared" si="5"/>
        <v/>
      </c>
      <c r="K108" s="19" t="str">
        <f>IF(L108="","",MAX(K$1:K107)+1)</f>
        <v/>
      </c>
      <c r="L108" s="9" t="str">
        <f>IF(SubMeters!B108="","",SubMeters!B108)</f>
        <v/>
      </c>
      <c r="M108" s="9" t="str">
        <f t="shared" si="4"/>
        <v/>
      </c>
    </row>
    <row r="109" spans="1:13" ht="15" x14ac:dyDescent="0.2">
      <c r="A109" s="19" t="str">
        <f>IF(B109="","",MAX(A$1:A108)+1)</f>
        <v/>
      </c>
      <c r="B109" s="1" t="str">
        <f>IF(AND(TRIM(Sites!A109)="",TRIM(Sites!B109)="",TRIM(Sites!C109)="",TRIM(Sites!D109)="",TRIM(Sites!E109)=""),"",_xlfn.TEXTJOIN(",",FALSE,Sites!A109:E109))</f>
        <v/>
      </c>
      <c r="C109" s="19" t="str">
        <f t="shared" si="3"/>
        <v/>
      </c>
      <c r="F109" s="19" t="str">
        <f>IF(G109="","",MAX(F$1:F108)+1)</f>
        <v/>
      </c>
      <c r="G109" s="9" t="str">
        <f>IF(Meters!B109="","",Meters!B109)</f>
        <v/>
      </c>
      <c r="H109" s="9" t="str">
        <f t="shared" si="5"/>
        <v/>
      </c>
      <c r="K109" s="19" t="str">
        <f>IF(L109="","",MAX(K$1:K108)+1)</f>
        <v/>
      </c>
      <c r="L109" s="9" t="str">
        <f>IF(SubMeters!B109="","",SubMeters!B109)</f>
        <v/>
      </c>
      <c r="M109" s="9" t="str">
        <f t="shared" si="4"/>
        <v/>
      </c>
    </row>
    <row r="110" spans="1:13" ht="15" x14ac:dyDescent="0.2">
      <c r="A110" s="19" t="str">
        <f>IF(B110="","",MAX(A$1:A109)+1)</f>
        <v/>
      </c>
      <c r="B110" s="1" t="str">
        <f>IF(AND(TRIM(Sites!A110)="",TRIM(Sites!B110)="",TRIM(Sites!C110)="",TRIM(Sites!D110)="",TRIM(Sites!E110)=""),"",_xlfn.TEXTJOIN(",",FALSE,Sites!A110:E110))</f>
        <v/>
      </c>
      <c r="C110" s="19" t="str">
        <f t="shared" si="3"/>
        <v/>
      </c>
      <c r="F110" s="19" t="str">
        <f>IF(G110="","",MAX(F$1:F109)+1)</f>
        <v/>
      </c>
      <c r="G110" s="9" t="str">
        <f>IF(Meters!B110="","",Meters!B110)</f>
        <v/>
      </c>
      <c r="H110" s="9" t="str">
        <f t="shared" si="5"/>
        <v/>
      </c>
      <c r="K110" s="19" t="str">
        <f>IF(L110="","",MAX(K$1:K109)+1)</f>
        <v/>
      </c>
      <c r="L110" s="9" t="str">
        <f>IF(SubMeters!B110="","",SubMeters!B110)</f>
        <v/>
      </c>
      <c r="M110" s="9" t="str">
        <f t="shared" si="4"/>
        <v/>
      </c>
    </row>
    <row r="111" spans="1:13" ht="15" x14ac:dyDescent="0.2">
      <c r="A111" s="19" t="str">
        <f>IF(B111="","",MAX(A$1:A110)+1)</f>
        <v/>
      </c>
      <c r="B111" s="1" t="str">
        <f>IF(AND(TRIM(Sites!A111)="",TRIM(Sites!B111)="",TRIM(Sites!C111)="",TRIM(Sites!D111)="",TRIM(Sites!E111)=""),"",_xlfn.TEXTJOIN(",",FALSE,Sites!A111:E111))</f>
        <v/>
      </c>
      <c r="C111" s="19" t="str">
        <f t="shared" si="3"/>
        <v/>
      </c>
      <c r="F111" s="19" t="str">
        <f>IF(G111="","",MAX(F$1:F110)+1)</f>
        <v/>
      </c>
      <c r="G111" s="9" t="str">
        <f>IF(Meters!B111="","",Meters!B111)</f>
        <v/>
      </c>
      <c r="H111" s="9" t="str">
        <f t="shared" si="5"/>
        <v/>
      </c>
      <c r="K111" s="19" t="str">
        <f>IF(L111="","",MAX(K$1:K110)+1)</f>
        <v/>
      </c>
      <c r="L111" s="9" t="str">
        <f>IF(SubMeters!B111="","",SubMeters!B111)</f>
        <v/>
      </c>
      <c r="M111" s="9" t="str">
        <f t="shared" si="4"/>
        <v/>
      </c>
    </row>
    <row r="112" spans="1:13" ht="15" x14ac:dyDescent="0.2">
      <c r="A112" s="19" t="str">
        <f>IF(B112="","",MAX(A$1:A111)+1)</f>
        <v/>
      </c>
      <c r="B112" s="1" t="str">
        <f>IF(AND(TRIM(Sites!A112)="",TRIM(Sites!B112)="",TRIM(Sites!C112)="",TRIM(Sites!D112)="",TRIM(Sites!E112)=""),"",_xlfn.TEXTJOIN(",",FALSE,Sites!A112:E112))</f>
        <v/>
      </c>
      <c r="C112" s="19" t="str">
        <f t="shared" si="3"/>
        <v/>
      </c>
      <c r="F112" s="19" t="str">
        <f>IF(G112="","",MAX(F$1:F111)+1)</f>
        <v/>
      </c>
      <c r="G112" s="9" t="str">
        <f>IF(Meters!B112="","",Meters!B112)</f>
        <v/>
      </c>
      <c r="H112" s="9" t="str">
        <f t="shared" si="5"/>
        <v/>
      </c>
      <c r="K112" s="19" t="str">
        <f>IF(L112="","",MAX(K$1:K111)+1)</f>
        <v/>
      </c>
      <c r="L112" s="9" t="str">
        <f>IF(SubMeters!B112="","",SubMeters!B112)</f>
        <v/>
      </c>
      <c r="M112" s="9" t="str">
        <f t="shared" si="4"/>
        <v/>
      </c>
    </row>
    <row r="113" spans="1:13" ht="15" x14ac:dyDescent="0.2">
      <c r="A113" s="19" t="str">
        <f>IF(B113="","",MAX(A$1:A112)+1)</f>
        <v/>
      </c>
      <c r="B113" s="1" t="str">
        <f>IF(AND(TRIM(Sites!A113)="",TRIM(Sites!B113)="",TRIM(Sites!C113)="",TRIM(Sites!D113)="",TRIM(Sites!E113)=""),"",_xlfn.TEXTJOIN(",",FALSE,Sites!A113:E113))</f>
        <v/>
      </c>
      <c r="C113" s="19" t="str">
        <f t="shared" si="3"/>
        <v/>
      </c>
      <c r="F113" s="19" t="str">
        <f>IF(G113="","",MAX(F$1:F112)+1)</f>
        <v/>
      </c>
      <c r="G113" s="9" t="str">
        <f>IF(Meters!B113="","",Meters!B113)</f>
        <v/>
      </c>
      <c r="H113" s="9" t="str">
        <f t="shared" si="5"/>
        <v/>
      </c>
      <c r="K113" s="19" t="str">
        <f>IF(L113="","",MAX(K$1:K112)+1)</f>
        <v/>
      </c>
      <c r="L113" s="9" t="str">
        <f>IF(SubMeters!B113="","",SubMeters!B113)</f>
        <v/>
      </c>
      <c r="M113" s="9" t="str">
        <f t="shared" si="4"/>
        <v/>
      </c>
    </row>
    <row r="114" spans="1:13" ht="15" x14ac:dyDescent="0.2">
      <c r="A114" s="19" t="str">
        <f>IF(B114="","",MAX(A$1:A113)+1)</f>
        <v/>
      </c>
      <c r="B114" s="1" t="str">
        <f>IF(AND(TRIM(Sites!A114)="",TRIM(Sites!B114)="",TRIM(Sites!C114)="",TRIM(Sites!D114)="",TRIM(Sites!E114)=""),"",_xlfn.TEXTJOIN(",",FALSE,Sites!A114:E114))</f>
        <v/>
      </c>
      <c r="C114" s="19" t="str">
        <f t="shared" si="3"/>
        <v/>
      </c>
      <c r="F114" s="19" t="str">
        <f>IF(G114="","",MAX(F$1:F113)+1)</f>
        <v/>
      </c>
      <c r="G114" s="9" t="str">
        <f>IF(Meters!B114="","",Meters!B114)</f>
        <v/>
      </c>
      <c r="H114" s="9" t="str">
        <f t="shared" si="5"/>
        <v/>
      </c>
      <c r="K114" s="19" t="str">
        <f>IF(L114="","",MAX(K$1:K113)+1)</f>
        <v/>
      </c>
      <c r="L114" s="9" t="str">
        <f>IF(SubMeters!B114="","",SubMeters!B114)</f>
        <v/>
      </c>
      <c r="M114" s="9" t="str">
        <f t="shared" si="4"/>
        <v/>
      </c>
    </row>
    <row r="115" spans="1:13" ht="15" x14ac:dyDescent="0.2">
      <c r="A115" s="19" t="str">
        <f>IF(B115="","",MAX(A$1:A114)+1)</f>
        <v/>
      </c>
      <c r="B115" s="1" t="str">
        <f>IF(AND(TRIM(Sites!A115)="",TRIM(Sites!B115)="",TRIM(Sites!C115)="",TRIM(Sites!D115)="",TRIM(Sites!E115)=""),"",_xlfn.TEXTJOIN(",",FALSE,Sites!A115:E115))</f>
        <v/>
      </c>
      <c r="C115" s="19" t="str">
        <f t="shared" si="3"/>
        <v/>
      </c>
      <c r="F115" s="19" t="str">
        <f>IF(G115="","",MAX(F$1:F114)+1)</f>
        <v/>
      </c>
      <c r="G115" s="9" t="str">
        <f>IF(Meters!B115="","",Meters!B115)</f>
        <v/>
      </c>
      <c r="H115" s="9" t="str">
        <f t="shared" si="5"/>
        <v/>
      </c>
      <c r="K115" s="19" t="str">
        <f>IF(L115="","",MAX(K$1:K114)+1)</f>
        <v/>
      </c>
      <c r="L115" s="9" t="str">
        <f>IF(SubMeters!B115="","",SubMeters!B115)</f>
        <v/>
      </c>
      <c r="M115" s="9" t="str">
        <f t="shared" si="4"/>
        <v/>
      </c>
    </row>
    <row r="116" spans="1:13" ht="15" x14ac:dyDescent="0.2">
      <c r="A116" s="19" t="str">
        <f>IF(B116="","",MAX(A$1:A115)+1)</f>
        <v/>
      </c>
      <c r="B116" s="1" t="str">
        <f>IF(AND(TRIM(Sites!A116)="",TRIM(Sites!B116)="",TRIM(Sites!C116)="",TRIM(Sites!D116)="",TRIM(Sites!E116)=""),"",_xlfn.TEXTJOIN(",",FALSE,Sites!A116:E116))</f>
        <v/>
      </c>
      <c r="C116" s="19" t="str">
        <f t="shared" si="3"/>
        <v/>
      </c>
      <c r="F116" s="19" t="str">
        <f>IF(G116="","",MAX(F$1:F115)+1)</f>
        <v/>
      </c>
      <c r="G116" s="9" t="str">
        <f>IF(Meters!B116="","",Meters!B116)</f>
        <v/>
      </c>
      <c r="H116" s="9" t="str">
        <f t="shared" si="5"/>
        <v/>
      </c>
      <c r="K116" s="19" t="str">
        <f>IF(L116="","",MAX(K$1:K115)+1)</f>
        <v/>
      </c>
      <c r="L116" s="9" t="str">
        <f>IF(SubMeters!B116="","",SubMeters!B116)</f>
        <v/>
      </c>
      <c r="M116" s="9" t="str">
        <f t="shared" si="4"/>
        <v/>
      </c>
    </row>
    <row r="117" spans="1:13" ht="15" x14ac:dyDescent="0.2">
      <c r="A117" s="19" t="str">
        <f>IF(B117="","",MAX(A$1:A116)+1)</f>
        <v/>
      </c>
      <c r="B117" s="1" t="str">
        <f>IF(AND(TRIM(Sites!A117)="",TRIM(Sites!B117)="",TRIM(Sites!C117)="",TRIM(Sites!D117)="",TRIM(Sites!E117)=""),"",_xlfn.TEXTJOIN(",",FALSE,Sites!A117:E117))</f>
        <v/>
      </c>
      <c r="C117" s="19" t="str">
        <f t="shared" si="3"/>
        <v/>
      </c>
      <c r="F117" s="19" t="str">
        <f>IF(G117="","",MAX(F$1:F116)+1)</f>
        <v/>
      </c>
      <c r="G117" s="9" t="str">
        <f>IF(Meters!B117="","",Meters!B117)</f>
        <v/>
      </c>
      <c r="H117" s="9" t="str">
        <f t="shared" si="5"/>
        <v/>
      </c>
      <c r="K117" s="19" t="str">
        <f>IF(L117="","",MAX(K$1:K116)+1)</f>
        <v/>
      </c>
      <c r="L117" s="9" t="str">
        <f>IF(SubMeters!B117="","",SubMeters!B117)</f>
        <v/>
      </c>
      <c r="M117" s="9" t="str">
        <f t="shared" si="4"/>
        <v/>
      </c>
    </row>
    <row r="118" spans="1:13" ht="15" x14ac:dyDescent="0.2">
      <c r="A118" s="19" t="str">
        <f>IF(B118="","",MAX(A$1:A117)+1)</f>
        <v/>
      </c>
      <c r="B118" s="1" t="str">
        <f>IF(AND(TRIM(Sites!A118)="",TRIM(Sites!B118)="",TRIM(Sites!C118)="",TRIM(Sites!D118)="",TRIM(Sites!E118)=""),"",_xlfn.TEXTJOIN(",",FALSE,Sites!A118:E118))</f>
        <v/>
      </c>
      <c r="C118" s="19" t="str">
        <f t="shared" si="3"/>
        <v/>
      </c>
      <c r="F118" s="19" t="str">
        <f>IF(G118="","",MAX(F$1:F117)+1)</f>
        <v/>
      </c>
      <c r="G118" s="9" t="str">
        <f>IF(Meters!B118="","",Meters!B118)</f>
        <v/>
      </c>
      <c r="H118" s="9" t="str">
        <f t="shared" si="5"/>
        <v/>
      </c>
      <c r="K118" s="19" t="str">
        <f>IF(L118="","",MAX(K$1:K117)+1)</f>
        <v/>
      </c>
      <c r="L118" s="9" t="str">
        <f>IF(SubMeters!B118="","",SubMeters!B118)</f>
        <v/>
      </c>
      <c r="M118" s="9" t="str">
        <f t="shared" si="4"/>
        <v/>
      </c>
    </row>
    <row r="119" spans="1:13" ht="15" x14ac:dyDescent="0.2">
      <c r="A119" s="19" t="str">
        <f>IF(B119="","",MAX(A$1:A118)+1)</f>
        <v/>
      </c>
      <c r="B119" s="1" t="str">
        <f>IF(AND(TRIM(Sites!A119)="",TRIM(Sites!B119)="",TRIM(Sites!C119)="",TRIM(Sites!D119)="",TRIM(Sites!E119)=""),"",_xlfn.TEXTJOIN(",",FALSE,Sites!A119:E119))</f>
        <v/>
      </c>
      <c r="C119" s="19" t="str">
        <f t="shared" si="3"/>
        <v/>
      </c>
      <c r="F119" s="19" t="str">
        <f>IF(G119="","",MAX(F$1:F118)+1)</f>
        <v/>
      </c>
      <c r="G119" s="9" t="str">
        <f>IF(Meters!B119="","",Meters!B119)</f>
        <v/>
      </c>
      <c r="H119" s="9" t="str">
        <f t="shared" si="5"/>
        <v/>
      </c>
      <c r="K119" s="19" t="str">
        <f>IF(L119="","",MAX(K$1:K118)+1)</f>
        <v/>
      </c>
      <c r="L119" s="9" t="str">
        <f>IF(SubMeters!B119="","",SubMeters!B119)</f>
        <v/>
      </c>
      <c r="M119" s="9" t="str">
        <f t="shared" si="4"/>
        <v/>
      </c>
    </row>
    <row r="120" spans="1:13" ht="15" x14ac:dyDescent="0.2">
      <c r="A120" s="19" t="str">
        <f>IF(B120="","",MAX(A$1:A119)+1)</f>
        <v/>
      </c>
      <c r="B120" s="1" t="str">
        <f>IF(AND(TRIM(Sites!A120)="",TRIM(Sites!B120)="",TRIM(Sites!C120)="",TRIM(Sites!D120)="",TRIM(Sites!E120)=""),"",_xlfn.TEXTJOIN(",",FALSE,Sites!A120:E120))</f>
        <v/>
      </c>
      <c r="C120" s="19" t="str">
        <f t="shared" si="3"/>
        <v/>
      </c>
      <c r="F120" s="19" t="str">
        <f>IF(G120="","",MAX(F$1:F119)+1)</f>
        <v/>
      </c>
      <c r="G120" s="9" t="str">
        <f>IF(Meters!B120="","",Meters!B120)</f>
        <v/>
      </c>
      <c r="H120" s="9" t="str">
        <f t="shared" si="5"/>
        <v/>
      </c>
      <c r="K120" s="19" t="str">
        <f>IF(L120="","",MAX(K$1:K119)+1)</f>
        <v/>
      </c>
      <c r="L120" s="9" t="str">
        <f>IF(SubMeters!B120="","",SubMeters!B120)</f>
        <v/>
      </c>
      <c r="M120" s="9" t="str">
        <f t="shared" si="4"/>
        <v/>
      </c>
    </row>
    <row r="121" spans="1:13" ht="15" x14ac:dyDescent="0.2">
      <c r="A121" s="19" t="str">
        <f>IF(B121="","",MAX(A$1:A120)+1)</f>
        <v/>
      </c>
      <c r="B121" s="1" t="str">
        <f>IF(AND(TRIM(Sites!A121)="",TRIM(Sites!B121)="",TRIM(Sites!C121)="",TRIM(Sites!D121)="",TRIM(Sites!E121)=""),"",_xlfn.TEXTJOIN(",",FALSE,Sites!A121:E121))</f>
        <v/>
      </c>
      <c r="C121" s="19" t="str">
        <f t="shared" si="3"/>
        <v/>
      </c>
      <c r="F121" s="19" t="str">
        <f>IF(G121="","",MAX(F$1:F120)+1)</f>
        <v/>
      </c>
      <c r="G121" s="9" t="str">
        <f>IF(Meters!B121="","",Meters!B121)</f>
        <v/>
      </c>
      <c r="H121" s="9" t="str">
        <f t="shared" si="5"/>
        <v/>
      </c>
      <c r="K121" s="19" t="str">
        <f>IF(L121="","",MAX(K$1:K120)+1)</f>
        <v/>
      </c>
      <c r="L121" s="9" t="str">
        <f>IF(SubMeters!B121="","",SubMeters!B121)</f>
        <v/>
      </c>
      <c r="M121" s="9" t="str">
        <f t="shared" si="4"/>
        <v/>
      </c>
    </row>
    <row r="122" spans="1:13" ht="15" x14ac:dyDescent="0.2">
      <c r="A122" s="19" t="str">
        <f>IF(B122="","",MAX(A$1:A121)+1)</f>
        <v/>
      </c>
      <c r="B122" s="1" t="str">
        <f>IF(AND(TRIM(Sites!A122)="",TRIM(Sites!B122)="",TRIM(Sites!C122)="",TRIM(Sites!D122)="",TRIM(Sites!E122)=""),"",_xlfn.TEXTJOIN(",",FALSE,Sites!A122:E122))</f>
        <v/>
      </c>
      <c r="C122" s="19" t="str">
        <f t="shared" si="3"/>
        <v/>
      </c>
      <c r="F122" s="19" t="str">
        <f>IF(G122="","",MAX(F$1:F121)+1)</f>
        <v/>
      </c>
      <c r="G122" s="9" t="str">
        <f>IF(Meters!B122="","",Meters!B122)</f>
        <v/>
      </c>
      <c r="H122" s="9" t="str">
        <f t="shared" si="5"/>
        <v/>
      </c>
      <c r="K122" s="19" t="str">
        <f>IF(L122="","",MAX(K$1:K121)+1)</f>
        <v/>
      </c>
      <c r="L122" s="9" t="str">
        <f>IF(SubMeters!B122="","",SubMeters!B122)</f>
        <v/>
      </c>
      <c r="M122" s="9" t="str">
        <f t="shared" si="4"/>
        <v/>
      </c>
    </row>
    <row r="123" spans="1:13" ht="15" x14ac:dyDescent="0.2">
      <c r="A123" s="19" t="str">
        <f>IF(B123="","",MAX(A$1:A122)+1)</f>
        <v/>
      </c>
      <c r="B123" s="1" t="str">
        <f>IF(AND(TRIM(Sites!A123)="",TRIM(Sites!B123)="",TRIM(Sites!C123)="",TRIM(Sites!D123)="",TRIM(Sites!E123)=""),"",_xlfn.TEXTJOIN(",",FALSE,Sites!A123:E123))</f>
        <v/>
      </c>
      <c r="C123" s="19" t="str">
        <f t="shared" si="3"/>
        <v/>
      </c>
      <c r="F123" s="19" t="str">
        <f>IF(G123="","",MAX(F$1:F122)+1)</f>
        <v/>
      </c>
      <c r="G123" s="9" t="str">
        <f>IF(Meters!B123="","",Meters!B123)</f>
        <v/>
      </c>
      <c r="H123" s="9" t="str">
        <f t="shared" si="5"/>
        <v/>
      </c>
      <c r="K123" s="19" t="str">
        <f>IF(L123="","",MAX(K$1:K122)+1)</f>
        <v/>
      </c>
      <c r="L123" s="9" t="str">
        <f>IF(SubMeters!B123="","",SubMeters!B123)</f>
        <v/>
      </c>
      <c r="M123" s="9" t="str">
        <f t="shared" si="4"/>
        <v/>
      </c>
    </row>
    <row r="124" spans="1:13" ht="15" x14ac:dyDescent="0.2">
      <c r="A124" s="19" t="str">
        <f>IF(B124="","",MAX(A$1:A123)+1)</f>
        <v/>
      </c>
      <c r="B124" s="1" t="str">
        <f>IF(AND(TRIM(Sites!A124)="",TRIM(Sites!B124)="",TRIM(Sites!C124)="",TRIM(Sites!D124)="",TRIM(Sites!E124)=""),"",_xlfn.TEXTJOIN(",",FALSE,Sites!A124:E124))</f>
        <v/>
      </c>
      <c r="C124" s="19" t="str">
        <f t="shared" si="3"/>
        <v/>
      </c>
      <c r="F124" s="19" t="str">
        <f>IF(G124="","",MAX(F$1:F123)+1)</f>
        <v/>
      </c>
      <c r="G124" s="9" t="str">
        <f>IF(Meters!B124="","",Meters!B124)</f>
        <v/>
      </c>
      <c r="H124" s="9" t="str">
        <f t="shared" si="5"/>
        <v/>
      </c>
      <c r="K124" s="19" t="str">
        <f>IF(L124="","",MAX(K$1:K123)+1)</f>
        <v/>
      </c>
      <c r="L124" s="9" t="str">
        <f>IF(SubMeters!B124="","",SubMeters!B124)</f>
        <v/>
      </c>
      <c r="M124" s="9" t="str">
        <f t="shared" si="4"/>
        <v/>
      </c>
    </row>
    <row r="125" spans="1:13" ht="15" x14ac:dyDescent="0.2">
      <c r="A125" s="19" t="str">
        <f>IF(B125="","",MAX(A$1:A124)+1)</f>
        <v/>
      </c>
      <c r="B125" s="1" t="str">
        <f>IF(AND(TRIM(Sites!A125)="",TRIM(Sites!B125)="",TRIM(Sites!C125)="",TRIM(Sites!D125)="",TRIM(Sites!E125)=""),"",_xlfn.TEXTJOIN(",",FALSE,Sites!A125:E125))</f>
        <v/>
      </c>
      <c r="C125" s="19" t="str">
        <f t="shared" si="3"/>
        <v/>
      </c>
      <c r="F125" s="19" t="str">
        <f>IF(G125="","",MAX(F$1:F124)+1)</f>
        <v/>
      </c>
      <c r="G125" s="9" t="str">
        <f>IF(Meters!B125="","",Meters!B125)</f>
        <v/>
      </c>
      <c r="H125" s="9" t="str">
        <f t="shared" si="5"/>
        <v/>
      </c>
      <c r="K125" s="19" t="str">
        <f>IF(L125="","",MAX(K$1:K124)+1)</f>
        <v/>
      </c>
      <c r="L125" s="9" t="str">
        <f>IF(SubMeters!B125="","",SubMeters!B125)</f>
        <v/>
      </c>
      <c r="M125" s="9" t="str">
        <f t="shared" si="4"/>
        <v/>
      </c>
    </row>
    <row r="126" spans="1:13" ht="15" x14ac:dyDescent="0.2">
      <c r="A126" s="19" t="str">
        <f>IF(B126="","",MAX(A$1:A125)+1)</f>
        <v/>
      </c>
      <c r="B126" s="1" t="str">
        <f>IF(AND(TRIM(Sites!A126)="",TRIM(Sites!B126)="",TRIM(Sites!C126)="",TRIM(Sites!D126)="",TRIM(Sites!E126)=""),"",_xlfn.TEXTJOIN(",",FALSE,Sites!A126:E126))</f>
        <v/>
      </c>
      <c r="C126" s="19" t="str">
        <f t="shared" si="3"/>
        <v/>
      </c>
      <c r="F126" s="19" t="str">
        <f>IF(G126="","",MAX(F$1:F125)+1)</f>
        <v/>
      </c>
      <c r="G126" s="9" t="str">
        <f>IF(Meters!B126="","",Meters!B126)</f>
        <v/>
      </c>
      <c r="H126" s="9" t="str">
        <f t="shared" si="5"/>
        <v/>
      </c>
      <c r="K126" s="19" t="str">
        <f>IF(L126="","",MAX(K$1:K125)+1)</f>
        <v/>
      </c>
      <c r="L126" s="9" t="str">
        <f>IF(SubMeters!B126="","",SubMeters!B126)</f>
        <v/>
      </c>
      <c r="M126" s="9" t="str">
        <f t="shared" si="4"/>
        <v/>
      </c>
    </row>
    <row r="127" spans="1:13" ht="15" x14ac:dyDescent="0.2">
      <c r="A127" s="19" t="str">
        <f>IF(B127="","",MAX(A$1:A126)+1)</f>
        <v/>
      </c>
      <c r="B127" s="1" t="str">
        <f>IF(AND(TRIM(Sites!A127)="",TRIM(Sites!B127)="",TRIM(Sites!C127)="",TRIM(Sites!D127)="",TRIM(Sites!E127)=""),"",_xlfn.TEXTJOIN(",",FALSE,Sites!A127:E127))</f>
        <v/>
      </c>
      <c r="C127" s="19" t="str">
        <f t="shared" si="3"/>
        <v/>
      </c>
      <c r="F127" s="19" t="str">
        <f>IF(G127="","",MAX(F$1:F126)+1)</f>
        <v/>
      </c>
      <c r="G127" s="9" t="str">
        <f>IF(Meters!B127="","",Meters!B127)</f>
        <v/>
      </c>
      <c r="H127" s="9" t="str">
        <f t="shared" si="5"/>
        <v/>
      </c>
      <c r="K127" s="19" t="str">
        <f>IF(L127="","",MAX(K$1:K126)+1)</f>
        <v/>
      </c>
      <c r="L127" s="9" t="str">
        <f>IF(SubMeters!B127="","",SubMeters!B127)</f>
        <v/>
      </c>
      <c r="M127" s="9" t="str">
        <f t="shared" si="4"/>
        <v/>
      </c>
    </row>
    <row r="128" spans="1:13" ht="15" x14ac:dyDescent="0.2">
      <c r="A128" s="19" t="str">
        <f>IF(B128="","",MAX(A$1:A127)+1)</f>
        <v/>
      </c>
      <c r="B128" s="1" t="str">
        <f>IF(AND(TRIM(Sites!A128)="",TRIM(Sites!B128)="",TRIM(Sites!C128)="",TRIM(Sites!D128)="",TRIM(Sites!E128)=""),"",_xlfn.TEXTJOIN(",",FALSE,Sites!A128:E128))</f>
        <v/>
      </c>
      <c r="C128" s="19" t="str">
        <f t="shared" si="3"/>
        <v/>
      </c>
      <c r="F128" s="19" t="str">
        <f>IF(G128="","",MAX(F$1:F127)+1)</f>
        <v/>
      </c>
      <c r="G128" s="9" t="str">
        <f>IF(Meters!B128="","",Meters!B128)</f>
        <v/>
      </c>
      <c r="H128" s="9" t="str">
        <f t="shared" si="5"/>
        <v/>
      </c>
      <c r="K128" s="19" t="str">
        <f>IF(L128="","",MAX(K$1:K127)+1)</f>
        <v/>
      </c>
      <c r="L128" s="9" t="str">
        <f>IF(SubMeters!B128="","",SubMeters!B128)</f>
        <v/>
      </c>
      <c r="M128" s="9" t="str">
        <f t="shared" si="4"/>
        <v/>
      </c>
    </row>
    <row r="129" spans="1:13" ht="15" x14ac:dyDescent="0.2">
      <c r="A129" s="19" t="str">
        <f>IF(B129="","",MAX(A$1:A128)+1)</f>
        <v/>
      </c>
      <c r="B129" s="1" t="str">
        <f>IF(AND(TRIM(Sites!A129)="",TRIM(Sites!B129)="",TRIM(Sites!C129)="",TRIM(Sites!D129)="",TRIM(Sites!E129)=""),"",_xlfn.TEXTJOIN(",",FALSE,Sites!A129:E129))</f>
        <v/>
      </c>
      <c r="C129" s="19" t="str">
        <f t="shared" si="3"/>
        <v/>
      </c>
      <c r="F129" s="19" t="str">
        <f>IF(G129="","",MAX(F$1:F128)+1)</f>
        <v/>
      </c>
      <c r="G129" s="9" t="str">
        <f>IF(Meters!B129="","",Meters!B129)</f>
        <v/>
      </c>
      <c r="H129" s="9" t="str">
        <f t="shared" si="5"/>
        <v/>
      </c>
      <c r="K129" s="19" t="str">
        <f>IF(L129="","",MAX(K$1:K128)+1)</f>
        <v/>
      </c>
      <c r="L129" s="9" t="str">
        <f>IF(SubMeters!B129="","",SubMeters!B129)</f>
        <v/>
      </c>
      <c r="M129" s="9" t="str">
        <f t="shared" si="4"/>
        <v/>
      </c>
    </row>
    <row r="130" spans="1:13" ht="15" x14ac:dyDescent="0.2">
      <c r="A130" s="19" t="str">
        <f>IF(B130="","",MAX(A$1:A129)+1)</f>
        <v/>
      </c>
      <c r="B130" s="1" t="str">
        <f>IF(AND(TRIM(Sites!A130)="",TRIM(Sites!B130)="",TRIM(Sites!C130)="",TRIM(Sites!D130)="",TRIM(Sites!E130)=""),"",_xlfn.TEXTJOIN(",",FALSE,Sites!A130:E130))</f>
        <v/>
      </c>
      <c r="C130" s="19" t="str">
        <f t="shared" si="3"/>
        <v/>
      </c>
      <c r="F130" s="19" t="str">
        <f>IF(G130="","",MAX(F$1:F129)+1)</f>
        <v/>
      </c>
      <c r="G130" s="9" t="str">
        <f>IF(Meters!B130="","",Meters!B130)</f>
        <v/>
      </c>
      <c r="H130" s="9" t="str">
        <f t="shared" si="5"/>
        <v/>
      </c>
      <c r="K130" s="19" t="str">
        <f>IF(L130="","",MAX(K$1:K129)+1)</f>
        <v/>
      </c>
      <c r="L130" s="9" t="str">
        <f>IF(SubMeters!B130="","",SubMeters!B130)</f>
        <v/>
      </c>
      <c r="M130" s="9" t="str">
        <f t="shared" si="4"/>
        <v/>
      </c>
    </row>
    <row r="131" spans="1:13" ht="15" x14ac:dyDescent="0.2">
      <c r="A131" s="19" t="str">
        <f>IF(B131="","",MAX(A$1:A130)+1)</f>
        <v/>
      </c>
      <c r="B131" s="1" t="str">
        <f>IF(AND(TRIM(Sites!A131)="",TRIM(Sites!B131)="",TRIM(Sites!C131)="",TRIM(Sites!D131)="",TRIM(Sites!E131)=""),"",_xlfn.TEXTJOIN(",",FALSE,Sites!A131:E131))</f>
        <v/>
      </c>
      <c r="C131" s="19" t="str">
        <f t="shared" ref="C131:C194" si="6">IFERROR(INDEX($B$2:$B$1001,MATCH(ROW()-ROW($D$1),$A$2:$A$1001,0)),"")</f>
        <v/>
      </c>
      <c r="F131" s="19" t="str">
        <f>IF(G131="","",MAX(F$1:F130)+1)</f>
        <v/>
      </c>
      <c r="G131" s="9" t="str">
        <f>IF(Meters!B131="","",Meters!B131)</f>
        <v/>
      </c>
      <c r="H131" s="9" t="str">
        <f t="shared" si="5"/>
        <v/>
      </c>
      <c r="K131" s="19" t="str">
        <f>IF(L131="","",MAX(K$1:K130)+1)</f>
        <v/>
      </c>
      <c r="L131" s="9" t="str">
        <f>IF(SubMeters!B131="","",SubMeters!B131)</f>
        <v/>
      </c>
      <c r="M131" s="9" t="str">
        <f t="shared" ref="M131:M194" si="7">IFERROR(INDEX($L$2:$L$1001,MATCH(ROW()-ROW($N$1),$K$2:$K$1001,0)),"")</f>
        <v/>
      </c>
    </row>
    <row r="132" spans="1:13" ht="15" x14ac:dyDescent="0.2">
      <c r="A132" s="19" t="str">
        <f>IF(B132="","",MAX(A$1:A131)+1)</f>
        <v/>
      </c>
      <c r="B132" s="1" t="str">
        <f>IF(AND(TRIM(Sites!A132)="",TRIM(Sites!B132)="",TRIM(Sites!C132)="",TRIM(Sites!D132)="",TRIM(Sites!E132)=""),"",_xlfn.TEXTJOIN(",",FALSE,Sites!A132:E132))</f>
        <v/>
      </c>
      <c r="C132" s="19" t="str">
        <f t="shared" si="6"/>
        <v/>
      </c>
      <c r="F132" s="19" t="str">
        <f>IF(G132="","",MAX(F$1:F131)+1)</f>
        <v/>
      </c>
      <c r="G132" s="9" t="str">
        <f>IF(Meters!B132="","",Meters!B132)</f>
        <v/>
      </c>
      <c r="H132" s="9" t="str">
        <f t="shared" ref="H132:H195" si="8">IFERROR(INDEX($G$2:$G$1001,MATCH(ROW()-ROW($I$1),$F$2:$F$1001,0)),"")</f>
        <v/>
      </c>
      <c r="K132" s="19" t="str">
        <f>IF(L132="","",MAX(K$1:K131)+1)</f>
        <v/>
      </c>
      <c r="L132" s="9" t="str">
        <f>IF(SubMeters!B132="","",SubMeters!B132)</f>
        <v/>
      </c>
      <c r="M132" s="9" t="str">
        <f t="shared" si="7"/>
        <v/>
      </c>
    </row>
    <row r="133" spans="1:13" ht="15" x14ac:dyDescent="0.2">
      <c r="A133" s="19" t="str">
        <f>IF(B133="","",MAX(A$1:A132)+1)</f>
        <v/>
      </c>
      <c r="B133" s="1" t="str">
        <f>IF(AND(TRIM(Sites!A133)="",TRIM(Sites!B133)="",TRIM(Sites!C133)="",TRIM(Sites!D133)="",TRIM(Sites!E133)=""),"",_xlfn.TEXTJOIN(",",FALSE,Sites!A133:E133))</f>
        <v/>
      </c>
      <c r="C133" s="19" t="str">
        <f t="shared" si="6"/>
        <v/>
      </c>
      <c r="F133" s="19" t="str">
        <f>IF(G133="","",MAX(F$1:F132)+1)</f>
        <v/>
      </c>
      <c r="G133" s="9" t="str">
        <f>IF(Meters!B133="","",Meters!B133)</f>
        <v/>
      </c>
      <c r="H133" s="9" t="str">
        <f t="shared" si="8"/>
        <v/>
      </c>
      <c r="K133" s="19" t="str">
        <f>IF(L133="","",MAX(K$1:K132)+1)</f>
        <v/>
      </c>
      <c r="L133" s="9" t="str">
        <f>IF(SubMeters!B133="","",SubMeters!B133)</f>
        <v/>
      </c>
      <c r="M133" s="9" t="str">
        <f t="shared" si="7"/>
        <v/>
      </c>
    </row>
    <row r="134" spans="1:13" ht="15" x14ac:dyDescent="0.2">
      <c r="A134" s="19" t="str">
        <f>IF(B134="","",MAX(A$1:A133)+1)</f>
        <v/>
      </c>
      <c r="B134" s="1" t="str">
        <f>IF(AND(TRIM(Sites!A134)="",TRIM(Sites!B134)="",TRIM(Sites!C134)="",TRIM(Sites!D134)="",TRIM(Sites!E134)=""),"",_xlfn.TEXTJOIN(",",FALSE,Sites!A134:E134))</f>
        <v/>
      </c>
      <c r="C134" s="19" t="str">
        <f t="shared" si="6"/>
        <v/>
      </c>
      <c r="F134" s="19" t="str">
        <f>IF(G134="","",MAX(F$1:F133)+1)</f>
        <v/>
      </c>
      <c r="G134" s="9" t="str">
        <f>IF(Meters!B134="","",Meters!B134)</f>
        <v/>
      </c>
      <c r="H134" s="9" t="str">
        <f t="shared" si="8"/>
        <v/>
      </c>
      <c r="K134" s="19" t="str">
        <f>IF(L134="","",MAX(K$1:K133)+1)</f>
        <v/>
      </c>
      <c r="L134" s="9" t="str">
        <f>IF(SubMeters!B134="","",SubMeters!B134)</f>
        <v/>
      </c>
      <c r="M134" s="9" t="str">
        <f t="shared" si="7"/>
        <v/>
      </c>
    </row>
    <row r="135" spans="1:13" ht="15" x14ac:dyDescent="0.2">
      <c r="A135" s="19" t="str">
        <f>IF(B135="","",MAX(A$1:A134)+1)</f>
        <v/>
      </c>
      <c r="B135" s="1" t="str">
        <f>IF(AND(TRIM(Sites!A135)="",TRIM(Sites!B135)="",TRIM(Sites!C135)="",TRIM(Sites!D135)="",TRIM(Sites!E135)=""),"",_xlfn.TEXTJOIN(",",FALSE,Sites!A135:E135))</f>
        <v/>
      </c>
      <c r="C135" s="19" t="str">
        <f t="shared" si="6"/>
        <v/>
      </c>
      <c r="F135" s="19" t="str">
        <f>IF(G135="","",MAX(F$1:F134)+1)</f>
        <v/>
      </c>
      <c r="G135" s="9" t="str">
        <f>IF(Meters!B135="","",Meters!B135)</f>
        <v/>
      </c>
      <c r="H135" s="9" t="str">
        <f t="shared" si="8"/>
        <v/>
      </c>
      <c r="K135" s="19" t="str">
        <f>IF(L135="","",MAX(K$1:K134)+1)</f>
        <v/>
      </c>
      <c r="L135" s="9" t="str">
        <f>IF(SubMeters!B135="","",SubMeters!B135)</f>
        <v/>
      </c>
      <c r="M135" s="9" t="str">
        <f t="shared" si="7"/>
        <v/>
      </c>
    </row>
    <row r="136" spans="1:13" ht="15" x14ac:dyDescent="0.2">
      <c r="A136" s="19" t="str">
        <f>IF(B136="","",MAX(A$1:A135)+1)</f>
        <v/>
      </c>
      <c r="B136" s="1" t="str">
        <f>IF(AND(TRIM(Sites!A136)="",TRIM(Sites!B136)="",TRIM(Sites!C136)="",TRIM(Sites!D136)="",TRIM(Sites!E136)=""),"",_xlfn.TEXTJOIN(",",FALSE,Sites!A136:E136))</f>
        <v/>
      </c>
      <c r="C136" s="19" t="str">
        <f t="shared" si="6"/>
        <v/>
      </c>
      <c r="F136" s="19" t="str">
        <f>IF(G136="","",MAX(F$1:F135)+1)</f>
        <v/>
      </c>
      <c r="G136" s="9" t="str">
        <f>IF(Meters!B136="","",Meters!B136)</f>
        <v/>
      </c>
      <c r="H136" s="9" t="str">
        <f t="shared" si="8"/>
        <v/>
      </c>
      <c r="K136" s="19" t="str">
        <f>IF(L136="","",MAX(K$1:K135)+1)</f>
        <v/>
      </c>
      <c r="L136" s="9" t="str">
        <f>IF(SubMeters!B136="","",SubMeters!B136)</f>
        <v/>
      </c>
      <c r="M136" s="9" t="str">
        <f t="shared" si="7"/>
        <v/>
      </c>
    </row>
    <row r="137" spans="1:13" ht="15" x14ac:dyDescent="0.2">
      <c r="A137" s="19" t="str">
        <f>IF(B137="","",MAX(A$1:A136)+1)</f>
        <v/>
      </c>
      <c r="B137" s="1" t="str">
        <f>IF(AND(TRIM(Sites!A137)="",TRIM(Sites!B137)="",TRIM(Sites!C137)="",TRIM(Sites!D137)="",TRIM(Sites!E137)=""),"",_xlfn.TEXTJOIN(",",FALSE,Sites!A137:E137))</f>
        <v/>
      </c>
      <c r="C137" s="19" t="str">
        <f t="shared" si="6"/>
        <v/>
      </c>
      <c r="F137" s="19" t="str">
        <f>IF(G137="","",MAX(F$1:F136)+1)</f>
        <v/>
      </c>
      <c r="G137" s="9" t="str">
        <f>IF(Meters!B137="","",Meters!B137)</f>
        <v/>
      </c>
      <c r="H137" s="9" t="str">
        <f t="shared" si="8"/>
        <v/>
      </c>
      <c r="K137" s="19" t="str">
        <f>IF(L137="","",MAX(K$1:K136)+1)</f>
        <v/>
      </c>
      <c r="L137" s="9" t="str">
        <f>IF(SubMeters!B137="","",SubMeters!B137)</f>
        <v/>
      </c>
      <c r="M137" s="9" t="str">
        <f t="shared" si="7"/>
        <v/>
      </c>
    </row>
    <row r="138" spans="1:13" ht="15" x14ac:dyDescent="0.2">
      <c r="A138" s="19" t="str">
        <f>IF(B138="","",MAX(A$1:A137)+1)</f>
        <v/>
      </c>
      <c r="B138" s="1" t="str">
        <f>IF(AND(TRIM(Sites!A138)="",TRIM(Sites!B138)="",TRIM(Sites!C138)="",TRIM(Sites!D138)="",TRIM(Sites!E138)=""),"",_xlfn.TEXTJOIN(",",FALSE,Sites!A138:E138))</f>
        <v/>
      </c>
      <c r="C138" s="19" t="str">
        <f t="shared" si="6"/>
        <v/>
      </c>
      <c r="F138" s="19" t="str">
        <f>IF(G138="","",MAX(F$1:F137)+1)</f>
        <v/>
      </c>
      <c r="G138" s="9" t="str">
        <f>IF(Meters!B138="","",Meters!B138)</f>
        <v/>
      </c>
      <c r="H138" s="9" t="str">
        <f t="shared" si="8"/>
        <v/>
      </c>
      <c r="K138" s="19" t="str">
        <f>IF(L138="","",MAX(K$1:K137)+1)</f>
        <v/>
      </c>
      <c r="L138" s="9" t="str">
        <f>IF(SubMeters!B138="","",SubMeters!B138)</f>
        <v/>
      </c>
      <c r="M138" s="9" t="str">
        <f t="shared" si="7"/>
        <v/>
      </c>
    </row>
    <row r="139" spans="1:13" ht="15" x14ac:dyDescent="0.2">
      <c r="A139" s="19" t="str">
        <f>IF(B139="","",MAX(A$1:A138)+1)</f>
        <v/>
      </c>
      <c r="B139" s="1" t="str">
        <f>IF(AND(TRIM(Sites!A139)="",TRIM(Sites!B139)="",TRIM(Sites!C139)="",TRIM(Sites!D139)="",TRIM(Sites!E139)=""),"",_xlfn.TEXTJOIN(",",FALSE,Sites!A139:E139))</f>
        <v/>
      </c>
      <c r="C139" s="19" t="str">
        <f t="shared" si="6"/>
        <v/>
      </c>
      <c r="F139" s="19" t="str">
        <f>IF(G139="","",MAX(F$1:F138)+1)</f>
        <v/>
      </c>
      <c r="G139" s="9" t="str">
        <f>IF(Meters!B139="","",Meters!B139)</f>
        <v/>
      </c>
      <c r="H139" s="9" t="str">
        <f t="shared" si="8"/>
        <v/>
      </c>
      <c r="K139" s="19" t="str">
        <f>IF(L139="","",MAX(K$1:K138)+1)</f>
        <v/>
      </c>
      <c r="L139" s="9" t="str">
        <f>IF(SubMeters!B139="","",SubMeters!B139)</f>
        <v/>
      </c>
      <c r="M139" s="9" t="str">
        <f t="shared" si="7"/>
        <v/>
      </c>
    </row>
    <row r="140" spans="1:13" ht="15" x14ac:dyDescent="0.2">
      <c r="A140" s="19" t="str">
        <f>IF(B140="","",MAX(A$1:A139)+1)</f>
        <v/>
      </c>
      <c r="B140" s="1" t="str">
        <f>IF(AND(TRIM(Sites!A140)="",TRIM(Sites!B140)="",TRIM(Sites!C140)="",TRIM(Sites!D140)="",TRIM(Sites!E140)=""),"",_xlfn.TEXTJOIN(",",FALSE,Sites!A140:E140))</f>
        <v/>
      </c>
      <c r="C140" s="19" t="str">
        <f t="shared" si="6"/>
        <v/>
      </c>
      <c r="F140" s="19" t="str">
        <f>IF(G140="","",MAX(F$1:F139)+1)</f>
        <v/>
      </c>
      <c r="G140" s="9" t="str">
        <f>IF(Meters!B140="","",Meters!B140)</f>
        <v/>
      </c>
      <c r="H140" s="9" t="str">
        <f t="shared" si="8"/>
        <v/>
      </c>
      <c r="K140" s="19" t="str">
        <f>IF(L140="","",MAX(K$1:K139)+1)</f>
        <v/>
      </c>
      <c r="L140" s="9" t="str">
        <f>IF(SubMeters!B140="","",SubMeters!B140)</f>
        <v/>
      </c>
      <c r="M140" s="9" t="str">
        <f t="shared" si="7"/>
        <v/>
      </c>
    </row>
    <row r="141" spans="1:13" ht="15" x14ac:dyDescent="0.2">
      <c r="A141" s="19" t="str">
        <f>IF(B141="","",MAX(A$1:A140)+1)</f>
        <v/>
      </c>
      <c r="B141" s="1" t="str">
        <f>IF(AND(TRIM(Sites!A141)="",TRIM(Sites!B141)="",TRIM(Sites!C141)="",TRIM(Sites!D141)="",TRIM(Sites!E141)=""),"",_xlfn.TEXTJOIN(",",FALSE,Sites!A141:E141))</f>
        <v/>
      </c>
      <c r="C141" s="19" t="str">
        <f t="shared" si="6"/>
        <v/>
      </c>
      <c r="F141" s="19" t="str">
        <f>IF(G141="","",MAX(F$1:F140)+1)</f>
        <v/>
      </c>
      <c r="G141" s="9" t="str">
        <f>IF(Meters!B141="","",Meters!B141)</f>
        <v/>
      </c>
      <c r="H141" s="9" t="str">
        <f t="shared" si="8"/>
        <v/>
      </c>
      <c r="K141" s="19" t="str">
        <f>IF(L141="","",MAX(K$1:K140)+1)</f>
        <v/>
      </c>
      <c r="L141" s="9" t="str">
        <f>IF(SubMeters!B141="","",SubMeters!B141)</f>
        <v/>
      </c>
      <c r="M141" s="9" t="str">
        <f t="shared" si="7"/>
        <v/>
      </c>
    </row>
    <row r="142" spans="1:13" ht="15" x14ac:dyDescent="0.2">
      <c r="A142" s="19" t="str">
        <f>IF(B142="","",MAX(A$1:A141)+1)</f>
        <v/>
      </c>
      <c r="B142" s="1" t="str">
        <f>IF(AND(TRIM(Sites!A142)="",TRIM(Sites!B142)="",TRIM(Sites!C142)="",TRIM(Sites!D142)="",TRIM(Sites!E142)=""),"",_xlfn.TEXTJOIN(",",FALSE,Sites!A142:E142))</f>
        <v/>
      </c>
      <c r="C142" s="19" t="str">
        <f t="shared" si="6"/>
        <v/>
      </c>
      <c r="F142" s="19" t="str">
        <f>IF(G142="","",MAX(F$1:F141)+1)</f>
        <v/>
      </c>
      <c r="G142" s="9" t="str">
        <f>IF(Meters!B142="","",Meters!B142)</f>
        <v/>
      </c>
      <c r="H142" s="9" t="str">
        <f t="shared" si="8"/>
        <v/>
      </c>
      <c r="K142" s="19" t="str">
        <f>IF(L142="","",MAX(K$1:K141)+1)</f>
        <v/>
      </c>
      <c r="L142" s="9" t="str">
        <f>IF(SubMeters!B142="","",SubMeters!B142)</f>
        <v/>
      </c>
      <c r="M142" s="9" t="str">
        <f t="shared" si="7"/>
        <v/>
      </c>
    </row>
    <row r="143" spans="1:13" ht="15" x14ac:dyDescent="0.2">
      <c r="A143" s="19" t="str">
        <f>IF(B143="","",MAX(A$1:A142)+1)</f>
        <v/>
      </c>
      <c r="B143" s="1" t="str">
        <f>IF(AND(TRIM(Sites!A143)="",TRIM(Sites!B143)="",TRIM(Sites!C143)="",TRIM(Sites!D143)="",TRIM(Sites!E143)=""),"",_xlfn.TEXTJOIN(",",FALSE,Sites!A143:E143))</f>
        <v/>
      </c>
      <c r="C143" s="19" t="str">
        <f t="shared" si="6"/>
        <v/>
      </c>
      <c r="F143" s="19" t="str">
        <f>IF(G143="","",MAX(F$1:F142)+1)</f>
        <v/>
      </c>
      <c r="G143" s="9" t="str">
        <f>IF(Meters!B143="","",Meters!B143)</f>
        <v/>
      </c>
      <c r="H143" s="9" t="str">
        <f t="shared" si="8"/>
        <v/>
      </c>
      <c r="K143" s="19" t="str">
        <f>IF(L143="","",MAX(K$1:K142)+1)</f>
        <v/>
      </c>
      <c r="L143" s="9" t="str">
        <f>IF(SubMeters!B143="","",SubMeters!B143)</f>
        <v/>
      </c>
      <c r="M143" s="9" t="str">
        <f t="shared" si="7"/>
        <v/>
      </c>
    </row>
    <row r="144" spans="1:13" ht="15" x14ac:dyDescent="0.2">
      <c r="A144" s="19" t="str">
        <f>IF(B144="","",MAX(A$1:A143)+1)</f>
        <v/>
      </c>
      <c r="B144" s="1" t="str">
        <f>IF(AND(TRIM(Sites!A144)="",TRIM(Sites!B144)="",TRIM(Sites!C144)="",TRIM(Sites!D144)="",TRIM(Sites!E144)=""),"",_xlfn.TEXTJOIN(",",FALSE,Sites!A144:E144))</f>
        <v/>
      </c>
      <c r="C144" s="19" t="str">
        <f t="shared" si="6"/>
        <v/>
      </c>
      <c r="F144" s="19" t="str">
        <f>IF(G144="","",MAX(F$1:F143)+1)</f>
        <v/>
      </c>
      <c r="G144" s="9" t="str">
        <f>IF(Meters!B144="","",Meters!B144)</f>
        <v/>
      </c>
      <c r="H144" s="9" t="str">
        <f t="shared" si="8"/>
        <v/>
      </c>
      <c r="K144" s="19" t="str">
        <f>IF(L144="","",MAX(K$1:K143)+1)</f>
        <v/>
      </c>
      <c r="L144" s="9" t="str">
        <f>IF(SubMeters!B144="","",SubMeters!B144)</f>
        <v/>
      </c>
      <c r="M144" s="9" t="str">
        <f t="shared" si="7"/>
        <v/>
      </c>
    </row>
    <row r="145" spans="1:13" ht="15" x14ac:dyDescent="0.2">
      <c r="A145" s="19" t="str">
        <f>IF(B145="","",MAX(A$1:A144)+1)</f>
        <v/>
      </c>
      <c r="B145" s="1" t="str">
        <f>IF(AND(TRIM(Sites!A145)="",TRIM(Sites!B145)="",TRIM(Sites!C145)="",TRIM(Sites!D145)="",TRIM(Sites!E145)=""),"",_xlfn.TEXTJOIN(",",FALSE,Sites!A145:E145))</f>
        <v/>
      </c>
      <c r="C145" s="19" t="str">
        <f t="shared" si="6"/>
        <v/>
      </c>
      <c r="F145" s="19" t="str">
        <f>IF(G145="","",MAX(F$1:F144)+1)</f>
        <v/>
      </c>
      <c r="G145" s="9" t="str">
        <f>IF(Meters!B145="","",Meters!B145)</f>
        <v/>
      </c>
      <c r="H145" s="9" t="str">
        <f t="shared" si="8"/>
        <v/>
      </c>
      <c r="K145" s="19" t="str">
        <f>IF(L145="","",MAX(K$1:K144)+1)</f>
        <v/>
      </c>
      <c r="L145" s="9" t="str">
        <f>IF(SubMeters!B145="","",SubMeters!B145)</f>
        <v/>
      </c>
      <c r="M145" s="9" t="str">
        <f t="shared" si="7"/>
        <v/>
      </c>
    </row>
    <row r="146" spans="1:13" ht="15" x14ac:dyDescent="0.2">
      <c r="A146" s="19" t="str">
        <f>IF(B146="","",MAX(A$1:A145)+1)</f>
        <v/>
      </c>
      <c r="B146" s="1" t="str">
        <f>IF(AND(TRIM(Sites!A146)="",TRIM(Sites!B146)="",TRIM(Sites!C146)="",TRIM(Sites!D146)="",TRIM(Sites!E146)=""),"",_xlfn.TEXTJOIN(",",FALSE,Sites!A146:E146))</f>
        <v/>
      </c>
      <c r="C146" s="19" t="str">
        <f t="shared" si="6"/>
        <v/>
      </c>
      <c r="F146" s="19" t="str">
        <f>IF(G146="","",MAX(F$1:F145)+1)</f>
        <v/>
      </c>
      <c r="G146" s="9" t="str">
        <f>IF(Meters!B146="","",Meters!B146)</f>
        <v/>
      </c>
      <c r="H146" s="9" t="str">
        <f t="shared" si="8"/>
        <v/>
      </c>
      <c r="K146" s="19" t="str">
        <f>IF(L146="","",MAX(K$1:K145)+1)</f>
        <v/>
      </c>
      <c r="L146" s="9" t="str">
        <f>IF(SubMeters!B146="","",SubMeters!B146)</f>
        <v/>
      </c>
      <c r="M146" s="9" t="str">
        <f t="shared" si="7"/>
        <v/>
      </c>
    </row>
    <row r="147" spans="1:13" ht="15" x14ac:dyDescent="0.2">
      <c r="A147" s="19" t="str">
        <f>IF(B147="","",MAX(A$1:A146)+1)</f>
        <v/>
      </c>
      <c r="B147" s="1" t="str">
        <f>IF(AND(TRIM(Sites!A147)="",TRIM(Sites!B147)="",TRIM(Sites!C147)="",TRIM(Sites!D147)="",TRIM(Sites!E147)=""),"",_xlfn.TEXTJOIN(",",FALSE,Sites!A147:E147))</f>
        <v/>
      </c>
      <c r="C147" s="19" t="str">
        <f t="shared" si="6"/>
        <v/>
      </c>
      <c r="F147" s="19" t="str">
        <f>IF(G147="","",MAX(F$1:F146)+1)</f>
        <v/>
      </c>
      <c r="G147" s="9" t="str">
        <f>IF(Meters!B147="","",Meters!B147)</f>
        <v/>
      </c>
      <c r="H147" s="9" t="str">
        <f t="shared" si="8"/>
        <v/>
      </c>
      <c r="K147" s="19" t="str">
        <f>IF(L147="","",MAX(K$1:K146)+1)</f>
        <v/>
      </c>
      <c r="L147" s="9" t="str">
        <f>IF(SubMeters!B147="","",SubMeters!B147)</f>
        <v/>
      </c>
      <c r="M147" s="9" t="str">
        <f t="shared" si="7"/>
        <v/>
      </c>
    </row>
    <row r="148" spans="1:13" ht="15" x14ac:dyDescent="0.2">
      <c r="A148" s="19" t="str">
        <f>IF(B148="","",MAX(A$1:A147)+1)</f>
        <v/>
      </c>
      <c r="B148" s="1" t="str">
        <f>IF(AND(TRIM(Sites!A148)="",TRIM(Sites!B148)="",TRIM(Sites!C148)="",TRIM(Sites!D148)="",TRIM(Sites!E148)=""),"",_xlfn.TEXTJOIN(",",FALSE,Sites!A148:E148))</f>
        <v/>
      </c>
      <c r="C148" s="19" t="str">
        <f t="shared" si="6"/>
        <v/>
      </c>
      <c r="F148" s="19" t="str">
        <f>IF(G148="","",MAX(F$1:F147)+1)</f>
        <v/>
      </c>
      <c r="G148" s="9" t="str">
        <f>IF(Meters!B148="","",Meters!B148)</f>
        <v/>
      </c>
      <c r="H148" s="9" t="str">
        <f t="shared" si="8"/>
        <v/>
      </c>
      <c r="K148" s="19" t="str">
        <f>IF(L148="","",MAX(K$1:K147)+1)</f>
        <v/>
      </c>
      <c r="L148" s="9" t="str">
        <f>IF(SubMeters!B148="","",SubMeters!B148)</f>
        <v/>
      </c>
      <c r="M148" s="9" t="str">
        <f t="shared" si="7"/>
        <v/>
      </c>
    </row>
    <row r="149" spans="1:13" ht="15" x14ac:dyDescent="0.2">
      <c r="A149" s="19" t="str">
        <f>IF(B149="","",MAX(A$1:A148)+1)</f>
        <v/>
      </c>
      <c r="B149" s="1" t="str">
        <f>IF(AND(TRIM(Sites!A149)="",TRIM(Sites!B149)="",TRIM(Sites!C149)="",TRIM(Sites!D149)="",TRIM(Sites!E149)=""),"",_xlfn.TEXTJOIN(",",FALSE,Sites!A149:E149))</f>
        <v/>
      </c>
      <c r="C149" s="19" t="str">
        <f t="shared" si="6"/>
        <v/>
      </c>
      <c r="F149" s="19" t="str">
        <f>IF(G149="","",MAX(F$1:F148)+1)</f>
        <v/>
      </c>
      <c r="G149" s="9" t="str">
        <f>IF(Meters!B149="","",Meters!B149)</f>
        <v/>
      </c>
      <c r="H149" s="9" t="str">
        <f t="shared" si="8"/>
        <v/>
      </c>
      <c r="K149" s="19" t="str">
        <f>IF(L149="","",MAX(K$1:K148)+1)</f>
        <v/>
      </c>
      <c r="L149" s="9" t="str">
        <f>IF(SubMeters!B149="","",SubMeters!B149)</f>
        <v/>
      </c>
      <c r="M149" s="9" t="str">
        <f t="shared" si="7"/>
        <v/>
      </c>
    </row>
    <row r="150" spans="1:13" ht="15" x14ac:dyDescent="0.2">
      <c r="A150" s="19" t="str">
        <f>IF(B150="","",MAX(A$1:A149)+1)</f>
        <v/>
      </c>
      <c r="B150" s="1" t="str">
        <f>IF(AND(TRIM(Sites!A150)="",TRIM(Sites!B150)="",TRIM(Sites!C150)="",TRIM(Sites!D150)="",TRIM(Sites!E150)=""),"",_xlfn.TEXTJOIN(",",FALSE,Sites!A150:E150))</f>
        <v/>
      </c>
      <c r="C150" s="19" t="str">
        <f t="shared" si="6"/>
        <v/>
      </c>
      <c r="F150" s="19" t="str">
        <f>IF(G150="","",MAX(F$1:F149)+1)</f>
        <v/>
      </c>
      <c r="G150" s="9" t="str">
        <f>IF(Meters!B150="","",Meters!B150)</f>
        <v/>
      </c>
      <c r="H150" s="9" t="str">
        <f t="shared" si="8"/>
        <v/>
      </c>
      <c r="K150" s="19" t="str">
        <f>IF(L150="","",MAX(K$1:K149)+1)</f>
        <v/>
      </c>
      <c r="L150" s="9" t="str">
        <f>IF(SubMeters!B150="","",SubMeters!B150)</f>
        <v/>
      </c>
      <c r="M150" s="9" t="str">
        <f t="shared" si="7"/>
        <v/>
      </c>
    </row>
    <row r="151" spans="1:13" ht="15" x14ac:dyDescent="0.2">
      <c r="A151" s="19" t="str">
        <f>IF(B151="","",MAX(A$1:A150)+1)</f>
        <v/>
      </c>
      <c r="B151" s="1" t="str">
        <f>IF(AND(TRIM(Sites!A151)="",TRIM(Sites!B151)="",TRIM(Sites!C151)="",TRIM(Sites!D151)="",TRIM(Sites!E151)=""),"",_xlfn.TEXTJOIN(",",FALSE,Sites!A151:E151))</f>
        <v/>
      </c>
      <c r="C151" s="19" t="str">
        <f t="shared" si="6"/>
        <v/>
      </c>
      <c r="F151" s="19" t="str">
        <f>IF(G151="","",MAX(F$1:F150)+1)</f>
        <v/>
      </c>
      <c r="G151" s="9" t="str">
        <f>IF(Meters!B151="","",Meters!B151)</f>
        <v/>
      </c>
      <c r="H151" s="9" t="str">
        <f t="shared" si="8"/>
        <v/>
      </c>
      <c r="K151" s="19" t="str">
        <f>IF(L151="","",MAX(K$1:K150)+1)</f>
        <v/>
      </c>
      <c r="L151" s="9" t="str">
        <f>IF(SubMeters!B151="","",SubMeters!B151)</f>
        <v/>
      </c>
      <c r="M151" s="9" t="str">
        <f t="shared" si="7"/>
        <v/>
      </c>
    </row>
    <row r="152" spans="1:13" ht="15" x14ac:dyDescent="0.2">
      <c r="A152" s="19" t="str">
        <f>IF(B152="","",MAX(A$1:A151)+1)</f>
        <v/>
      </c>
      <c r="B152" s="1" t="str">
        <f>IF(AND(TRIM(Sites!A152)="",TRIM(Sites!B152)="",TRIM(Sites!C152)="",TRIM(Sites!D152)="",TRIM(Sites!E152)=""),"",_xlfn.TEXTJOIN(",",FALSE,Sites!A152:E152))</f>
        <v/>
      </c>
      <c r="C152" s="19" t="str">
        <f t="shared" si="6"/>
        <v/>
      </c>
      <c r="F152" s="19" t="str">
        <f>IF(G152="","",MAX(F$1:F151)+1)</f>
        <v/>
      </c>
      <c r="G152" s="9" t="str">
        <f>IF(Meters!B152="","",Meters!B152)</f>
        <v/>
      </c>
      <c r="H152" s="9" t="str">
        <f t="shared" si="8"/>
        <v/>
      </c>
      <c r="K152" s="19" t="str">
        <f>IF(L152="","",MAX(K$1:K151)+1)</f>
        <v/>
      </c>
      <c r="L152" s="9" t="str">
        <f>IF(SubMeters!B152="","",SubMeters!B152)</f>
        <v/>
      </c>
      <c r="M152" s="9" t="str">
        <f t="shared" si="7"/>
        <v/>
      </c>
    </row>
    <row r="153" spans="1:13" ht="15" x14ac:dyDescent="0.2">
      <c r="A153" s="19" t="str">
        <f>IF(B153="","",MAX(A$1:A152)+1)</f>
        <v/>
      </c>
      <c r="B153" s="1" t="str">
        <f>IF(AND(TRIM(Sites!A153)="",TRIM(Sites!B153)="",TRIM(Sites!C153)="",TRIM(Sites!D153)="",TRIM(Sites!E153)=""),"",_xlfn.TEXTJOIN(",",FALSE,Sites!A153:E153))</f>
        <v/>
      </c>
      <c r="C153" s="19" t="str">
        <f t="shared" si="6"/>
        <v/>
      </c>
      <c r="F153" s="19" t="str">
        <f>IF(G153="","",MAX(F$1:F152)+1)</f>
        <v/>
      </c>
      <c r="G153" s="9" t="str">
        <f>IF(Meters!B153="","",Meters!B153)</f>
        <v/>
      </c>
      <c r="H153" s="9" t="str">
        <f t="shared" si="8"/>
        <v/>
      </c>
      <c r="K153" s="19" t="str">
        <f>IF(L153="","",MAX(K$1:K152)+1)</f>
        <v/>
      </c>
      <c r="L153" s="9" t="str">
        <f>IF(SubMeters!B153="","",SubMeters!B153)</f>
        <v/>
      </c>
      <c r="M153" s="9" t="str">
        <f t="shared" si="7"/>
        <v/>
      </c>
    </row>
    <row r="154" spans="1:13" ht="15" x14ac:dyDescent="0.2">
      <c r="A154" s="19" t="str">
        <f>IF(B154="","",MAX(A$1:A153)+1)</f>
        <v/>
      </c>
      <c r="B154" s="1" t="str">
        <f>IF(AND(TRIM(Sites!A154)="",TRIM(Sites!B154)="",TRIM(Sites!C154)="",TRIM(Sites!D154)="",TRIM(Sites!E154)=""),"",_xlfn.TEXTJOIN(",",FALSE,Sites!A154:E154))</f>
        <v/>
      </c>
      <c r="C154" s="19" t="str">
        <f t="shared" si="6"/>
        <v/>
      </c>
      <c r="F154" s="19" t="str">
        <f>IF(G154="","",MAX(F$1:F153)+1)</f>
        <v/>
      </c>
      <c r="G154" s="9" t="str">
        <f>IF(Meters!B154="","",Meters!B154)</f>
        <v/>
      </c>
      <c r="H154" s="9" t="str">
        <f t="shared" si="8"/>
        <v/>
      </c>
      <c r="K154" s="19" t="str">
        <f>IF(L154="","",MAX(K$1:K153)+1)</f>
        <v/>
      </c>
      <c r="L154" s="9" t="str">
        <f>IF(SubMeters!B154="","",SubMeters!B154)</f>
        <v/>
      </c>
      <c r="M154" s="9" t="str">
        <f t="shared" si="7"/>
        <v/>
      </c>
    </row>
    <row r="155" spans="1:13" ht="15" x14ac:dyDescent="0.2">
      <c r="A155" s="19" t="str">
        <f>IF(B155="","",MAX(A$1:A154)+1)</f>
        <v/>
      </c>
      <c r="B155" s="1" t="str">
        <f>IF(AND(TRIM(Sites!A155)="",TRIM(Sites!B155)="",TRIM(Sites!C155)="",TRIM(Sites!D155)="",TRIM(Sites!E155)=""),"",_xlfn.TEXTJOIN(",",FALSE,Sites!A155:E155))</f>
        <v/>
      </c>
      <c r="C155" s="19" t="str">
        <f t="shared" si="6"/>
        <v/>
      </c>
      <c r="F155" s="19" t="str">
        <f>IF(G155="","",MAX(F$1:F154)+1)</f>
        <v/>
      </c>
      <c r="G155" s="9" t="str">
        <f>IF(Meters!B155="","",Meters!B155)</f>
        <v/>
      </c>
      <c r="H155" s="9" t="str">
        <f t="shared" si="8"/>
        <v/>
      </c>
      <c r="K155" s="19" t="str">
        <f>IF(L155="","",MAX(K$1:K154)+1)</f>
        <v/>
      </c>
      <c r="L155" s="9" t="str">
        <f>IF(SubMeters!B155="","",SubMeters!B155)</f>
        <v/>
      </c>
      <c r="M155" s="9" t="str">
        <f t="shared" si="7"/>
        <v/>
      </c>
    </row>
    <row r="156" spans="1:13" ht="15" x14ac:dyDescent="0.2">
      <c r="A156" s="19" t="str">
        <f>IF(B156="","",MAX(A$1:A155)+1)</f>
        <v/>
      </c>
      <c r="B156" s="1" t="str">
        <f>IF(AND(TRIM(Sites!A156)="",TRIM(Sites!B156)="",TRIM(Sites!C156)="",TRIM(Sites!D156)="",TRIM(Sites!E156)=""),"",_xlfn.TEXTJOIN(",",FALSE,Sites!A156:E156))</f>
        <v/>
      </c>
      <c r="C156" s="19" t="str">
        <f t="shared" si="6"/>
        <v/>
      </c>
      <c r="F156" s="19" t="str">
        <f>IF(G156="","",MAX(F$1:F155)+1)</f>
        <v/>
      </c>
      <c r="G156" s="9" t="str">
        <f>IF(Meters!B156="","",Meters!B156)</f>
        <v/>
      </c>
      <c r="H156" s="9" t="str">
        <f t="shared" si="8"/>
        <v/>
      </c>
      <c r="K156" s="19" t="str">
        <f>IF(L156="","",MAX(K$1:K155)+1)</f>
        <v/>
      </c>
      <c r="L156" s="9" t="str">
        <f>IF(SubMeters!B156="","",SubMeters!B156)</f>
        <v/>
      </c>
      <c r="M156" s="9" t="str">
        <f t="shared" si="7"/>
        <v/>
      </c>
    </row>
    <row r="157" spans="1:13" ht="15" x14ac:dyDescent="0.2">
      <c r="A157" s="19" t="str">
        <f>IF(B157="","",MAX(A$1:A156)+1)</f>
        <v/>
      </c>
      <c r="B157" s="1" t="str">
        <f>IF(AND(TRIM(Sites!A157)="",TRIM(Sites!B157)="",TRIM(Sites!C157)="",TRIM(Sites!D157)="",TRIM(Sites!E157)=""),"",_xlfn.TEXTJOIN(",",FALSE,Sites!A157:E157))</f>
        <v/>
      </c>
      <c r="C157" s="19" t="str">
        <f t="shared" si="6"/>
        <v/>
      </c>
      <c r="F157" s="19" t="str">
        <f>IF(G157="","",MAX(F$1:F156)+1)</f>
        <v/>
      </c>
      <c r="G157" s="9" t="str">
        <f>IF(Meters!B157="","",Meters!B157)</f>
        <v/>
      </c>
      <c r="H157" s="9" t="str">
        <f t="shared" si="8"/>
        <v/>
      </c>
      <c r="K157" s="19" t="str">
        <f>IF(L157="","",MAX(K$1:K156)+1)</f>
        <v/>
      </c>
      <c r="L157" s="9" t="str">
        <f>IF(SubMeters!B157="","",SubMeters!B157)</f>
        <v/>
      </c>
      <c r="M157" s="9" t="str">
        <f t="shared" si="7"/>
        <v/>
      </c>
    </row>
    <row r="158" spans="1:13" ht="15" x14ac:dyDescent="0.2">
      <c r="A158" s="19" t="str">
        <f>IF(B158="","",MAX(A$1:A157)+1)</f>
        <v/>
      </c>
      <c r="B158" s="1" t="str">
        <f>IF(AND(TRIM(Sites!A158)="",TRIM(Sites!B158)="",TRIM(Sites!C158)="",TRIM(Sites!D158)="",TRIM(Sites!E158)=""),"",_xlfn.TEXTJOIN(",",FALSE,Sites!A158:E158))</f>
        <v/>
      </c>
      <c r="C158" s="19" t="str">
        <f t="shared" si="6"/>
        <v/>
      </c>
      <c r="F158" s="19" t="str">
        <f>IF(G158="","",MAX(F$1:F157)+1)</f>
        <v/>
      </c>
      <c r="G158" s="9" t="str">
        <f>IF(Meters!B158="","",Meters!B158)</f>
        <v/>
      </c>
      <c r="H158" s="9" t="str">
        <f t="shared" si="8"/>
        <v/>
      </c>
      <c r="K158" s="19" t="str">
        <f>IF(L158="","",MAX(K$1:K157)+1)</f>
        <v/>
      </c>
      <c r="L158" s="9" t="str">
        <f>IF(SubMeters!B158="","",SubMeters!B158)</f>
        <v/>
      </c>
      <c r="M158" s="9" t="str">
        <f t="shared" si="7"/>
        <v/>
      </c>
    </row>
    <row r="159" spans="1:13" ht="15" x14ac:dyDescent="0.2">
      <c r="A159" s="19" t="str">
        <f>IF(B159="","",MAX(A$1:A158)+1)</f>
        <v/>
      </c>
      <c r="B159" s="1" t="str">
        <f>IF(AND(TRIM(Sites!A159)="",TRIM(Sites!B159)="",TRIM(Sites!C159)="",TRIM(Sites!D159)="",TRIM(Sites!E159)=""),"",_xlfn.TEXTJOIN(",",FALSE,Sites!A159:E159))</f>
        <v/>
      </c>
      <c r="C159" s="19" t="str">
        <f t="shared" si="6"/>
        <v/>
      </c>
      <c r="F159" s="19" t="str">
        <f>IF(G159="","",MAX(F$1:F158)+1)</f>
        <v/>
      </c>
      <c r="G159" s="9" t="str">
        <f>IF(Meters!B159="","",Meters!B159)</f>
        <v/>
      </c>
      <c r="H159" s="9" t="str">
        <f t="shared" si="8"/>
        <v/>
      </c>
      <c r="K159" s="19" t="str">
        <f>IF(L159="","",MAX(K$1:K158)+1)</f>
        <v/>
      </c>
      <c r="L159" s="9" t="str">
        <f>IF(SubMeters!B159="","",SubMeters!B159)</f>
        <v/>
      </c>
      <c r="M159" s="9" t="str">
        <f t="shared" si="7"/>
        <v/>
      </c>
    </row>
    <row r="160" spans="1:13" ht="15" x14ac:dyDescent="0.2">
      <c r="A160" s="19" t="str">
        <f>IF(B160="","",MAX(A$1:A159)+1)</f>
        <v/>
      </c>
      <c r="B160" s="1" t="str">
        <f>IF(AND(TRIM(Sites!A160)="",TRIM(Sites!B160)="",TRIM(Sites!C160)="",TRIM(Sites!D160)="",TRIM(Sites!E160)=""),"",_xlfn.TEXTJOIN(",",FALSE,Sites!A160:E160))</f>
        <v/>
      </c>
      <c r="C160" s="19" t="str">
        <f t="shared" si="6"/>
        <v/>
      </c>
      <c r="F160" s="19" t="str">
        <f>IF(G160="","",MAX(F$1:F159)+1)</f>
        <v/>
      </c>
      <c r="G160" s="9" t="str">
        <f>IF(Meters!B160="","",Meters!B160)</f>
        <v/>
      </c>
      <c r="H160" s="9" t="str">
        <f t="shared" si="8"/>
        <v/>
      </c>
      <c r="K160" s="19" t="str">
        <f>IF(L160="","",MAX(K$1:K159)+1)</f>
        <v/>
      </c>
      <c r="L160" s="9" t="str">
        <f>IF(SubMeters!B160="","",SubMeters!B160)</f>
        <v/>
      </c>
      <c r="M160" s="9" t="str">
        <f t="shared" si="7"/>
        <v/>
      </c>
    </row>
    <row r="161" spans="1:13" ht="15" x14ac:dyDescent="0.2">
      <c r="A161" s="19" t="str">
        <f>IF(B161="","",MAX(A$1:A160)+1)</f>
        <v/>
      </c>
      <c r="B161" s="1" t="str">
        <f>IF(AND(TRIM(Sites!A161)="",TRIM(Sites!B161)="",TRIM(Sites!C161)="",TRIM(Sites!D161)="",TRIM(Sites!E161)=""),"",_xlfn.TEXTJOIN(",",FALSE,Sites!A161:E161))</f>
        <v/>
      </c>
      <c r="C161" s="19" t="str">
        <f t="shared" si="6"/>
        <v/>
      </c>
      <c r="F161" s="19" t="str">
        <f>IF(G161="","",MAX(F$1:F160)+1)</f>
        <v/>
      </c>
      <c r="G161" s="9" t="str">
        <f>IF(Meters!B161="","",Meters!B161)</f>
        <v/>
      </c>
      <c r="H161" s="9" t="str">
        <f t="shared" si="8"/>
        <v/>
      </c>
      <c r="K161" s="19" t="str">
        <f>IF(L161="","",MAX(K$1:K160)+1)</f>
        <v/>
      </c>
      <c r="L161" s="9" t="str">
        <f>IF(SubMeters!B161="","",SubMeters!B161)</f>
        <v/>
      </c>
      <c r="M161" s="9" t="str">
        <f t="shared" si="7"/>
        <v/>
      </c>
    </row>
    <row r="162" spans="1:13" ht="15" x14ac:dyDescent="0.2">
      <c r="A162" s="19" t="str">
        <f>IF(B162="","",MAX(A$1:A161)+1)</f>
        <v/>
      </c>
      <c r="B162" s="1" t="str">
        <f>IF(AND(TRIM(Sites!A162)="",TRIM(Sites!B162)="",TRIM(Sites!C162)="",TRIM(Sites!D162)="",TRIM(Sites!E162)=""),"",_xlfn.TEXTJOIN(",",FALSE,Sites!A162:E162))</f>
        <v/>
      </c>
      <c r="C162" s="19" t="str">
        <f t="shared" si="6"/>
        <v/>
      </c>
      <c r="F162" s="19" t="str">
        <f>IF(G162="","",MAX(F$1:F161)+1)</f>
        <v/>
      </c>
      <c r="G162" s="9" t="str">
        <f>IF(Meters!B162="","",Meters!B162)</f>
        <v/>
      </c>
      <c r="H162" s="9" t="str">
        <f t="shared" si="8"/>
        <v/>
      </c>
      <c r="K162" s="19" t="str">
        <f>IF(L162="","",MAX(K$1:K161)+1)</f>
        <v/>
      </c>
      <c r="L162" s="9" t="str">
        <f>IF(SubMeters!B162="","",SubMeters!B162)</f>
        <v/>
      </c>
      <c r="M162" s="9" t="str">
        <f t="shared" si="7"/>
        <v/>
      </c>
    </row>
    <row r="163" spans="1:13" ht="15" x14ac:dyDescent="0.2">
      <c r="A163" s="19" t="str">
        <f>IF(B163="","",MAX(A$1:A162)+1)</f>
        <v/>
      </c>
      <c r="B163" s="1" t="str">
        <f>IF(AND(TRIM(Sites!A163)="",TRIM(Sites!B163)="",TRIM(Sites!C163)="",TRIM(Sites!D163)="",TRIM(Sites!E163)=""),"",_xlfn.TEXTJOIN(",",FALSE,Sites!A163:E163))</f>
        <v/>
      </c>
      <c r="C163" s="19" t="str">
        <f t="shared" si="6"/>
        <v/>
      </c>
      <c r="F163" s="19" t="str">
        <f>IF(G163="","",MAX(F$1:F162)+1)</f>
        <v/>
      </c>
      <c r="G163" s="9" t="str">
        <f>IF(Meters!B163="","",Meters!B163)</f>
        <v/>
      </c>
      <c r="H163" s="9" t="str">
        <f t="shared" si="8"/>
        <v/>
      </c>
      <c r="K163" s="19" t="str">
        <f>IF(L163="","",MAX(K$1:K162)+1)</f>
        <v/>
      </c>
      <c r="L163" s="9" t="str">
        <f>IF(SubMeters!B163="","",SubMeters!B163)</f>
        <v/>
      </c>
      <c r="M163" s="9" t="str">
        <f t="shared" si="7"/>
        <v/>
      </c>
    </row>
    <row r="164" spans="1:13" ht="15" x14ac:dyDescent="0.2">
      <c r="A164" s="19" t="str">
        <f>IF(B164="","",MAX(A$1:A163)+1)</f>
        <v/>
      </c>
      <c r="B164" s="1" t="str">
        <f>IF(AND(TRIM(Sites!A164)="",TRIM(Sites!B164)="",TRIM(Sites!C164)="",TRIM(Sites!D164)="",TRIM(Sites!E164)=""),"",_xlfn.TEXTJOIN(",",FALSE,Sites!A164:E164))</f>
        <v/>
      </c>
      <c r="C164" s="19" t="str">
        <f t="shared" si="6"/>
        <v/>
      </c>
      <c r="F164" s="19" t="str">
        <f>IF(G164="","",MAX(F$1:F163)+1)</f>
        <v/>
      </c>
      <c r="G164" s="9" t="str">
        <f>IF(Meters!B164="","",Meters!B164)</f>
        <v/>
      </c>
      <c r="H164" s="9" t="str">
        <f t="shared" si="8"/>
        <v/>
      </c>
      <c r="K164" s="19" t="str">
        <f>IF(L164="","",MAX(K$1:K163)+1)</f>
        <v/>
      </c>
      <c r="L164" s="9" t="str">
        <f>IF(SubMeters!B164="","",SubMeters!B164)</f>
        <v/>
      </c>
      <c r="M164" s="9" t="str">
        <f t="shared" si="7"/>
        <v/>
      </c>
    </row>
    <row r="165" spans="1:13" ht="15" x14ac:dyDescent="0.2">
      <c r="A165" s="19" t="str">
        <f>IF(B165="","",MAX(A$1:A164)+1)</f>
        <v/>
      </c>
      <c r="B165" s="1" t="str">
        <f>IF(AND(TRIM(Sites!A165)="",TRIM(Sites!B165)="",TRIM(Sites!C165)="",TRIM(Sites!D165)="",TRIM(Sites!E165)=""),"",_xlfn.TEXTJOIN(",",FALSE,Sites!A165:E165))</f>
        <v/>
      </c>
      <c r="C165" s="19" t="str">
        <f t="shared" si="6"/>
        <v/>
      </c>
      <c r="F165" s="19" t="str">
        <f>IF(G165="","",MAX(F$1:F164)+1)</f>
        <v/>
      </c>
      <c r="G165" s="9" t="str">
        <f>IF(Meters!B165="","",Meters!B165)</f>
        <v/>
      </c>
      <c r="H165" s="9" t="str">
        <f t="shared" si="8"/>
        <v/>
      </c>
      <c r="K165" s="19" t="str">
        <f>IF(L165="","",MAX(K$1:K164)+1)</f>
        <v/>
      </c>
      <c r="L165" s="9" t="str">
        <f>IF(SubMeters!B165="","",SubMeters!B165)</f>
        <v/>
      </c>
      <c r="M165" s="9" t="str">
        <f t="shared" si="7"/>
        <v/>
      </c>
    </row>
    <row r="166" spans="1:13" ht="15" x14ac:dyDescent="0.2">
      <c r="A166" s="19" t="str">
        <f>IF(B166="","",MAX(A$1:A165)+1)</f>
        <v/>
      </c>
      <c r="B166" s="1" t="str">
        <f>IF(AND(TRIM(Sites!A166)="",TRIM(Sites!B166)="",TRIM(Sites!C166)="",TRIM(Sites!D166)="",TRIM(Sites!E166)=""),"",_xlfn.TEXTJOIN(",",FALSE,Sites!A166:E166))</f>
        <v/>
      </c>
      <c r="C166" s="19" t="str">
        <f t="shared" si="6"/>
        <v/>
      </c>
      <c r="F166" s="19" t="str">
        <f>IF(G166="","",MAX(F$1:F165)+1)</f>
        <v/>
      </c>
      <c r="G166" s="9" t="str">
        <f>IF(Meters!B166="","",Meters!B166)</f>
        <v/>
      </c>
      <c r="H166" s="9" t="str">
        <f t="shared" si="8"/>
        <v/>
      </c>
      <c r="K166" s="19" t="str">
        <f>IF(L166="","",MAX(K$1:K165)+1)</f>
        <v/>
      </c>
      <c r="L166" s="9" t="str">
        <f>IF(SubMeters!B166="","",SubMeters!B166)</f>
        <v/>
      </c>
      <c r="M166" s="9" t="str">
        <f t="shared" si="7"/>
        <v/>
      </c>
    </row>
    <row r="167" spans="1:13" ht="15" x14ac:dyDescent="0.2">
      <c r="A167" s="19" t="str">
        <f>IF(B167="","",MAX(A$1:A166)+1)</f>
        <v/>
      </c>
      <c r="B167" s="1" t="str">
        <f>IF(AND(TRIM(Sites!A167)="",TRIM(Sites!B167)="",TRIM(Sites!C167)="",TRIM(Sites!D167)="",TRIM(Sites!E167)=""),"",_xlfn.TEXTJOIN(",",FALSE,Sites!A167:E167))</f>
        <v/>
      </c>
      <c r="C167" s="19" t="str">
        <f t="shared" si="6"/>
        <v/>
      </c>
      <c r="F167" s="19" t="str">
        <f>IF(G167="","",MAX(F$1:F166)+1)</f>
        <v/>
      </c>
      <c r="G167" s="9" t="str">
        <f>IF(Meters!B167="","",Meters!B167)</f>
        <v/>
      </c>
      <c r="H167" s="9" t="str">
        <f t="shared" si="8"/>
        <v/>
      </c>
      <c r="K167" s="19" t="str">
        <f>IF(L167="","",MAX(K$1:K166)+1)</f>
        <v/>
      </c>
      <c r="L167" s="9" t="str">
        <f>IF(SubMeters!B167="","",SubMeters!B167)</f>
        <v/>
      </c>
      <c r="M167" s="9" t="str">
        <f t="shared" si="7"/>
        <v/>
      </c>
    </row>
    <row r="168" spans="1:13" ht="15" x14ac:dyDescent="0.2">
      <c r="A168" s="19" t="str">
        <f>IF(B168="","",MAX(A$1:A167)+1)</f>
        <v/>
      </c>
      <c r="B168" s="1" t="str">
        <f>IF(AND(TRIM(Sites!A168)="",TRIM(Sites!B168)="",TRIM(Sites!C168)="",TRIM(Sites!D168)="",TRIM(Sites!E168)=""),"",_xlfn.TEXTJOIN(",",FALSE,Sites!A168:E168))</f>
        <v/>
      </c>
      <c r="C168" s="19" t="str">
        <f t="shared" si="6"/>
        <v/>
      </c>
      <c r="F168" s="19" t="str">
        <f>IF(G168="","",MAX(F$1:F167)+1)</f>
        <v/>
      </c>
      <c r="G168" s="9" t="str">
        <f>IF(Meters!B168="","",Meters!B168)</f>
        <v/>
      </c>
      <c r="H168" s="9" t="str">
        <f t="shared" si="8"/>
        <v/>
      </c>
      <c r="K168" s="19" t="str">
        <f>IF(L168="","",MAX(K$1:K167)+1)</f>
        <v/>
      </c>
      <c r="L168" s="9" t="str">
        <f>IF(SubMeters!B168="","",SubMeters!B168)</f>
        <v/>
      </c>
      <c r="M168" s="9" t="str">
        <f t="shared" si="7"/>
        <v/>
      </c>
    </row>
    <row r="169" spans="1:13" ht="15" x14ac:dyDescent="0.2">
      <c r="A169" s="19" t="str">
        <f>IF(B169="","",MAX(A$1:A168)+1)</f>
        <v/>
      </c>
      <c r="B169" s="1" t="str">
        <f>IF(AND(TRIM(Sites!A169)="",TRIM(Sites!B169)="",TRIM(Sites!C169)="",TRIM(Sites!D169)="",TRIM(Sites!E169)=""),"",_xlfn.TEXTJOIN(",",FALSE,Sites!A169:E169))</f>
        <v/>
      </c>
      <c r="C169" s="19" t="str">
        <f t="shared" si="6"/>
        <v/>
      </c>
      <c r="F169" s="19" t="str">
        <f>IF(G169="","",MAX(F$1:F168)+1)</f>
        <v/>
      </c>
      <c r="G169" s="9" t="str">
        <f>IF(Meters!B169="","",Meters!B169)</f>
        <v/>
      </c>
      <c r="H169" s="9" t="str">
        <f t="shared" si="8"/>
        <v/>
      </c>
      <c r="K169" s="19" t="str">
        <f>IF(L169="","",MAX(K$1:K168)+1)</f>
        <v/>
      </c>
      <c r="L169" s="9" t="str">
        <f>IF(SubMeters!B169="","",SubMeters!B169)</f>
        <v/>
      </c>
      <c r="M169" s="9" t="str">
        <f t="shared" si="7"/>
        <v/>
      </c>
    </row>
    <row r="170" spans="1:13" ht="15" x14ac:dyDescent="0.2">
      <c r="A170" s="19" t="str">
        <f>IF(B170="","",MAX(A$1:A169)+1)</f>
        <v/>
      </c>
      <c r="B170" s="1" t="str">
        <f>IF(AND(TRIM(Sites!A170)="",TRIM(Sites!B170)="",TRIM(Sites!C170)="",TRIM(Sites!D170)="",TRIM(Sites!E170)=""),"",_xlfn.TEXTJOIN(",",FALSE,Sites!A170:E170))</f>
        <v/>
      </c>
      <c r="C170" s="19" t="str">
        <f t="shared" si="6"/>
        <v/>
      </c>
      <c r="F170" s="19" t="str">
        <f>IF(G170="","",MAX(F$1:F169)+1)</f>
        <v/>
      </c>
      <c r="G170" s="9" t="str">
        <f>IF(Meters!B170="","",Meters!B170)</f>
        <v/>
      </c>
      <c r="H170" s="9" t="str">
        <f t="shared" si="8"/>
        <v/>
      </c>
      <c r="K170" s="19" t="str">
        <f>IF(L170="","",MAX(K$1:K169)+1)</f>
        <v/>
      </c>
      <c r="L170" s="9" t="str">
        <f>IF(SubMeters!B170="","",SubMeters!B170)</f>
        <v/>
      </c>
      <c r="M170" s="9" t="str">
        <f t="shared" si="7"/>
        <v/>
      </c>
    </row>
    <row r="171" spans="1:13" ht="15" x14ac:dyDescent="0.2">
      <c r="A171" s="19" t="str">
        <f>IF(B171="","",MAX(A$1:A170)+1)</f>
        <v/>
      </c>
      <c r="B171" s="1" t="str">
        <f>IF(AND(TRIM(Sites!A171)="",TRIM(Sites!B171)="",TRIM(Sites!C171)="",TRIM(Sites!D171)="",TRIM(Sites!E171)=""),"",_xlfn.TEXTJOIN(",",FALSE,Sites!A171:E171))</f>
        <v/>
      </c>
      <c r="C171" s="19" t="str">
        <f t="shared" si="6"/>
        <v/>
      </c>
      <c r="F171" s="19" t="str">
        <f>IF(G171="","",MAX(F$1:F170)+1)</f>
        <v/>
      </c>
      <c r="G171" s="9" t="str">
        <f>IF(Meters!B171="","",Meters!B171)</f>
        <v/>
      </c>
      <c r="H171" s="9" t="str">
        <f t="shared" si="8"/>
        <v/>
      </c>
      <c r="K171" s="19" t="str">
        <f>IF(L171="","",MAX(K$1:K170)+1)</f>
        <v/>
      </c>
      <c r="L171" s="9" t="str">
        <f>IF(SubMeters!B171="","",SubMeters!B171)</f>
        <v/>
      </c>
      <c r="M171" s="9" t="str">
        <f t="shared" si="7"/>
        <v/>
      </c>
    </row>
    <row r="172" spans="1:13" ht="15" x14ac:dyDescent="0.2">
      <c r="A172" s="19" t="str">
        <f>IF(B172="","",MAX(A$1:A171)+1)</f>
        <v/>
      </c>
      <c r="B172" s="1" t="str">
        <f>IF(AND(TRIM(Sites!A172)="",TRIM(Sites!B172)="",TRIM(Sites!C172)="",TRIM(Sites!D172)="",TRIM(Sites!E172)=""),"",_xlfn.TEXTJOIN(",",FALSE,Sites!A172:E172))</f>
        <v/>
      </c>
      <c r="C172" s="19" t="str">
        <f t="shared" si="6"/>
        <v/>
      </c>
      <c r="F172" s="19" t="str">
        <f>IF(G172="","",MAX(F$1:F171)+1)</f>
        <v/>
      </c>
      <c r="G172" s="9" t="str">
        <f>IF(Meters!B172="","",Meters!B172)</f>
        <v/>
      </c>
      <c r="H172" s="9" t="str">
        <f t="shared" si="8"/>
        <v/>
      </c>
      <c r="K172" s="19" t="str">
        <f>IF(L172="","",MAX(K$1:K171)+1)</f>
        <v/>
      </c>
      <c r="L172" s="9" t="str">
        <f>IF(SubMeters!B172="","",SubMeters!B172)</f>
        <v/>
      </c>
      <c r="M172" s="9" t="str">
        <f t="shared" si="7"/>
        <v/>
      </c>
    </row>
    <row r="173" spans="1:13" ht="15" x14ac:dyDescent="0.2">
      <c r="A173" s="19" t="str">
        <f>IF(B173="","",MAX(A$1:A172)+1)</f>
        <v/>
      </c>
      <c r="B173" s="1" t="str">
        <f>IF(AND(TRIM(Sites!A173)="",TRIM(Sites!B173)="",TRIM(Sites!C173)="",TRIM(Sites!D173)="",TRIM(Sites!E173)=""),"",_xlfn.TEXTJOIN(",",FALSE,Sites!A173:E173))</f>
        <v/>
      </c>
      <c r="C173" s="19" t="str">
        <f t="shared" si="6"/>
        <v/>
      </c>
      <c r="F173" s="19" t="str">
        <f>IF(G173="","",MAX(F$1:F172)+1)</f>
        <v/>
      </c>
      <c r="G173" s="9" t="str">
        <f>IF(Meters!B173="","",Meters!B173)</f>
        <v/>
      </c>
      <c r="H173" s="9" t="str">
        <f t="shared" si="8"/>
        <v/>
      </c>
      <c r="K173" s="19" t="str">
        <f>IF(L173="","",MAX(K$1:K172)+1)</f>
        <v/>
      </c>
      <c r="L173" s="9" t="str">
        <f>IF(SubMeters!B173="","",SubMeters!B173)</f>
        <v/>
      </c>
      <c r="M173" s="9" t="str">
        <f t="shared" si="7"/>
        <v/>
      </c>
    </row>
    <row r="174" spans="1:13" ht="15" x14ac:dyDescent="0.2">
      <c r="A174" s="19" t="str">
        <f>IF(B174="","",MAX(A$1:A173)+1)</f>
        <v/>
      </c>
      <c r="B174" s="1" t="str">
        <f>IF(AND(TRIM(Sites!A174)="",TRIM(Sites!B174)="",TRIM(Sites!C174)="",TRIM(Sites!D174)="",TRIM(Sites!E174)=""),"",_xlfn.TEXTJOIN(",",FALSE,Sites!A174:E174))</f>
        <v/>
      </c>
      <c r="C174" s="19" t="str">
        <f t="shared" si="6"/>
        <v/>
      </c>
      <c r="F174" s="19" t="str">
        <f>IF(G174="","",MAX(F$1:F173)+1)</f>
        <v/>
      </c>
      <c r="G174" s="9" t="str">
        <f>IF(Meters!B174="","",Meters!B174)</f>
        <v/>
      </c>
      <c r="H174" s="9" t="str">
        <f t="shared" si="8"/>
        <v/>
      </c>
      <c r="K174" s="19" t="str">
        <f>IF(L174="","",MAX(K$1:K173)+1)</f>
        <v/>
      </c>
      <c r="L174" s="9" t="str">
        <f>IF(SubMeters!B174="","",SubMeters!B174)</f>
        <v/>
      </c>
      <c r="M174" s="9" t="str">
        <f t="shared" si="7"/>
        <v/>
      </c>
    </row>
    <row r="175" spans="1:13" ht="15" x14ac:dyDescent="0.2">
      <c r="A175" s="19" t="str">
        <f>IF(B175="","",MAX(A$1:A174)+1)</f>
        <v/>
      </c>
      <c r="B175" s="1" t="str">
        <f>IF(AND(TRIM(Sites!A175)="",TRIM(Sites!B175)="",TRIM(Sites!C175)="",TRIM(Sites!D175)="",TRIM(Sites!E175)=""),"",_xlfn.TEXTJOIN(",",FALSE,Sites!A175:E175))</f>
        <v/>
      </c>
      <c r="C175" s="19" t="str">
        <f t="shared" si="6"/>
        <v/>
      </c>
      <c r="F175" s="19" t="str">
        <f>IF(G175="","",MAX(F$1:F174)+1)</f>
        <v/>
      </c>
      <c r="G175" s="9" t="str">
        <f>IF(Meters!B175="","",Meters!B175)</f>
        <v/>
      </c>
      <c r="H175" s="9" t="str">
        <f t="shared" si="8"/>
        <v/>
      </c>
      <c r="K175" s="19" t="str">
        <f>IF(L175="","",MAX(K$1:K174)+1)</f>
        <v/>
      </c>
      <c r="L175" s="9" t="str">
        <f>IF(SubMeters!B175="","",SubMeters!B175)</f>
        <v/>
      </c>
      <c r="M175" s="9" t="str">
        <f t="shared" si="7"/>
        <v/>
      </c>
    </row>
    <row r="176" spans="1:13" ht="15" x14ac:dyDescent="0.2">
      <c r="A176" s="19" t="str">
        <f>IF(B176="","",MAX(A$1:A175)+1)</f>
        <v/>
      </c>
      <c r="B176" s="1" t="str">
        <f>IF(AND(TRIM(Sites!A176)="",TRIM(Sites!B176)="",TRIM(Sites!C176)="",TRIM(Sites!D176)="",TRIM(Sites!E176)=""),"",_xlfn.TEXTJOIN(",",FALSE,Sites!A176:E176))</f>
        <v/>
      </c>
      <c r="C176" s="19" t="str">
        <f t="shared" si="6"/>
        <v/>
      </c>
      <c r="F176" s="19" t="str">
        <f>IF(G176="","",MAX(F$1:F175)+1)</f>
        <v/>
      </c>
      <c r="G176" s="9" t="str">
        <f>IF(Meters!B176="","",Meters!B176)</f>
        <v/>
      </c>
      <c r="H176" s="9" t="str">
        <f t="shared" si="8"/>
        <v/>
      </c>
      <c r="K176" s="19" t="str">
        <f>IF(L176="","",MAX(K$1:K175)+1)</f>
        <v/>
      </c>
      <c r="L176" s="9" t="str">
        <f>IF(SubMeters!B176="","",SubMeters!B176)</f>
        <v/>
      </c>
      <c r="M176" s="9" t="str">
        <f t="shared" si="7"/>
        <v/>
      </c>
    </row>
    <row r="177" spans="1:13" ht="15" x14ac:dyDescent="0.2">
      <c r="A177" s="19" t="str">
        <f>IF(B177="","",MAX(A$1:A176)+1)</f>
        <v/>
      </c>
      <c r="B177" s="1" t="str">
        <f>IF(AND(TRIM(Sites!A177)="",TRIM(Sites!B177)="",TRIM(Sites!C177)="",TRIM(Sites!D177)="",TRIM(Sites!E177)=""),"",_xlfn.TEXTJOIN(",",FALSE,Sites!A177:E177))</f>
        <v/>
      </c>
      <c r="C177" s="19" t="str">
        <f t="shared" si="6"/>
        <v/>
      </c>
      <c r="F177" s="19" t="str">
        <f>IF(G177="","",MAX(F$1:F176)+1)</f>
        <v/>
      </c>
      <c r="G177" s="9" t="str">
        <f>IF(Meters!B177="","",Meters!B177)</f>
        <v/>
      </c>
      <c r="H177" s="9" t="str">
        <f t="shared" si="8"/>
        <v/>
      </c>
      <c r="K177" s="19" t="str">
        <f>IF(L177="","",MAX(K$1:K176)+1)</f>
        <v/>
      </c>
      <c r="L177" s="9" t="str">
        <f>IF(SubMeters!B177="","",SubMeters!B177)</f>
        <v/>
      </c>
      <c r="M177" s="9" t="str">
        <f t="shared" si="7"/>
        <v/>
      </c>
    </row>
    <row r="178" spans="1:13" ht="15" x14ac:dyDescent="0.2">
      <c r="A178" s="19" t="str">
        <f>IF(B178="","",MAX(A$1:A177)+1)</f>
        <v/>
      </c>
      <c r="B178" s="1" t="str">
        <f>IF(AND(TRIM(Sites!A178)="",TRIM(Sites!B178)="",TRIM(Sites!C178)="",TRIM(Sites!D178)="",TRIM(Sites!E178)=""),"",_xlfn.TEXTJOIN(",",FALSE,Sites!A178:E178))</f>
        <v/>
      </c>
      <c r="C178" s="19" t="str">
        <f t="shared" si="6"/>
        <v/>
      </c>
      <c r="F178" s="19" t="str">
        <f>IF(G178="","",MAX(F$1:F177)+1)</f>
        <v/>
      </c>
      <c r="G178" s="9" t="str">
        <f>IF(Meters!B178="","",Meters!B178)</f>
        <v/>
      </c>
      <c r="H178" s="9" t="str">
        <f t="shared" si="8"/>
        <v/>
      </c>
      <c r="K178" s="19" t="str">
        <f>IF(L178="","",MAX(K$1:K177)+1)</f>
        <v/>
      </c>
      <c r="L178" s="9" t="str">
        <f>IF(SubMeters!B178="","",SubMeters!B178)</f>
        <v/>
      </c>
      <c r="M178" s="9" t="str">
        <f t="shared" si="7"/>
        <v/>
      </c>
    </row>
    <row r="179" spans="1:13" ht="15" x14ac:dyDescent="0.2">
      <c r="A179" s="19" t="str">
        <f>IF(B179="","",MAX(A$1:A178)+1)</f>
        <v/>
      </c>
      <c r="B179" s="1" t="str">
        <f>IF(AND(TRIM(Sites!A179)="",TRIM(Sites!B179)="",TRIM(Sites!C179)="",TRIM(Sites!D179)="",TRIM(Sites!E179)=""),"",_xlfn.TEXTJOIN(",",FALSE,Sites!A179:E179))</f>
        <v/>
      </c>
      <c r="C179" s="19" t="str">
        <f t="shared" si="6"/>
        <v/>
      </c>
      <c r="F179" s="19" t="str">
        <f>IF(G179="","",MAX(F$1:F178)+1)</f>
        <v/>
      </c>
      <c r="G179" s="9" t="str">
        <f>IF(Meters!B179="","",Meters!B179)</f>
        <v/>
      </c>
      <c r="H179" s="9" t="str">
        <f t="shared" si="8"/>
        <v/>
      </c>
      <c r="K179" s="19" t="str">
        <f>IF(L179="","",MAX(K$1:K178)+1)</f>
        <v/>
      </c>
      <c r="L179" s="9" t="str">
        <f>IF(SubMeters!B179="","",SubMeters!B179)</f>
        <v/>
      </c>
      <c r="M179" s="9" t="str">
        <f t="shared" si="7"/>
        <v/>
      </c>
    </row>
    <row r="180" spans="1:13" ht="15" x14ac:dyDescent="0.2">
      <c r="A180" s="19" t="str">
        <f>IF(B180="","",MAX(A$1:A179)+1)</f>
        <v/>
      </c>
      <c r="B180" s="1" t="str">
        <f>IF(AND(TRIM(Sites!A180)="",TRIM(Sites!B180)="",TRIM(Sites!C180)="",TRIM(Sites!D180)="",TRIM(Sites!E180)=""),"",_xlfn.TEXTJOIN(",",FALSE,Sites!A180:E180))</f>
        <v/>
      </c>
      <c r="C180" s="19" t="str">
        <f t="shared" si="6"/>
        <v/>
      </c>
      <c r="F180" s="19" t="str">
        <f>IF(G180="","",MAX(F$1:F179)+1)</f>
        <v/>
      </c>
      <c r="G180" s="9" t="str">
        <f>IF(Meters!B180="","",Meters!B180)</f>
        <v/>
      </c>
      <c r="H180" s="9" t="str">
        <f t="shared" si="8"/>
        <v/>
      </c>
      <c r="K180" s="19" t="str">
        <f>IF(L180="","",MAX(K$1:K179)+1)</f>
        <v/>
      </c>
      <c r="L180" s="9" t="str">
        <f>IF(SubMeters!B180="","",SubMeters!B180)</f>
        <v/>
      </c>
      <c r="M180" s="9" t="str">
        <f t="shared" si="7"/>
        <v/>
      </c>
    </row>
    <row r="181" spans="1:13" ht="15" x14ac:dyDescent="0.2">
      <c r="A181" s="19" t="str">
        <f>IF(B181="","",MAX(A$1:A180)+1)</f>
        <v/>
      </c>
      <c r="B181" s="1" t="str">
        <f>IF(AND(TRIM(Sites!A181)="",TRIM(Sites!B181)="",TRIM(Sites!C181)="",TRIM(Sites!D181)="",TRIM(Sites!E181)=""),"",_xlfn.TEXTJOIN(",",FALSE,Sites!A181:E181))</f>
        <v/>
      </c>
      <c r="C181" s="19" t="str">
        <f t="shared" si="6"/>
        <v/>
      </c>
      <c r="F181" s="19" t="str">
        <f>IF(G181="","",MAX(F$1:F180)+1)</f>
        <v/>
      </c>
      <c r="G181" s="9" t="str">
        <f>IF(Meters!B181="","",Meters!B181)</f>
        <v/>
      </c>
      <c r="H181" s="9" t="str">
        <f t="shared" si="8"/>
        <v/>
      </c>
      <c r="K181" s="19" t="str">
        <f>IF(L181="","",MAX(K$1:K180)+1)</f>
        <v/>
      </c>
      <c r="L181" s="9" t="str">
        <f>IF(SubMeters!B181="","",SubMeters!B181)</f>
        <v/>
      </c>
      <c r="M181" s="9" t="str">
        <f t="shared" si="7"/>
        <v/>
      </c>
    </row>
    <row r="182" spans="1:13" ht="15" x14ac:dyDescent="0.2">
      <c r="A182" s="19" t="str">
        <f>IF(B182="","",MAX(A$1:A181)+1)</f>
        <v/>
      </c>
      <c r="B182" s="1" t="str">
        <f>IF(AND(TRIM(Sites!A182)="",TRIM(Sites!B182)="",TRIM(Sites!C182)="",TRIM(Sites!D182)="",TRIM(Sites!E182)=""),"",_xlfn.TEXTJOIN(",",FALSE,Sites!A182:E182))</f>
        <v/>
      </c>
      <c r="C182" s="19" t="str">
        <f t="shared" si="6"/>
        <v/>
      </c>
      <c r="F182" s="19" t="str">
        <f>IF(G182="","",MAX(F$1:F181)+1)</f>
        <v/>
      </c>
      <c r="G182" s="9" t="str">
        <f>IF(Meters!B182="","",Meters!B182)</f>
        <v/>
      </c>
      <c r="H182" s="9" t="str">
        <f t="shared" si="8"/>
        <v/>
      </c>
      <c r="K182" s="19" t="str">
        <f>IF(L182="","",MAX(K$1:K181)+1)</f>
        <v/>
      </c>
      <c r="L182" s="9" t="str">
        <f>IF(SubMeters!B182="","",SubMeters!B182)</f>
        <v/>
      </c>
      <c r="M182" s="9" t="str">
        <f t="shared" si="7"/>
        <v/>
      </c>
    </row>
    <row r="183" spans="1:13" ht="15" x14ac:dyDescent="0.2">
      <c r="A183" s="19" t="str">
        <f>IF(B183="","",MAX(A$1:A182)+1)</f>
        <v/>
      </c>
      <c r="B183" s="1" t="str">
        <f>IF(AND(TRIM(Sites!A183)="",TRIM(Sites!B183)="",TRIM(Sites!C183)="",TRIM(Sites!D183)="",TRIM(Sites!E183)=""),"",_xlfn.TEXTJOIN(",",FALSE,Sites!A183:E183))</f>
        <v/>
      </c>
      <c r="C183" s="19" t="str">
        <f t="shared" si="6"/>
        <v/>
      </c>
      <c r="F183" s="19" t="str">
        <f>IF(G183="","",MAX(F$1:F182)+1)</f>
        <v/>
      </c>
      <c r="G183" s="9" t="str">
        <f>IF(Meters!B183="","",Meters!B183)</f>
        <v/>
      </c>
      <c r="H183" s="9" t="str">
        <f t="shared" si="8"/>
        <v/>
      </c>
      <c r="K183" s="19" t="str">
        <f>IF(L183="","",MAX(K$1:K182)+1)</f>
        <v/>
      </c>
      <c r="L183" s="9" t="str">
        <f>IF(SubMeters!B183="","",SubMeters!B183)</f>
        <v/>
      </c>
      <c r="M183" s="9" t="str">
        <f t="shared" si="7"/>
        <v/>
      </c>
    </row>
    <row r="184" spans="1:13" ht="15" x14ac:dyDescent="0.2">
      <c r="A184" s="19" t="str">
        <f>IF(B184="","",MAX(A$1:A183)+1)</f>
        <v/>
      </c>
      <c r="B184" s="1" t="str">
        <f>IF(AND(TRIM(Sites!A184)="",TRIM(Sites!B184)="",TRIM(Sites!C184)="",TRIM(Sites!D184)="",TRIM(Sites!E184)=""),"",_xlfn.TEXTJOIN(",",FALSE,Sites!A184:E184))</f>
        <v/>
      </c>
      <c r="C184" s="19" t="str">
        <f t="shared" si="6"/>
        <v/>
      </c>
      <c r="F184" s="19" t="str">
        <f>IF(G184="","",MAX(F$1:F183)+1)</f>
        <v/>
      </c>
      <c r="G184" s="9" t="str">
        <f>IF(Meters!B184="","",Meters!B184)</f>
        <v/>
      </c>
      <c r="H184" s="9" t="str">
        <f t="shared" si="8"/>
        <v/>
      </c>
      <c r="K184" s="19" t="str">
        <f>IF(L184="","",MAX(K$1:K183)+1)</f>
        <v/>
      </c>
      <c r="L184" s="9" t="str">
        <f>IF(SubMeters!B184="","",SubMeters!B184)</f>
        <v/>
      </c>
      <c r="M184" s="9" t="str">
        <f t="shared" si="7"/>
        <v/>
      </c>
    </row>
    <row r="185" spans="1:13" ht="15" x14ac:dyDescent="0.2">
      <c r="A185" s="19" t="str">
        <f>IF(B185="","",MAX(A$1:A184)+1)</f>
        <v/>
      </c>
      <c r="B185" s="1" t="str">
        <f>IF(AND(TRIM(Sites!A185)="",TRIM(Sites!B185)="",TRIM(Sites!C185)="",TRIM(Sites!D185)="",TRIM(Sites!E185)=""),"",_xlfn.TEXTJOIN(",",FALSE,Sites!A185:E185))</f>
        <v/>
      </c>
      <c r="C185" s="19" t="str">
        <f t="shared" si="6"/>
        <v/>
      </c>
      <c r="F185" s="19" t="str">
        <f>IF(G185="","",MAX(F$1:F184)+1)</f>
        <v/>
      </c>
      <c r="G185" s="9" t="str">
        <f>IF(Meters!B185="","",Meters!B185)</f>
        <v/>
      </c>
      <c r="H185" s="9" t="str">
        <f t="shared" si="8"/>
        <v/>
      </c>
      <c r="K185" s="19" t="str">
        <f>IF(L185="","",MAX(K$1:K184)+1)</f>
        <v/>
      </c>
      <c r="L185" s="9" t="str">
        <f>IF(SubMeters!B185="","",SubMeters!B185)</f>
        <v/>
      </c>
      <c r="M185" s="9" t="str">
        <f t="shared" si="7"/>
        <v/>
      </c>
    </row>
    <row r="186" spans="1:13" ht="15" x14ac:dyDescent="0.2">
      <c r="A186" s="19" t="str">
        <f>IF(B186="","",MAX(A$1:A185)+1)</f>
        <v/>
      </c>
      <c r="B186" s="1" t="str">
        <f>IF(AND(TRIM(Sites!A186)="",TRIM(Sites!B186)="",TRIM(Sites!C186)="",TRIM(Sites!D186)="",TRIM(Sites!E186)=""),"",_xlfn.TEXTJOIN(",",FALSE,Sites!A186:E186))</f>
        <v/>
      </c>
      <c r="C186" s="19" t="str">
        <f t="shared" si="6"/>
        <v/>
      </c>
      <c r="F186" s="19" t="str">
        <f>IF(G186="","",MAX(F$1:F185)+1)</f>
        <v/>
      </c>
      <c r="G186" s="9" t="str">
        <f>IF(Meters!B186="","",Meters!B186)</f>
        <v/>
      </c>
      <c r="H186" s="9" t="str">
        <f t="shared" si="8"/>
        <v/>
      </c>
      <c r="K186" s="19" t="str">
        <f>IF(L186="","",MAX(K$1:K185)+1)</f>
        <v/>
      </c>
      <c r="L186" s="9" t="str">
        <f>IF(SubMeters!B186="","",SubMeters!B186)</f>
        <v/>
      </c>
      <c r="M186" s="9" t="str">
        <f t="shared" si="7"/>
        <v/>
      </c>
    </row>
    <row r="187" spans="1:13" ht="15" x14ac:dyDescent="0.2">
      <c r="A187" s="19" t="str">
        <f>IF(B187="","",MAX(A$1:A186)+1)</f>
        <v/>
      </c>
      <c r="B187" s="1" t="str">
        <f>IF(AND(TRIM(Sites!A187)="",TRIM(Sites!B187)="",TRIM(Sites!C187)="",TRIM(Sites!D187)="",TRIM(Sites!E187)=""),"",_xlfn.TEXTJOIN(",",FALSE,Sites!A187:E187))</f>
        <v/>
      </c>
      <c r="C187" s="19" t="str">
        <f t="shared" si="6"/>
        <v/>
      </c>
      <c r="F187" s="19" t="str">
        <f>IF(G187="","",MAX(F$1:F186)+1)</f>
        <v/>
      </c>
      <c r="G187" s="9" t="str">
        <f>IF(Meters!B187="","",Meters!B187)</f>
        <v/>
      </c>
      <c r="H187" s="9" t="str">
        <f t="shared" si="8"/>
        <v/>
      </c>
      <c r="K187" s="19" t="str">
        <f>IF(L187="","",MAX(K$1:K186)+1)</f>
        <v/>
      </c>
      <c r="L187" s="9" t="str">
        <f>IF(SubMeters!B187="","",SubMeters!B187)</f>
        <v/>
      </c>
      <c r="M187" s="9" t="str">
        <f t="shared" si="7"/>
        <v/>
      </c>
    </row>
    <row r="188" spans="1:13" ht="15" x14ac:dyDescent="0.2">
      <c r="A188" s="19" t="str">
        <f>IF(B188="","",MAX(A$1:A187)+1)</f>
        <v/>
      </c>
      <c r="B188" s="1" t="str">
        <f>IF(AND(TRIM(Sites!A188)="",TRIM(Sites!B188)="",TRIM(Sites!C188)="",TRIM(Sites!D188)="",TRIM(Sites!E188)=""),"",_xlfn.TEXTJOIN(",",FALSE,Sites!A188:E188))</f>
        <v/>
      </c>
      <c r="C188" s="19" t="str">
        <f t="shared" si="6"/>
        <v/>
      </c>
      <c r="F188" s="19" t="str">
        <f>IF(G188="","",MAX(F$1:F187)+1)</f>
        <v/>
      </c>
      <c r="G188" s="9" t="str">
        <f>IF(Meters!B188="","",Meters!B188)</f>
        <v/>
      </c>
      <c r="H188" s="9" t="str">
        <f t="shared" si="8"/>
        <v/>
      </c>
      <c r="K188" s="19" t="str">
        <f>IF(L188="","",MAX(K$1:K187)+1)</f>
        <v/>
      </c>
      <c r="L188" s="9" t="str">
        <f>IF(SubMeters!B188="","",SubMeters!B188)</f>
        <v/>
      </c>
      <c r="M188" s="9" t="str">
        <f t="shared" si="7"/>
        <v/>
      </c>
    </row>
    <row r="189" spans="1:13" ht="15" x14ac:dyDescent="0.2">
      <c r="A189" s="19" t="str">
        <f>IF(B189="","",MAX(A$1:A188)+1)</f>
        <v/>
      </c>
      <c r="B189" s="1" t="str">
        <f>IF(AND(TRIM(Sites!A189)="",TRIM(Sites!B189)="",TRIM(Sites!C189)="",TRIM(Sites!D189)="",TRIM(Sites!E189)=""),"",_xlfn.TEXTJOIN(",",FALSE,Sites!A189:E189))</f>
        <v/>
      </c>
      <c r="C189" s="19" t="str">
        <f t="shared" si="6"/>
        <v/>
      </c>
      <c r="F189" s="19" t="str">
        <f>IF(G189="","",MAX(F$1:F188)+1)</f>
        <v/>
      </c>
      <c r="G189" s="9" t="str">
        <f>IF(Meters!B189="","",Meters!B189)</f>
        <v/>
      </c>
      <c r="H189" s="9" t="str">
        <f t="shared" si="8"/>
        <v/>
      </c>
      <c r="K189" s="19" t="str">
        <f>IF(L189="","",MAX(K$1:K188)+1)</f>
        <v/>
      </c>
      <c r="L189" s="9" t="str">
        <f>IF(SubMeters!B189="","",SubMeters!B189)</f>
        <v/>
      </c>
      <c r="M189" s="9" t="str">
        <f t="shared" si="7"/>
        <v/>
      </c>
    </row>
    <row r="190" spans="1:13" ht="15" x14ac:dyDescent="0.2">
      <c r="A190" s="19" t="str">
        <f>IF(B190="","",MAX(A$1:A189)+1)</f>
        <v/>
      </c>
      <c r="B190" s="1" t="str">
        <f>IF(AND(TRIM(Sites!A190)="",TRIM(Sites!B190)="",TRIM(Sites!C190)="",TRIM(Sites!D190)="",TRIM(Sites!E190)=""),"",_xlfn.TEXTJOIN(",",FALSE,Sites!A190:E190))</f>
        <v/>
      </c>
      <c r="C190" s="19" t="str">
        <f t="shared" si="6"/>
        <v/>
      </c>
      <c r="F190" s="19" t="str">
        <f>IF(G190="","",MAX(F$1:F189)+1)</f>
        <v/>
      </c>
      <c r="G190" s="9" t="str">
        <f>IF(Meters!B190="","",Meters!B190)</f>
        <v/>
      </c>
      <c r="H190" s="9" t="str">
        <f t="shared" si="8"/>
        <v/>
      </c>
      <c r="K190" s="19" t="str">
        <f>IF(L190="","",MAX(K$1:K189)+1)</f>
        <v/>
      </c>
      <c r="L190" s="9" t="str">
        <f>IF(SubMeters!B190="","",SubMeters!B190)</f>
        <v/>
      </c>
      <c r="M190" s="9" t="str">
        <f t="shared" si="7"/>
        <v/>
      </c>
    </row>
    <row r="191" spans="1:13" ht="15" x14ac:dyDescent="0.2">
      <c r="A191" s="19" t="str">
        <f>IF(B191="","",MAX(A$1:A190)+1)</f>
        <v/>
      </c>
      <c r="B191" s="1" t="str">
        <f>IF(AND(TRIM(Sites!A191)="",TRIM(Sites!B191)="",TRIM(Sites!C191)="",TRIM(Sites!D191)="",TRIM(Sites!E191)=""),"",_xlfn.TEXTJOIN(",",FALSE,Sites!A191:E191))</f>
        <v/>
      </c>
      <c r="C191" s="19" t="str">
        <f t="shared" si="6"/>
        <v/>
      </c>
      <c r="F191" s="19" t="str">
        <f>IF(G191="","",MAX(F$1:F190)+1)</f>
        <v/>
      </c>
      <c r="G191" s="9" t="str">
        <f>IF(Meters!B191="","",Meters!B191)</f>
        <v/>
      </c>
      <c r="H191" s="9" t="str">
        <f t="shared" si="8"/>
        <v/>
      </c>
      <c r="K191" s="19" t="str">
        <f>IF(L191="","",MAX(K$1:K190)+1)</f>
        <v/>
      </c>
      <c r="L191" s="9" t="str">
        <f>IF(SubMeters!B191="","",SubMeters!B191)</f>
        <v/>
      </c>
      <c r="M191" s="9" t="str">
        <f t="shared" si="7"/>
        <v/>
      </c>
    </row>
    <row r="192" spans="1:13" ht="15" x14ac:dyDescent="0.2">
      <c r="A192" s="19" t="str">
        <f>IF(B192="","",MAX(A$1:A191)+1)</f>
        <v/>
      </c>
      <c r="B192" s="1" t="str">
        <f>IF(AND(TRIM(Sites!A192)="",TRIM(Sites!B192)="",TRIM(Sites!C192)="",TRIM(Sites!D192)="",TRIM(Sites!E192)=""),"",_xlfn.TEXTJOIN(",",FALSE,Sites!A192:E192))</f>
        <v/>
      </c>
      <c r="C192" s="19" t="str">
        <f t="shared" si="6"/>
        <v/>
      </c>
      <c r="F192" s="19" t="str">
        <f>IF(G192="","",MAX(F$1:F191)+1)</f>
        <v/>
      </c>
      <c r="G192" s="9" t="str">
        <f>IF(Meters!B192="","",Meters!B192)</f>
        <v/>
      </c>
      <c r="H192" s="9" t="str">
        <f t="shared" si="8"/>
        <v/>
      </c>
      <c r="K192" s="19" t="str">
        <f>IF(L192="","",MAX(K$1:K191)+1)</f>
        <v/>
      </c>
      <c r="L192" s="9" t="str">
        <f>IF(SubMeters!B192="","",SubMeters!B192)</f>
        <v/>
      </c>
      <c r="M192" s="9" t="str">
        <f t="shared" si="7"/>
        <v/>
      </c>
    </row>
    <row r="193" spans="1:13" ht="15" x14ac:dyDescent="0.2">
      <c r="A193" s="19" t="str">
        <f>IF(B193="","",MAX(A$1:A192)+1)</f>
        <v/>
      </c>
      <c r="B193" s="1" t="str">
        <f>IF(AND(TRIM(Sites!A193)="",TRIM(Sites!B193)="",TRIM(Sites!C193)="",TRIM(Sites!D193)="",TRIM(Sites!E193)=""),"",_xlfn.TEXTJOIN(",",FALSE,Sites!A193:E193))</f>
        <v/>
      </c>
      <c r="C193" s="19" t="str">
        <f t="shared" si="6"/>
        <v/>
      </c>
      <c r="F193" s="19" t="str">
        <f>IF(G193="","",MAX(F$1:F192)+1)</f>
        <v/>
      </c>
      <c r="G193" s="9" t="str">
        <f>IF(Meters!B193="","",Meters!B193)</f>
        <v/>
      </c>
      <c r="H193" s="9" t="str">
        <f t="shared" si="8"/>
        <v/>
      </c>
      <c r="K193" s="19" t="str">
        <f>IF(L193="","",MAX(K$1:K192)+1)</f>
        <v/>
      </c>
      <c r="L193" s="9" t="str">
        <f>IF(SubMeters!B193="","",SubMeters!B193)</f>
        <v/>
      </c>
      <c r="M193" s="9" t="str">
        <f t="shared" si="7"/>
        <v/>
      </c>
    </row>
    <row r="194" spans="1:13" ht="15" x14ac:dyDescent="0.2">
      <c r="A194" s="19" t="str">
        <f>IF(B194="","",MAX(A$1:A193)+1)</f>
        <v/>
      </c>
      <c r="B194" s="1" t="str">
        <f>IF(AND(TRIM(Sites!A194)="",TRIM(Sites!B194)="",TRIM(Sites!C194)="",TRIM(Sites!D194)="",TRIM(Sites!E194)=""),"",_xlfn.TEXTJOIN(",",FALSE,Sites!A194:E194))</f>
        <v/>
      </c>
      <c r="C194" s="19" t="str">
        <f t="shared" si="6"/>
        <v/>
      </c>
      <c r="F194" s="19" t="str">
        <f>IF(G194="","",MAX(F$1:F193)+1)</f>
        <v/>
      </c>
      <c r="G194" s="9" t="str">
        <f>IF(Meters!B194="","",Meters!B194)</f>
        <v/>
      </c>
      <c r="H194" s="9" t="str">
        <f t="shared" si="8"/>
        <v/>
      </c>
      <c r="K194" s="19" t="str">
        <f>IF(L194="","",MAX(K$1:K193)+1)</f>
        <v/>
      </c>
      <c r="L194" s="9" t="str">
        <f>IF(SubMeters!B194="","",SubMeters!B194)</f>
        <v/>
      </c>
      <c r="M194" s="9" t="str">
        <f t="shared" si="7"/>
        <v/>
      </c>
    </row>
    <row r="195" spans="1:13" ht="15" x14ac:dyDescent="0.2">
      <c r="A195" s="19" t="str">
        <f>IF(B195="","",MAX(A$1:A194)+1)</f>
        <v/>
      </c>
      <c r="B195" s="1" t="str">
        <f>IF(AND(TRIM(Sites!A195)="",TRIM(Sites!B195)="",TRIM(Sites!C195)="",TRIM(Sites!D195)="",TRIM(Sites!E195)=""),"",_xlfn.TEXTJOIN(",",FALSE,Sites!A195:E195))</f>
        <v/>
      </c>
      <c r="C195" s="19" t="str">
        <f t="shared" ref="C195:C258" si="9">IFERROR(INDEX($B$2:$B$1001,MATCH(ROW()-ROW($D$1),$A$2:$A$1001,0)),"")</f>
        <v/>
      </c>
      <c r="F195" s="19" t="str">
        <f>IF(G195="","",MAX(F$1:F194)+1)</f>
        <v/>
      </c>
      <c r="G195" s="9" t="str">
        <f>IF(Meters!B195="","",Meters!B195)</f>
        <v/>
      </c>
      <c r="H195" s="9" t="str">
        <f t="shared" si="8"/>
        <v/>
      </c>
      <c r="K195" s="19" t="str">
        <f>IF(L195="","",MAX(K$1:K194)+1)</f>
        <v/>
      </c>
      <c r="L195" s="9" t="str">
        <f>IF(SubMeters!B195="","",SubMeters!B195)</f>
        <v/>
      </c>
      <c r="M195" s="9" t="str">
        <f t="shared" ref="M195:M258" si="10">IFERROR(INDEX($L$2:$L$1001,MATCH(ROW()-ROW($N$1),$K$2:$K$1001,0)),"")</f>
        <v/>
      </c>
    </row>
    <row r="196" spans="1:13" ht="15" x14ac:dyDescent="0.2">
      <c r="A196" s="19" t="str">
        <f>IF(B196="","",MAX(A$1:A195)+1)</f>
        <v/>
      </c>
      <c r="B196" s="1" t="str">
        <f>IF(AND(TRIM(Sites!A196)="",TRIM(Sites!B196)="",TRIM(Sites!C196)="",TRIM(Sites!D196)="",TRIM(Sites!E196)=""),"",_xlfn.TEXTJOIN(",",FALSE,Sites!A196:E196))</f>
        <v/>
      </c>
      <c r="C196" s="19" t="str">
        <f t="shared" si="9"/>
        <v/>
      </c>
      <c r="F196" s="19" t="str">
        <f>IF(G196="","",MAX(F$1:F195)+1)</f>
        <v/>
      </c>
      <c r="G196" s="9" t="str">
        <f>IF(Meters!B196="","",Meters!B196)</f>
        <v/>
      </c>
      <c r="H196" s="9" t="str">
        <f t="shared" ref="H196:H259" si="11">IFERROR(INDEX($G$2:$G$1001,MATCH(ROW()-ROW($I$1),$F$2:$F$1001,0)),"")</f>
        <v/>
      </c>
      <c r="K196" s="19" t="str">
        <f>IF(L196="","",MAX(K$1:K195)+1)</f>
        <v/>
      </c>
      <c r="L196" s="9" t="str">
        <f>IF(SubMeters!B196="","",SubMeters!B196)</f>
        <v/>
      </c>
      <c r="M196" s="9" t="str">
        <f t="shared" si="10"/>
        <v/>
      </c>
    </row>
    <row r="197" spans="1:13" ht="15" x14ac:dyDescent="0.2">
      <c r="A197" s="19" t="str">
        <f>IF(B197="","",MAX(A$1:A196)+1)</f>
        <v/>
      </c>
      <c r="B197" s="1" t="str">
        <f>IF(AND(TRIM(Sites!A197)="",TRIM(Sites!B197)="",TRIM(Sites!C197)="",TRIM(Sites!D197)="",TRIM(Sites!E197)=""),"",_xlfn.TEXTJOIN(",",FALSE,Sites!A197:E197))</f>
        <v/>
      </c>
      <c r="C197" s="19" t="str">
        <f t="shared" si="9"/>
        <v/>
      </c>
      <c r="F197" s="19" t="str">
        <f>IF(G197="","",MAX(F$1:F196)+1)</f>
        <v/>
      </c>
      <c r="G197" s="9" t="str">
        <f>IF(Meters!B197="","",Meters!B197)</f>
        <v/>
      </c>
      <c r="H197" s="9" t="str">
        <f t="shared" si="11"/>
        <v/>
      </c>
      <c r="K197" s="19" t="str">
        <f>IF(L197="","",MAX(K$1:K196)+1)</f>
        <v/>
      </c>
      <c r="L197" s="9" t="str">
        <f>IF(SubMeters!B197="","",SubMeters!B197)</f>
        <v/>
      </c>
      <c r="M197" s="9" t="str">
        <f t="shared" si="10"/>
        <v/>
      </c>
    </row>
    <row r="198" spans="1:13" ht="15" x14ac:dyDescent="0.2">
      <c r="A198" s="19" t="str">
        <f>IF(B198="","",MAX(A$1:A197)+1)</f>
        <v/>
      </c>
      <c r="B198" s="1" t="str">
        <f>IF(AND(TRIM(Sites!A198)="",TRIM(Sites!B198)="",TRIM(Sites!C198)="",TRIM(Sites!D198)="",TRIM(Sites!E198)=""),"",_xlfn.TEXTJOIN(",",FALSE,Sites!A198:E198))</f>
        <v/>
      </c>
      <c r="C198" s="19" t="str">
        <f t="shared" si="9"/>
        <v/>
      </c>
      <c r="F198" s="19" t="str">
        <f>IF(G198="","",MAX(F$1:F197)+1)</f>
        <v/>
      </c>
      <c r="G198" s="9" t="str">
        <f>IF(Meters!B198="","",Meters!B198)</f>
        <v/>
      </c>
      <c r="H198" s="9" t="str">
        <f t="shared" si="11"/>
        <v/>
      </c>
      <c r="K198" s="19" t="str">
        <f>IF(L198="","",MAX(K$1:K197)+1)</f>
        <v/>
      </c>
      <c r="L198" s="9" t="str">
        <f>IF(SubMeters!B198="","",SubMeters!B198)</f>
        <v/>
      </c>
      <c r="M198" s="9" t="str">
        <f t="shared" si="10"/>
        <v/>
      </c>
    </row>
    <row r="199" spans="1:13" ht="15" x14ac:dyDescent="0.2">
      <c r="A199" s="19" t="str">
        <f>IF(B199="","",MAX(A$1:A198)+1)</f>
        <v/>
      </c>
      <c r="B199" s="1" t="str">
        <f>IF(AND(TRIM(Sites!A199)="",TRIM(Sites!B199)="",TRIM(Sites!C199)="",TRIM(Sites!D199)="",TRIM(Sites!E199)=""),"",_xlfn.TEXTJOIN(",",FALSE,Sites!A199:E199))</f>
        <v/>
      </c>
      <c r="C199" s="19" t="str">
        <f t="shared" si="9"/>
        <v/>
      </c>
      <c r="F199" s="19" t="str">
        <f>IF(G199="","",MAX(F$1:F198)+1)</f>
        <v/>
      </c>
      <c r="G199" s="9" t="str">
        <f>IF(Meters!B199="","",Meters!B199)</f>
        <v/>
      </c>
      <c r="H199" s="9" t="str">
        <f t="shared" si="11"/>
        <v/>
      </c>
      <c r="K199" s="19" t="str">
        <f>IF(L199="","",MAX(K$1:K198)+1)</f>
        <v/>
      </c>
      <c r="L199" s="9" t="str">
        <f>IF(SubMeters!B199="","",SubMeters!B199)</f>
        <v/>
      </c>
      <c r="M199" s="9" t="str">
        <f t="shared" si="10"/>
        <v/>
      </c>
    </row>
    <row r="200" spans="1:13" ht="15" x14ac:dyDescent="0.2">
      <c r="A200" s="19" t="str">
        <f>IF(B200="","",MAX(A$1:A199)+1)</f>
        <v/>
      </c>
      <c r="B200" s="1" t="str">
        <f>IF(AND(TRIM(Sites!A200)="",TRIM(Sites!B200)="",TRIM(Sites!C200)="",TRIM(Sites!D200)="",TRIM(Sites!E200)=""),"",_xlfn.TEXTJOIN(",",FALSE,Sites!A200:E200))</f>
        <v/>
      </c>
      <c r="C200" s="19" t="str">
        <f t="shared" si="9"/>
        <v/>
      </c>
      <c r="F200" s="19" t="str">
        <f>IF(G200="","",MAX(F$1:F199)+1)</f>
        <v/>
      </c>
      <c r="G200" s="9" t="str">
        <f>IF(Meters!B200="","",Meters!B200)</f>
        <v/>
      </c>
      <c r="H200" s="9" t="str">
        <f t="shared" si="11"/>
        <v/>
      </c>
      <c r="K200" s="19" t="str">
        <f>IF(L200="","",MAX(K$1:K199)+1)</f>
        <v/>
      </c>
      <c r="L200" s="9" t="str">
        <f>IF(SubMeters!B200="","",SubMeters!B200)</f>
        <v/>
      </c>
      <c r="M200" s="9" t="str">
        <f t="shared" si="10"/>
        <v/>
      </c>
    </row>
    <row r="201" spans="1:13" ht="15" x14ac:dyDescent="0.2">
      <c r="A201" s="19" t="str">
        <f>IF(B201="","",MAX(A$1:A200)+1)</f>
        <v/>
      </c>
      <c r="B201" s="1" t="str">
        <f>IF(AND(TRIM(Sites!A201)="",TRIM(Sites!B201)="",TRIM(Sites!C201)="",TRIM(Sites!D201)="",TRIM(Sites!E201)=""),"",_xlfn.TEXTJOIN(",",FALSE,Sites!A201:E201))</f>
        <v/>
      </c>
      <c r="C201" s="19" t="str">
        <f t="shared" si="9"/>
        <v/>
      </c>
      <c r="F201" s="19" t="str">
        <f>IF(G201="","",MAX(F$1:F200)+1)</f>
        <v/>
      </c>
      <c r="G201" s="9" t="str">
        <f>IF(Meters!B201="","",Meters!B201)</f>
        <v/>
      </c>
      <c r="H201" s="9" t="str">
        <f t="shared" si="11"/>
        <v/>
      </c>
      <c r="K201" s="19" t="str">
        <f>IF(L201="","",MAX(K$1:K200)+1)</f>
        <v/>
      </c>
      <c r="L201" s="9" t="str">
        <f>IF(SubMeters!B201="","",SubMeters!B201)</f>
        <v/>
      </c>
      <c r="M201" s="9" t="str">
        <f t="shared" si="10"/>
        <v/>
      </c>
    </row>
    <row r="202" spans="1:13" ht="15" x14ac:dyDescent="0.2">
      <c r="A202" s="19" t="str">
        <f>IF(B202="","",MAX(A$1:A201)+1)</f>
        <v/>
      </c>
      <c r="B202" s="1" t="str">
        <f>IF(AND(TRIM(Sites!A202)="",TRIM(Sites!B202)="",TRIM(Sites!C202)="",TRIM(Sites!D202)="",TRIM(Sites!E202)=""),"",_xlfn.TEXTJOIN(",",FALSE,Sites!A202:E202))</f>
        <v/>
      </c>
      <c r="C202" s="19" t="str">
        <f t="shared" si="9"/>
        <v/>
      </c>
      <c r="F202" s="19" t="str">
        <f>IF(G202="","",MAX(F$1:F201)+1)</f>
        <v/>
      </c>
      <c r="G202" s="9" t="str">
        <f>IF(Meters!B202="","",Meters!B202)</f>
        <v/>
      </c>
      <c r="H202" s="9" t="str">
        <f t="shared" si="11"/>
        <v/>
      </c>
      <c r="K202" s="19" t="str">
        <f>IF(L202="","",MAX(K$1:K201)+1)</f>
        <v/>
      </c>
      <c r="L202" s="9" t="str">
        <f>IF(SubMeters!B202="","",SubMeters!B202)</f>
        <v/>
      </c>
      <c r="M202" s="9" t="str">
        <f t="shared" si="10"/>
        <v/>
      </c>
    </row>
    <row r="203" spans="1:13" ht="15" x14ac:dyDescent="0.2">
      <c r="A203" s="19" t="str">
        <f>IF(B203="","",MAX(A$1:A202)+1)</f>
        <v/>
      </c>
      <c r="B203" s="1" t="str">
        <f>IF(AND(TRIM(Sites!A203)="",TRIM(Sites!B203)="",TRIM(Sites!C203)="",TRIM(Sites!D203)="",TRIM(Sites!E203)=""),"",_xlfn.TEXTJOIN(",",FALSE,Sites!A203:E203))</f>
        <v/>
      </c>
      <c r="C203" s="19" t="str">
        <f t="shared" si="9"/>
        <v/>
      </c>
      <c r="F203" s="19" t="str">
        <f>IF(G203="","",MAX(F$1:F202)+1)</f>
        <v/>
      </c>
      <c r="G203" s="9" t="str">
        <f>IF(Meters!B203="","",Meters!B203)</f>
        <v/>
      </c>
      <c r="H203" s="9" t="str">
        <f t="shared" si="11"/>
        <v/>
      </c>
      <c r="K203" s="19" t="str">
        <f>IF(L203="","",MAX(K$1:K202)+1)</f>
        <v/>
      </c>
      <c r="L203" s="9" t="str">
        <f>IF(SubMeters!B203="","",SubMeters!B203)</f>
        <v/>
      </c>
      <c r="M203" s="9" t="str">
        <f t="shared" si="10"/>
        <v/>
      </c>
    </row>
    <row r="204" spans="1:13" ht="15" x14ac:dyDescent="0.2">
      <c r="A204" s="19" t="str">
        <f>IF(B204="","",MAX(A$1:A203)+1)</f>
        <v/>
      </c>
      <c r="B204" s="1" t="str">
        <f>IF(AND(TRIM(Sites!A204)="",TRIM(Sites!B204)="",TRIM(Sites!C204)="",TRIM(Sites!D204)="",TRIM(Sites!E204)=""),"",_xlfn.TEXTJOIN(",",FALSE,Sites!A204:E204))</f>
        <v/>
      </c>
      <c r="C204" s="19" t="str">
        <f t="shared" si="9"/>
        <v/>
      </c>
      <c r="F204" s="19" t="str">
        <f>IF(G204="","",MAX(F$1:F203)+1)</f>
        <v/>
      </c>
      <c r="G204" s="9" t="str">
        <f>IF(Meters!B204="","",Meters!B204)</f>
        <v/>
      </c>
      <c r="H204" s="9" t="str">
        <f t="shared" si="11"/>
        <v/>
      </c>
      <c r="K204" s="19" t="str">
        <f>IF(L204="","",MAX(K$1:K203)+1)</f>
        <v/>
      </c>
      <c r="L204" s="9" t="str">
        <f>IF(SubMeters!B204="","",SubMeters!B204)</f>
        <v/>
      </c>
      <c r="M204" s="9" t="str">
        <f t="shared" si="10"/>
        <v/>
      </c>
    </row>
    <row r="205" spans="1:13" ht="15" x14ac:dyDescent="0.2">
      <c r="A205" s="19" t="str">
        <f>IF(B205="","",MAX(A$1:A204)+1)</f>
        <v/>
      </c>
      <c r="B205" s="1" t="str">
        <f>IF(AND(TRIM(Sites!A205)="",TRIM(Sites!B205)="",TRIM(Sites!C205)="",TRIM(Sites!D205)="",TRIM(Sites!E205)=""),"",_xlfn.TEXTJOIN(",",FALSE,Sites!A205:E205))</f>
        <v/>
      </c>
      <c r="C205" s="19" t="str">
        <f t="shared" si="9"/>
        <v/>
      </c>
      <c r="F205" s="19" t="str">
        <f>IF(G205="","",MAX(F$1:F204)+1)</f>
        <v/>
      </c>
      <c r="G205" s="9" t="str">
        <f>IF(Meters!B205="","",Meters!B205)</f>
        <v/>
      </c>
      <c r="H205" s="9" t="str">
        <f t="shared" si="11"/>
        <v/>
      </c>
      <c r="K205" s="19" t="str">
        <f>IF(L205="","",MAX(K$1:K204)+1)</f>
        <v/>
      </c>
      <c r="L205" s="9" t="str">
        <f>IF(SubMeters!B205="","",SubMeters!B205)</f>
        <v/>
      </c>
      <c r="M205" s="9" t="str">
        <f t="shared" si="10"/>
        <v/>
      </c>
    </row>
    <row r="206" spans="1:13" ht="15" x14ac:dyDescent="0.2">
      <c r="A206" s="19" t="str">
        <f>IF(B206="","",MAX(A$1:A205)+1)</f>
        <v/>
      </c>
      <c r="B206" s="1" t="str">
        <f>IF(AND(TRIM(Sites!A206)="",TRIM(Sites!B206)="",TRIM(Sites!C206)="",TRIM(Sites!D206)="",TRIM(Sites!E206)=""),"",_xlfn.TEXTJOIN(",",FALSE,Sites!A206:E206))</f>
        <v/>
      </c>
      <c r="C206" s="19" t="str">
        <f t="shared" si="9"/>
        <v/>
      </c>
      <c r="F206" s="19" t="str">
        <f>IF(G206="","",MAX(F$1:F205)+1)</f>
        <v/>
      </c>
      <c r="G206" s="9" t="str">
        <f>IF(Meters!B206="","",Meters!B206)</f>
        <v/>
      </c>
      <c r="H206" s="9" t="str">
        <f t="shared" si="11"/>
        <v/>
      </c>
      <c r="K206" s="19" t="str">
        <f>IF(L206="","",MAX(K$1:K205)+1)</f>
        <v/>
      </c>
      <c r="L206" s="9" t="str">
        <f>IF(SubMeters!B206="","",SubMeters!B206)</f>
        <v/>
      </c>
      <c r="M206" s="9" t="str">
        <f t="shared" si="10"/>
        <v/>
      </c>
    </row>
    <row r="207" spans="1:13" ht="15" x14ac:dyDescent="0.2">
      <c r="A207" s="19" t="str">
        <f>IF(B207="","",MAX(A$1:A206)+1)</f>
        <v/>
      </c>
      <c r="B207" s="1" t="str">
        <f>IF(AND(TRIM(Sites!A207)="",TRIM(Sites!B207)="",TRIM(Sites!C207)="",TRIM(Sites!D207)="",TRIM(Sites!E207)=""),"",_xlfn.TEXTJOIN(",",FALSE,Sites!A207:E207))</f>
        <v/>
      </c>
      <c r="C207" s="19" t="str">
        <f t="shared" si="9"/>
        <v/>
      </c>
      <c r="F207" s="19" t="str">
        <f>IF(G207="","",MAX(F$1:F206)+1)</f>
        <v/>
      </c>
      <c r="G207" s="9" t="str">
        <f>IF(Meters!B207="","",Meters!B207)</f>
        <v/>
      </c>
      <c r="H207" s="9" t="str">
        <f t="shared" si="11"/>
        <v/>
      </c>
      <c r="K207" s="19" t="str">
        <f>IF(L207="","",MAX(K$1:K206)+1)</f>
        <v/>
      </c>
      <c r="L207" s="9" t="str">
        <f>IF(SubMeters!B207="","",SubMeters!B207)</f>
        <v/>
      </c>
      <c r="M207" s="9" t="str">
        <f t="shared" si="10"/>
        <v/>
      </c>
    </row>
    <row r="208" spans="1:13" ht="15" x14ac:dyDescent="0.2">
      <c r="A208" s="19" t="str">
        <f>IF(B208="","",MAX(A$1:A207)+1)</f>
        <v/>
      </c>
      <c r="B208" s="1" t="str">
        <f>IF(AND(TRIM(Sites!A208)="",TRIM(Sites!B208)="",TRIM(Sites!C208)="",TRIM(Sites!D208)="",TRIM(Sites!E208)=""),"",_xlfn.TEXTJOIN(",",FALSE,Sites!A208:E208))</f>
        <v/>
      </c>
      <c r="C208" s="19" t="str">
        <f t="shared" si="9"/>
        <v/>
      </c>
      <c r="F208" s="19" t="str">
        <f>IF(G208="","",MAX(F$1:F207)+1)</f>
        <v/>
      </c>
      <c r="G208" s="9" t="str">
        <f>IF(Meters!B208="","",Meters!B208)</f>
        <v/>
      </c>
      <c r="H208" s="9" t="str">
        <f t="shared" si="11"/>
        <v/>
      </c>
      <c r="K208" s="19" t="str">
        <f>IF(L208="","",MAX(K$1:K207)+1)</f>
        <v/>
      </c>
      <c r="L208" s="9" t="str">
        <f>IF(SubMeters!B208="","",SubMeters!B208)</f>
        <v/>
      </c>
      <c r="M208" s="9" t="str">
        <f t="shared" si="10"/>
        <v/>
      </c>
    </row>
    <row r="209" spans="1:13" ht="15" x14ac:dyDescent="0.2">
      <c r="A209" s="19" t="str">
        <f>IF(B209="","",MAX(A$1:A208)+1)</f>
        <v/>
      </c>
      <c r="B209" s="1" t="str">
        <f>IF(AND(TRIM(Sites!A209)="",TRIM(Sites!B209)="",TRIM(Sites!C209)="",TRIM(Sites!D209)="",TRIM(Sites!E209)=""),"",_xlfn.TEXTJOIN(",",FALSE,Sites!A209:E209))</f>
        <v/>
      </c>
      <c r="C209" s="19" t="str">
        <f t="shared" si="9"/>
        <v/>
      </c>
      <c r="F209" s="19" t="str">
        <f>IF(G209="","",MAX(F$1:F208)+1)</f>
        <v/>
      </c>
      <c r="G209" s="9" t="str">
        <f>IF(Meters!B209="","",Meters!B209)</f>
        <v/>
      </c>
      <c r="H209" s="9" t="str">
        <f t="shared" si="11"/>
        <v/>
      </c>
      <c r="K209" s="19" t="str">
        <f>IF(L209="","",MAX(K$1:K208)+1)</f>
        <v/>
      </c>
      <c r="L209" s="9" t="str">
        <f>IF(SubMeters!B209="","",SubMeters!B209)</f>
        <v/>
      </c>
      <c r="M209" s="9" t="str">
        <f t="shared" si="10"/>
        <v/>
      </c>
    </row>
    <row r="210" spans="1:13" ht="15" x14ac:dyDescent="0.2">
      <c r="A210" s="19" t="str">
        <f>IF(B210="","",MAX(A$1:A209)+1)</f>
        <v/>
      </c>
      <c r="B210" s="1" t="str">
        <f>IF(AND(TRIM(Sites!A210)="",TRIM(Sites!B210)="",TRIM(Sites!C210)="",TRIM(Sites!D210)="",TRIM(Sites!E210)=""),"",_xlfn.TEXTJOIN(",",FALSE,Sites!A210:E210))</f>
        <v/>
      </c>
      <c r="C210" s="19" t="str">
        <f t="shared" si="9"/>
        <v/>
      </c>
      <c r="F210" s="19" t="str">
        <f>IF(G210="","",MAX(F$1:F209)+1)</f>
        <v/>
      </c>
      <c r="G210" s="9" t="str">
        <f>IF(Meters!B210="","",Meters!B210)</f>
        <v/>
      </c>
      <c r="H210" s="9" t="str">
        <f t="shared" si="11"/>
        <v/>
      </c>
      <c r="K210" s="19" t="str">
        <f>IF(L210="","",MAX(K$1:K209)+1)</f>
        <v/>
      </c>
      <c r="L210" s="9" t="str">
        <f>IF(SubMeters!B210="","",SubMeters!B210)</f>
        <v/>
      </c>
      <c r="M210" s="9" t="str">
        <f t="shared" si="10"/>
        <v/>
      </c>
    </row>
    <row r="211" spans="1:13" ht="15" x14ac:dyDescent="0.2">
      <c r="A211" s="19" t="str">
        <f>IF(B211="","",MAX(A$1:A210)+1)</f>
        <v/>
      </c>
      <c r="B211" s="1" t="str">
        <f>IF(AND(TRIM(Sites!A211)="",TRIM(Sites!B211)="",TRIM(Sites!C211)="",TRIM(Sites!D211)="",TRIM(Sites!E211)=""),"",_xlfn.TEXTJOIN(",",FALSE,Sites!A211:E211))</f>
        <v/>
      </c>
      <c r="C211" s="19" t="str">
        <f t="shared" si="9"/>
        <v/>
      </c>
      <c r="F211" s="19" t="str">
        <f>IF(G211="","",MAX(F$1:F210)+1)</f>
        <v/>
      </c>
      <c r="G211" s="9" t="str">
        <f>IF(Meters!B211="","",Meters!B211)</f>
        <v/>
      </c>
      <c r="H211" s="9" t="str">
        <f t="shared" si="11"/>
        <v/>
      </c>
      <c r="K211" s="19" t="str">
        <f>IF(L211="","",MAX(K$1:K210)+1)</f>
        <v/>
      </c>
      <c r="L211" s="9" t="str">
        <f>IF(SubMeters!B211="","",SubMeters!B211)</f>
        <v/>
      </c>
      <c r="M211" s="9" t="str">
        <f t="shared" si="10"/>
        <v/>
      </c>
    </row>
    <row r="212" spans="1:13" ht="15" x14ac:dyDescent="0.2">
      <c r="A212" s="19" t="str">
        <f>IF(B212="","",MAX(A$1:A211)+1)</f>
        <v/>
      </c>
      <c r="B212" s="1" t="str">
        <f>IF(AND(TRIM(Sites!A212)="",TRIM(Sites!B212)="",TRIM(Sites!C212)="",TRIM(Sites!D212)="",TRIM(Sites!E212)=""),"",_xlfn.TEXTJOIN(",",FALSE,Sites!A212:E212))</f>
        <v/>
      </c>
      <c r="C212" s="19" t="str">
        <f t="shared" si="9"/>
        <v/>
      </c>
      <c r="F212" s="19" t="str">
        <f>IF(G212="","",MAX(F$1:F211)+1)</f>
        <v/>
      </c>
      <c r="G212" s="9" t="str">
        <f>IF(Meters!B212="","",Meters!B212)</f>
        <v/>
      </c>
      <c r="H212" s="9" t="str">
        <f t="shared" si="11"/>
        <v/>
      </c>
      <c r="K212" s="19" t="str">
        <f>IF(L212="","",MAX(K$1:K211)+1)</f>
        <v/>
      </c>
      <c r="L212" s="9" t="str">
        <f>IF(SubMeters!B212="","",SubMeters!B212)</f>
        <v/>
      </c>
      <c r="M212" s="9" t="str">
        <f t="shared" si="10"/>
        <v/>
      </c>
    </row>
    <row r="213" spans="1:13" ht="15" x14ac:dyDescent="0.2">
      <c r="A213" s="19" t="str">
        <f>IF(B213="","",MAX(A$1:A212)+1)</f>
        <v/>
      </c>
      <c r="B213" s="1" t="str">
        <f>IF(AND(TRIM(Sites!A213)="",TRIM(Sites!B213)="",TRIM(Sites!C213)="",TRIM(Sites!D213)="",TRIM(Sites!E213)=""),"",_xlfn.TEXTJOIN(",",FALSE,Sites!A213:E213))</f>
        <v/>
      </c>
      <c r="C213" s="19" t="str">
        <f t="shared" si="9"/>
        <v/>
      </c>
      <c r="F213" s="19" t="str">
        <f>IF(G213="","",MAX(F$1:F212)+1)</f>
        <v/>
      </c>
      <c r="G213" s="9" t="str">
        <f>IF(Meters!B213="","",Meters!B213)</f>
        <v/>
      </c>
      <c r="H213" s="9" t="str">
        <f t="shared" si="11"/>
        <v/>
      </c>
      <c r="K213" s="19" t="str">
        <f>IF(L213="","",MAX(K$1:K212)+1)</f>
        <v/>
      </c>
      <c r="L213" s="9" t="str">
        <f>IF(SubMeters!B213="","",SubMeters!B213)</f>
        <v/>
      </c>
      <c r="M213" s="9" t="str">
        <f t="shared" si="10"/>
        <v/>
      </c>
    </row>
    <row r="214" spans="1:13" ht="15" x14ac:dyDescent="0.2">
      <c r="A214" s="19" t="str">
        <f>IF(B214="","",MAX(A$1:A213)+1)</f>
        <v/>
      </c>
      <c r="B214" s="1" t="str">
        <f>IF(AND(TRIM(Sites!A214)="",TRIM(Sites!B214)="",TRIM(Sites!C214)="",TRIM(Sites!D214)="",TRIM(Sites!E214)=""),"",_xlfn.TEXTJOIN(",",FALSE,Sites!A214:E214))</f>
        <v/>
      </c>
      <c r="C214" s="19" t="str">
        <f t="shared" si="9"/>
        <v/>
      </c>
      <c r="F214" s="19" t="str">
        <f>IF(G214="","",MAX(F$1:F213)+1)</f>
        <v/>
      </c>
      <c r="G214" s="9" t="str">
        <f>IF(Meters!B214="","",Meters!B214)</f>
        <v/>
      </c>
      <c r="H214" s="9" t="str">
        <f t="shared" si="11"/>
        <v/>
      </c>
      <c r="K214" s="19" t="str">
        <f>IF(L214="","",MAX(K$1:K213)+1)</f>
        <v/>
      </c>
      <c r="L214" s="9" t="str">
        <f>IF(SubMeters!B214="","",SubMeters!B214)</f>
        <v/>
      </c>
      <c r="M214" s="9" t="str">
        <f t="shared" si="10"/>
        <v/>
      </c>
    </row>
    <row r="215" spans="1:13" ht="15" x14ac:dyDescent="0.2">
      <c r="A215" s="19" t="str">
        <f>IF(B215="","",MAX(A$1:A214)+1)</f>
        <v/>
      </c>
      <c r="B215" s="1" t="str">
        <f>IF(AND(TRIM(Sites!A215)="",TRIM(Sites!B215)="",TRIM(Sites!C215)="",TRIM(Sites!D215)="",TRIM(Sites!E215)=""),"",_xlfn.TEXTJOIN(",",FALSE,Sites!A215:E215))</f>
        <v/>
      </c>
      <c r="C215" s="19" t="str">
        <f t="shared" si="9"/>
        <v/>
      </c>
      <c r="F215" s="19" t="str">
        <f>IF(G215="","",MAX(F$1:F214)+1)</f>
        <v/>
      </c>
      <c r="G215" s="9" t="str">
        <f>IF(Meters!B215="","",Meters!B215)</f>
        <v/>
      </c>
      <c r="H215" s="9" t="str">
        <f t="shared" si="11"/>
        <v/>
      </c>
      <c r="K215" s="19" t="str">
        <f>IF(L215="","",MAX(K$1:K214)+1)</f>
        <v/>
      </c>
      <c r="L215" s="9" t="str">
        <f>IF(SubMeters!B215="","",SubMeters!B215)</f>
        <v/>
      </c>
      <c r="M215" s="9" t="str">
        <f t="shared" si="10"/>
        <v/>
      </c>
    </row>
    <row r="216" spans="1:13" ht="15" x14ac:dyDescent="0.2">
      <c r="A216" s="19" t="str">
        <f>IF(B216="","",MAX(A$1:A215)+1)</f>
        <v/>
      </c>
      <c r="B216" s="1" t="str">
        <f>IF(AND(TRIM(Sites!A216)="",TRIM(Sites!B216)="",TRIM(Sites!C216)="",TRIM(Sites!D216)="",TRIM(Sites!E216)=""),"",_xlfn.TEXTJOIN(",",FALSE,Sites!A216:E216))</f>
        <v/>
      </c>
      <c r="C216" s="19" t="str">
        <f t="shared" si="9"/>
        <v/>
      </c>
      <c r="F216" s="19" t="str">
        <f>IF(G216="","",MAX(F$1:F215)+1)</f>
        <v/>
      </c>
      <c r="G216" s="9" t="str">
        <f>IF(Meters!B216="","",Meters!B216)</f>
        <v/>
      </c>
      <c r="H216" s="9" t="str">
        <f t="shared" si="11"/>
        <v/>
      </c>
      <c r="K216" s="19" t="str">
        <f>IF(L216="","",MAX(K$1:K215)+1)</f>
        <v/>
      </c>
      <c r="L216" s="9" t="str">
        <f>IF(SubMeters!B216="","",SubMeters!B216)</f>
        <v/>
      </c>
      <c r="M216" s="9" t="str">
        <f t="shared" si="10"/>
        <v/>
      </c>
    </row>
    <row r="217" spans="1:13" ht="15" x14ac:dyDescent="0.2">
      <c r="A217" s="19" t="str">
        <f>IF(B217="","",MAX(A$1:A216)+1)</f>
        <v/>
      </c>
      <c r="B217" s="1" t="str">
        <f>IF(AND(TRIM(Sites!A217)="",TRIM(Sites!B217)="",TRIM(Sites!C217)="",TRIM(Sites!D217)="",TRIM(Sites!E217)=""),"",_xlfn.TEXTJOIN(",",FALSE,Sites!A217:E217))</f>
        <v/>
      </c>
      <c r="C217" s="19" t="str">
        <f t="shared" si="9"/>
        <v/>
      </c>
      <c r="F217" s="19" t="str">
        <f>IF(G217="","",MAX(F$1:F216)+1)</f>
        <v/>
      </c>
      <c r="G217" s="9" t="str">
        <f>IF(Meters!B217="","",Meters!B217)</f>
        <v/>
      </c>
      <c r="H217" s="9" t="str">
        <f t="shared" si="11"/>
        <v/>
      </c>
      <c r="K217" s="19" t="str">
        <f>IF(L217="","",MAX(K$1:K216)+1)</f>
        <v/>
      </c>
      <c r="L217" s="9" t="str">
        <f>IF(SubMeters!B217="","",SubMeters!B217)</f>
        <v/>
      </c>
      <c r="M217" s="9" t="str">
        <f t="shared" si="10"/>
        <v/>
      </c>
    </row>
    <row r="218" spans="1:13" ht="15" x14ac:dyDescent="0.2">
      <c r="A218" s="19" t="str">
        <f>IF(B218="","",MAX(A$1:A217)+1)</f>
        <v/>
      </c>
      <c r="B218" s="1" t="str">
        <f>IF(AND(TRIM(Sites!A218)="",TRIM(Sites!B218)="",TRIM(Sites!C218)="",TRIM(Sites!D218)="",TRIM(Sites!E218)=""),"",_xlfn.TEXTJOIN(",",FALSE,Sites!A218:E218))</f>
        <v/>
      </c>
      <c r="C218" s="19" t="str">
        <f t="shared" si="9"/>
        <v/>
      </c>
      <c r="F218" s="19" t="str">
        <f>IF(G218="","",MAX(F$1:F217)+1)</f>
        <v/>
      </c>
      <c r="G218" s="9" t="str">
        <f>IF(Meters!B218="","",Meters!B218)</f>
        <v/>
      </c>
      <c r="H218" s="9" t="str">
        <f t="shared" si="11"/>
        <v/>
      </c>
      <c r="K218" s="19" t="str">
        <f>IF(L218="","",MAX(K$1:K217)+1)</f>
        <v/>
      </c>
      <c r="L218" s="9" t="str">
        <f>IF(SubMeters!B218="","",SubMeters!B218)</f>
        <v/>
      </c>
      <c r="M218" s="9" t="str">
        <f t="shared" si="10"/>
        <v/>
      </c>
    </row>
    <row r="219" spans="1:13" ht="15" x14ac:dyDescent="0.2">
      <c r="A219" s="19" t="str">
        <f>IF(B219="","",MAX(A$1:A218)+1)</f>
        <v/>
      </c>
      <c r="B219" s="1" t="str">
        <f>IF(AND(TRIM(Sites!A219)="",TRIM(Sites!B219)="",TRIM(Sites!C219)="",TRIM(Sites!D219)="",TRIM(Sites!E219)=""),"",_xlfn.TEXTJOIN(",",FALSE,Sites!A219:E219))</f>
        <v/>
      </c>
      <c r="C219" s="19" t="str">
        <f t="shared" si="9"/>
        <v/>
      </c>
      <c r="F219" s="19" t="str">
        <f>IF(G219="","",MAX(F$1:F218)+1)</f>
        <v/>
      </c>
      <c r="G219" s="9" t="str">
        <f>IF(Meters!B219="","",Meters!B219)</f>
        <v/>
      </c>
      <c r="H219" s="9" t="str">
        <f t="shared" si="11"/>
        <v/>
      </c>
      <c r="K219" s="19" t="str">
        <f>IF(L219="","",MAX(K$1:K218)+1)</f>
        <v/>
      </c>
      <c r="L219" s="9" t="str">
        <f>IF(SubMeters!B219="","",SubMeters!B219)</f>
        <v/>
      </c>
      <c r="M219" s="9" t="str">
        <f t="shared" si="10"/>
        <v/>
      </c>
    </row>
    <row r="220" spans="1:13" ht="15" x14ac:dyDescent="0.2">
      <c r="A220" s="19" t="str">
        <f>IF(B220="","",MAX(A$1:A219)+1)</f>
        <v/>
      </c>
      <c r="B220" s="1" t="str">
        <f>IF(AND(TRIM(Sites!A220)="",TRIM(Sites!B220)="",TRIM(Sites!C220)="",TRIM(Sites!D220)="",TRIM(Sites!E220)=""),"",_xlfn.TEXTJOIN(",",FALSE,Sites!A220:E220))</f>
        <v/>
      </c>
      <c r="C220" s="19" t="str">
        <f t="shared" si="9"/>
        <v/>
      </c>
      <c r="F220" s="19" t="str">
        <f>IF(G220="","",MAX(F$1:F219)+1)</f>
        <v/>
      </c>
      <c r="G220" s="9" t="str">
        <f>IF(Meters!B220="","",Meters!B220)</f>
        <v/>
      </c>
      <c r="H220" s="9" t="str">
        <f t="shared" si="11"/>
        <v/>
      </c>
      <c r="K220" s="19" t="str">
        <f>IF(L220="","",MAX(K$1:K219)+1)</f>
        <v/>
      </c>
      <c r="L220" s="9" t="str">
        <f>IF(SubMeters!B220="","",SubMeters!B220)</f>
        <v/>
      </c>
      <c r="M220" s="9" t="str">
        <f t="shared" si="10"/>
        <v/>
      </c>
    </row>
    <row r="221" spans="1:13" ht="15" x14ac:dyDescent="0.2">
      <c r="A221" s="19" t="str">
        <f>IF(B221="","",MAX(A$1:A220)+1)</f>
        <v/>
      </c>
      <c r="B221" s="1" t="str">
        <f>IF(AND(TRIM(Sites!A221)="",TRIM(Sites!B221)="",TRIM(Sites!C221)="",TRIM(Sites!D221)="",TRIM(Sites!E221)=""),"",_xlfn.TEXTJOIN(",",FALSE,Sites!A221:E221))</f>
        <v/>
      </c>
      <c r="C221" s="19" t="str">
        <f t="shared" si="9"/>
        <v/>
      </c>
      <c r="F221" s="19" t="str">
        <f>IF(G221="","",MAX(F$1:F220)+1)</f>
        <v/>
      </c>
      <c r="G221" s="9" t="str">
        <f>IF(Meters!B221="","",Meters!B221)</f>
        <v/>
      </c>
      <c r="H221" s="9" t="str">
        <f t="shared" si="11"/>
        <v/>
      </c>
      <c r="K221" s="19" t="str">
        <f>IF(L221="","",MAX(K$1:K220)+1)</f>
        <v/>
      </c>
      <c r="L221" s="9" t="str">
        <f>IF(SubMeters!B221="","",SubMeters!B221)</f>
        <v/>
      </c>
      <c r="M221" s="9" t="str">
        <f t="shared" si="10"/>
        <v/>
      </c>
    </row>
    <row r="222" spans="1:13" ht="15" x14ac:dyDescent="0.2">
      <c r="A222" s="19" t="str">
        <f>IF(B222="","",MAX(A$1:A221)+1)</f>
        <v/>
      </c>
      <c r="B222" s="1" t="str">
        <f>IF(AND(TRIM(Sites!A222)="",TRIM(Sites!B222)="",TRIM(Sites!C222)="",TRIM(Sites!D222)="",TRIM(Sites!E222)=""),"",_xlfn.TEXTJOIN(",",FALSE,Sites!A222:E222))</f>
        <v/>
      </c>
      <c r="C222" s="19" t="str">
        <f t="shared" si="9"/>
        <v/>
      </c>
      <c r="F222" s="19" t="str">
        <f>IF(G222="","",MAX(F$1:F221)+1)</f>
        <v/>
      </c>
      <c r="G222" s="9" t="str">
        <f>IF(Meters!B222="","",Meters!B222)</f>
        <v/>
      </c>
      <c r="H222" s="9" t="str">
        <f t="shared" si="11"/>
        <v/>
      </c>
      <c r="K222" s="19" t="str">
        <f>IF(L222="","",MAX(K$1:K221)+1)</f>
        <v/>
      </c>
      <c r="L222" s="9" t="str">
        <f>IF(SubMeters!B222="","",SubMeters!B222)</f>
        <v/>
      </c>
      <c r="M222" s="9" t="str">
        <f t="shared" si="10"/>
        <v/>
      </c>
    </row>
    <row r="223" spans="1:13" ht="15" x14ac:dyDescent="0.2">
      <c r="A223" s="19" t="str">
        <f>IF(B223="","",MAX(A$1:A222)+1)</f>
        <v/>
      </c>
      <c r="B223" s="1" t="str">
        <f>IF(AND(TRIM(Sites!A223)="",TRIM(Sites!B223)="",TRIM(Sites!C223)="",TRIM(Sites!D223)="",TRIM(Sites!E223)=""),"",_xlfn.TEXTJOIN(",",FALSE,Sites!A223:E223))</f>
        <v/>
      </c>
      <c r="C223" s="19" t="str">
        <f t="shared" si="9"/>
        <v/>
      </c>
      <c r="F223" s="19" t="str">
        <f>IF(G223="","",MAX(F$1:F222)+1)</f>
        <v/>
      </c>
      <c r="G223" s="9" t="str">
        <f>IF(Meters!B223="","",Meters!B223)</f>
        <v/>
      </c>
      <c r="H223" s="9" t="str">
        <f t="shared" si="11"/>
        <v/>
      </c>
      <c r="K223" s="19" t="str">
        <f>IF(L223="","",MAX(K$1:K222)+1)</f>
        <v/>
      </c>
      <c r="L223" s="9" t="str">
        <f>IF(SubMeters!B223="","",SubMeters!B223)</f>
        <v/>
      </c>
      <c r="M223" s="9" t="str">
        <f t="shared" si="10"/>
        <v/>
      </c>
    </row>
    <row r="224" spans="1:13" ht="15" x14ac:dyDescent="0.2">
      <c r="A224" s="19" t="str">
        <f>IF(B224="","",MAX(A$1:A223)+1)</f>
        <v/>
      </c>
      <c r="B224" s="1" t="str">
        <f>IF(AND(TRIM(Sites!A224)="",TRIM(Sites!B224)="",TRIM(Sites!C224)="",TRIM(Sites!D224)="",TRIM(Sites!E224)=""),"",_xlfn.TEXTJOIN(",",FALSE,Sites!A224:E224))</f>
        <v/>
      </c>
      <c r="C224" s="19" t="str">
        <f t="shared" si="9"/>
        <v/>
      </c>
      <c r="F224" s="19" t="str">
        <f>IF(G224="","",MAX(F$1:F223)+1)</f>
        <v/>
      </c>
      <c r="G224" s="9" t="str">
        <f>IF(Meters!B224="","",Meters!B224)</f>
        <v/>
      </c>
      <c r="H224" s="9" t="str">
        <f t="shared" si="11"/>
        <v/>
      </c>
      <c r="K224" s="19" t="str">
        <f>IF(L224="","",MAX(K$1:K223)+1)</f>
        <v/>
      </c>
      <c r="L224" s="9" t="str">
        <f>IF(SubMeters!B224="","",SubMeters!B224)</f>
        <v/>
      </c>
      <c r="M224" s="9" t="str">
        <f t="shared" si="10"/>
        <v/>
      </c>
    </row>
    <row r="225" spans="1:13" ht="15" x14ac:dyDescent="0.2">
      <c r="A225" s="19" t="str">
        <f>IF(B225="","",MAX(A$1:A224)+1)</f>
        <v/>
      </c>
      <c r="B225" s="1" t="str">
        <f>IF(AND(TRIM(Sites!A225)="",TRIM(Sites!B225)="",TRIM(Sites!C225)="",TRIM(Sites!D225)="",TRIM(Sites!E225)=""),"",_xlfn.TEXTJOIN(",",FALSE,Sites!A225:E225))</f>
        <v/>
      </c>
      <c r="C225" s="19" t="str">
        <f t="shared" si="9"/>
        <v/>
      </c>
      <c r="F225" s="19" t="str">
        <f>IF(G225="","",MAX(F$1:F224)+1)</f>
        <v/>
      </c>
      <c r="G225" s="9" t="str">
        <f>IF(Meters!B225="","",Meters!B225)</f>
        <v/>
      </c>
      <c r="H225" s="9" t="str">
        <f t="shared" si="11"/>
        <v/>
      </c>
      <c r="K225" s="19" t="str">
        <f>IF(L225="","",MAX(K$1:K224)+1)</f>
        <v/>
      </c>
      <c r="L225" s="9" t="str">
        <f>IF(SubMeters!B225="","",SubMeters!B225)</f>
        <v/>
      </c>
      <c r="M225" s="9" t="str">
        <f t="shared" si="10"/>
        <v/>
      </c>
    </row>
    <row r="226" spans="1:13" ht="15" x14ac:dyDescent="0.2">
      <c r="A226" s="19" t="str">
        <f>IF(B226="","",MAX(A$1:A225)+1)</f>
        <v/>
      </c>
      <c r="B226" s="1" t="str">
        <f>IF(AND(TRIM(Sites!A226)="",TRIM(Sites!B226)="",TRIM(Sites!C226)="",TRIM(Sites!D226)="",TRIM(Sites!E226)=""),"",_xlfn.TEXTJOIN(",",FALSE,Sites!A226:E226))</f>
        <v/>
      </c>
      <c r="C226" s="19" t="str">
        <f t="shared" si="9"/>
        <v/>
      </c>
      <c r="F226" s="19" t="str">
        <f>IF(G226="","",MAX(F$1:F225)+1)</f>
        <v/>
      </c>
      <c r="G226" s="9" t="str">
        <f>IF(Meters!B226="","",Meters!B226)</f>
        <v/>
      </c>
      <c r="H226" s="9" t="str">
        <f t="shared" si="11"/>
        <v/>
      </c>
      <c r="K226" s="19" t="str">
        <f>IF(L226="","",MAX(K$1:K225)+1)</f>
        <v/>
      </c>
      <c r="L226" s="9" t="str">
        <f>IF(SubMeters!B226="","",SubMeters!B226)</f>
        <v/>
      </c>
      <c r="M226" s="9" t="str">
        <f t="shared" si="10"/>
        <v/>
      </c>
    </row>
    <row r="227" spans="1:13" ht="15" x14ac:dyDescent="0.2">
      <c r="A227" s="19" t="str">
        <f>IF(B227="","",MAX(A$1:A226)+1)</f>
        <v/>
      </c>
      <c r="B227" s="1" t="str">
        <f>IF(AND(TRIM(Sites!A227)="",TRIM(Sites!B227)="",TRIM(Sites!C227)="",TRIM(Sites!D227)="",TRIM(Sites!E227)=""),"",_xlfn.TEXTJOIN(",",FALSE,Sites!A227:E227))</f>
        <v/>
      </c>
      <c r="C227" s="19" t="str">
        <f t="shared" si="9"/>
        <v/>
      </c>
      <c r="F227" s="19" t="str">
        <f>IF(G227="","",MAX(F$1:F226)+1)</f>
        <v/>
      </c>
      <c r="G227" s="9" t="str">
        <f>IF(Meters!B227="","",Meters!B227)</f>
        <v/>
      </c>
      <c r="H227" s="9" t="str">
        <f t="shared" si="11"/>
        <v/>
      </c>
      <c r="K227" s="19" t="str">
        <f>IF(L227="","",MAX(K$1:K226)+1)</f>
        <v/>
      </c>
      <c r="L227" s="9" t="str">
        <f>IF(SubMeters!B227="","",SubMeters!B227)</f>
        <v/>
      </c>
      <c r="M227" s="9" t="str">
        <f t="shared" si="10"/>
        <v/>
      </c>
    </row>
    <row r="228" spans="1:13" ht="15" x14ac:dyDescent="0.2">
      <c r="A228" s="19" t="str">
        <f>IF(B228="","",MAX(A$1:A227)+1)</f>
        <v/>
      </c>
      <c r="B228" s="1" t="str">
        <f>IF(AND(TRIM(Sites!A228)="",TRIM(Sites!B228)="",TRIM(Sites!C228)="",TRIM(Sites!D228)="",TRIM(Sites!E228)=""),"",_xlfn.TEXTJOIN(",",FALSE,Sites!A228:E228))</f>
        <v/>
      </c>
      <c r="C228" s="19" t="str">
        <f t="shared" si="9"/>
        <v/>
      </c>
      <c r="F228" s="19" t="str">
        <f>IF(G228="","",MAX(F$1:F227)+1)</f>
        <v/>
      </c>
      <c r="G228" s="9" t="str">
        <f>IF(Meters!B228="","",Meters!B228)</f>
        <v/>
      </c>
      <c r="H228" s="9" t="str">
        <f t="shared" si="11"/>
        <v/>
      </c>
      <c r="K228" s="19" t="str">
        <f>IF(L228="","",MAX(K$1:K227)+1)</f>
        <v/>
      </c>
      <c r="L228" s="9" t="str">
        <f>IF(SubMeters!B228="","",SubMeters!B228)</f>
        <v/>
      </c>
      <c r="M228" s="9" t="str">
        <f t="shared" si="10"/>
        <v/>
      </c>
    </row>
    <row r="229" spans="1:13" ht="15" x14ac:dyDescent="0.2">
      <c r="A229" s="19" t="str">
        <f>IF(B229="","",MAX(A$1:A228)+1)</f>
        <v/>
      </c>
      <c r="B229" s="1" t="str">
        <f>IF(AND(TRIM(Sites!A229)="",TRIM(Sites!B229)="",TRIM(Sites!C229)="",TRIM(Sites!D229)="",TRIM(Sites!E229)=""),"",_xlfn.TEXTJOIN(",",FALSE,Sites!A229:E229))</f>
        <v/>
      </c>
      <c r="C229" s="19" t="str">
        <f t="shared" si="9"/>
        <v/>
      </c>
      <c r="F229" s="19" t="str">
        <f>IF(G229="","",MAX(F$1:F228)+1)</f>
        <v/>
      </c>
      <c r="G229" s="9" t="str">
        <f>IF(Meters!B229="","",Meters!B229)</f>
        <v/>
      </c>
      <c r="H229" s="9" t="str">
        <f t="shared" si="11"/>
        <v/>
      </c>
      <c r="K229" s="19" t="str">
        <f>IF(L229="","",MAX(K$1:K228)+1)</f>
        <v/>
      </c>
      <c r="L229" s="9" t="str">
        <f>IF(SubMeters!B229="","",SubMeters!B229)</f>
        <v/>
      </c>
      <c r="M229" s="9" t="str">
        <f t="shared" si="10"/>
        <v/>
      </c>
    </row>
    <row r="230" spans="1:13" ht="15" x14ac:dyDescent="0.2">
      <c r="A230" s="19" t="str">
        <f>IF(B230="","",MAX(A$1:A229)+1)</f>
        <v/>
      </c>
      <c r="B230" s="1" t="str">
        <f>IF(AND(TRIM(Sites!A230)="",TRIM(Sites!B230)="",TRIM(Sites!C230)="",TRIM(Sites!D230)="",TRIM(Sites!E230)=""),"",_xlfn.TEXTJOIN(",",FALSE,Sites!A230:E230))</f>
        <v/>
      </c>
      <c r="C230" s="19" t="str">
        <f t="shared" si="9"/>
        <v/>
      </c>
      <c r="F230" s="19" t="str">
        <f>IF(G230="","",MAX(F$1:F229)+1)</f>
        <v/>
      </c>
      <c r="G230" s="9" t="str">
        <f>IF(Meters!B230="","",Meters!B230)</f>
        <v/>
      </c>
      <c r="H230" s="9" t="str">
        <f t="shared" si="11"/>
        <v/>
      </c>
      <c r="K230" s="19" t="str">
        <f>IF(L230="","",MAX(K$1:K229)+1)</f>
        <v/>
      </c>
      <c r="L230" s="9" t="str">
        <f>IF(SubMeters!B230="","",SubMeters!B230)</f>
        <v/>
      </c>
      <c r="M230" s="9" t="str">
        <f t="shared" si="10"/>
        <v/>
      </c>
    </row>
    <row r="231" spans="1:13" ht="15" x14ac:dyDescent="0.2">
      <c r="A231" s="19" t="str">
        <f>IF(B231="","",MAX(A$1:A230)+1)</f>
        <v/>
      </c>
      <c r="B231" s="1" t="str">
        <f>IF(AND(TRIM(Sites!A231)="",TRIM(Sites!B231)="",TRIM(Sites!C231)="",TRIM(Sites!D231)="",TRIM(Sites!E231)=""),"",_xlfn.TEXTJOIN(",",FALSE,Sites!A231:E231))</f>
        <v/>
      </c>
      <c r="C231" s="19" t="str">
        <f t="shared" si="9"/>
        <v/>
      </c>
      <c r="F231" s="19" t="str">
        <f>IF(G231="","",MAX(F$1:F230)+1)</f>
        <v/>
      </c>
      <c r="G231" s="9" t="str">
        <f>IF(Meters!B231="","",Meters!B231)</f>
        <v/>
      </c>
      <c r="H231" s="9" t="str">
        <f t="shared" si="11"/>
        <v/>
      </c>
      <c r="K231" s="19" t="str">
        <f>IF(L231="","",MAX(K$1:K230)+1)</f>
        <v/>
      </c>
      <c r="L231" s="9" t="str">
        <f>IF(SubMeters!B231="","",SubMeters!B231)</f>
        <v/>
      </c>
      <c r="M231" s="9" t="str">
        <f t="shared" si="10"/>
        <v/>
      </c>
    </row>
    <row r="232" spans="1:13" ht="15" x14ac:dyDescent="0.2">
      <c r="A232" s="19" t="str">
        <f>IF(B232="","",MAX(A$1:A231)+1)</f>
        <v/>
      </c>
      <c r="B232" s="1" t="str">
        <f>IF(AND(TRIM(Sites!A232)="",TRIM(Sites!B232)="",TRIM(Sites!C232)="",TRIM(Sites!D232)="",TRIM(Sites!E232)=""),"",_xlfn.TEXTJOIN(",",FALSE,Sites!A232:E232))</f>
        <v/>
      </c>
      <c r="C232" s="19" t="str">
        <f t="shared" si="9"/>
        <v/>
      </c>
      <c r="F232" s="19" t="str">
        <f>IF(G232="","",MAX(F$1:F231)+1)</f>
        <v/>
      </c>
      <c r="G232" s="9" t="str">
        <f>IF(Meters!B232="","",Meters!B232)</f>
        <v/>
      </c>
      <c r="H232" s="9" t="str">
        <f t="shared" si="11"/>
        <v/>
      </c>
      <c r="K232" s="19" t="str">
        <f>IF(L232="","",MAX(K$1:K231)+1)</f>
        <v/>
      </c>
      <c r="L232" s="9" t="str">
        <f>IF(SubMeters!B232="","",SubMeters!B232)</f>
        <v/>
      </c>
      <c r="M232" s="9" t="str">
        <f t="shared" si="10"/>
        <v/>
      </c>
    </row>
    <row r="233" spans="1:13" ht="15" x14ac:dyDescent="0.2">
      <c r="A233" s="19" t="str">
        <f>IF(B233="","",MAX(A$1:A232)+1)</f>
        <v/>
      </c>
      <c r="B233" s="1" t="str">
        <f>IF(AND(TRIM(Sites!A233)="",TRIM(Sites!B233)="",TRIM(Sites!C233)="",TRIM(Sites!D233)="",TRIM(Sites!E233)=""),"",_xlfn.TEXTJOIN(",",FALSE,Sites!A233:E233))</f>
        <v/>
      </c>
      <c r="C233" s="19" t="str">
        <f t="shared" si="9"/>
        <v/>
      </c>
      <c r="F233" s="19" t="str">
        <f>IF(G233="","",MAX(F$1:F232)+1)</f>
        <v/>
      </c>
      <c r="G233" s="9" t="str">
        <f>IF(Meters!B233="","",Meters!B233)</f>
        <v/>
      </c>
      <c r="H233" s="9" t="str">
        <f t="shared" si="11"/>
        <v/>
      </c>
      <c r="K233" s="19" t="str">
        <f>IF(L233="","",MAX(K$1:K232)+1)</f>
        <v/>
      </c>
      <c r="L233" s="9" t="str">
        <f>IF(SubMeters!B233="","",SubMeters!B233)</f>
        <v/>
      </c>
      <c r="M233" s="9" t="str">
        <f t="shared" si="10"/>
        <v/>
      </c>
    </row>
    <row r="234" spans="1:13" ht="15" x14ac:dyDescent="0.2">
      <c r="A234" s="19" t="str">
        <f>IF(B234="","",MAX(A$1:A233)+1)</f>
        <v/>
      </c>
      <c r="B234" s="1" t="str">
        <f>IF(AND(TRIM(Sites!A234)="",TRIM(Sites!B234)="",TRIM(Sites!C234)="",TRIM(Sites!D234)="",TRIM(Sites!E234)=""),"",_xlfn.TEXTJOIN(",",FALSE,Sites!A234:E234))</f>
        <v/>
      </c>
      <c r="C234" s="19" t="str">
        <f t="shared" si="9"/>
        <v/>
      </c>
      <c r="F234" s="19" t="str">
        <f>IF(G234="","",MAX(F$1:F233)+1)</f>
        <v/>
      </c>
      <c r="G234" s="9" t="str">
        <f>IF(Meters!B234="","",Meters!B234)</f>
        <v/>
      </c>
      <c r="H234" s="9" t="str">
        <f t="shared" si="11"/>
        <v/>
      </c>
      <c r="K234" s="19" t="str">
        <f>IF(L234="","",MAX(K$1:K233)+1)</f>
        <v/>
      </c>
      <c r="L234" s="9" t="str">
        <f>IF(SubMeters!B234="","",SubMeters!B234)</f>
        <v/>
      </c>
      <c r="M234" s="9" t="str">
        <f t="shared" si="10"/>
        <v/>
      </c>
    </row>
    <row r="235" spans="1:13" ht="15" x14ac:dyDescent="0.2">
      <c r="A235" s="19" t="str">
        <f>IF(B235="","",MAX(A$1:A234)+1)</f>
        <v/>
      </c>
      <c r="B235" s="1" t="str">
        <f>IF(AND(TRIM(Sites!A235)="",TRIM(Sites!B235)="",TRIM(Sites!C235)="",TRIM(Sites!D235)="",TRIM(Sites!E235)=""),"",_xlfn.TEXTJOIN(",",FALSE,Sites!A235:E235))</f>
        <v/>
      </c>
      <c r="C235" s="19" t="str">
        <f t="shared" si="9"/>
        <v/>
      </c>
      <c r="F235" s="19" t="str">
        <f>IF(G235="","",MAX(F$1:F234)+1)</f>
        <v/>
      </c>
      <c r="G235" s="9" t="str">
        <f>IF(Meters!B235="","",Meters!B235)</f>
        <v/>
      </c>
      <c r="H235" s="9" t="str">
        <f t="shared" si="11"/>
        <v/>
      </c>
      <c r="K235" s="19" t="str">
        <f>IF(L235="","",MAX(K$1:K234)+1)</f>
        <v/>
      </c>
      <c r="L235" s="9" t="str">
        <f>IF(SubMeters!B235="","",SubMeters!B235)</f>
        <v/>
      </c>
      <c r="M235" s="9" t="str">
        <f t="shared" si="10"/>
        <v/>
      </c>
    </row>
    <row r="236" spans="1:13" ht="15" x14ac:dyDescent="0.2">
      <c r="A236" s="19" t="str">
        <f>IF(B236="","",MAX(A$1:A235)+1)</f>
        <v/>
      </c>
      <c r="B236" s="1" t="str">
        <f>IF(AND(TRIM(Sites!A236)="",TRIM(Sites!B236)="",TRIM(Sites!C236)="",TRIM(Sites!D236)="",TRIM(Sites!E236)=""),"",_xlfn.TEXTJOIN(",",FALSE,Sites!A236:E236))</f>
        <v/>
      </c>
      <c r="C236" s="19" t="str">
        <f t="shared" si="9"/>
        <v/>
      </c>
      <c r="F236" s="19" t="str">
        <f>IF(G236="","",MAX(F$1:F235)+1)</f>
        <v/>
      </c>
      <c r="G236" s="9" t="str">
        <f>IF(Meters!B236="","",Meters!B236)</f>
        <v/>
      </c>
      <c r="H236" s="9" t="str">
        <f t="shared" si="11"/>
        <v/>
      </c>
      <c r="K236" s="19" t="str">
        <f>IF(L236="","",MAX(K$1:K235)+1)</f>
        <v/>
      </c>
      <c r="L236" s="9" t="str">
        <f>IF(SubMeters!B236="","",SubMeters!B236)</f>
        <v/>
      </c>
      <c r="M236" s="9" t="str">
        <f t="shared" si="10"/>
        <v/>
      </c>
    </row>
    <row r="237" spans="1:13" ht="15" x14ac:dyDescent="0.2">
      <c r="A237" s="19" t="str">
        <f>IF(B237="","",MAX(A$1:A236)+1)</f>
        <v/>
      </c>
      <c r="B237" s="1" t="str">
        <f>IF(AND(TRIM(Sites!A237)="",TRIM(Sites!B237)="",TRIM(Sites!C237)="",TRIM(Sites!D237)="",TRIM(Sites!E237)=""),"",_xlfn.TEXTJOIN(",",FALSE,Sites!A237:E237))</f>
        <v/>
      </c>
      <c r="C237" s="19" t="str">
        <f t="shared" si="9"/>
        <v/>
      </c>
      <c r="F237" s="19" t="str">
        <f>IF(G237="","",MAX(F$1:F236)+1)</f>
        <v/>
      </c>
      <c r="G237" s="9" t="str">
        <f>IF(Meters!B237="","",Meters!B237)</f>
        <v/>
      </c>
      <c r="H237" s="9" t="str">
        <f t="shared" si="11"/>
        <v/>
      </c>
      <c r="K237" s="19" t="str">
        <f>IF(L237="","",MAX(K$1:K236)+1)</f>
        <v/>
      </c>
      <c r="L237" s="9" t="str">
        <f>IF(SubMeters!B237="","",SubMeters!B237)</f>
        <v/>
      </c>
      <c r="M237" s="9" t="str">
        <f t="shared" si="10"/>
        <v/>
      </c>
    </row>
    <row r="238" spans="1:13" ht="15" x14ac:dyDescent="0.2">
      <c r="A238" s="19" t="str">
        <f>IF(B238="","",MAX(A$1:A237)+1)</f>
        <v/>
      </c>
      <c r="B238" s="1" t="str">
        <f>IF(AND(TRIM(Sites!A238)="",TRIM(Sites!B238)="",TRIM(Sites!C238)="",TRIM(Sites!D238)="",TRIM(Sites!E238)=""),"",_xlfn.TEXTJOIN(",",FALSE,Sites!A238:E238))</f>
        <v/>
      </c>
      <c r="C238" s="19" t="str">
        <f t="shared" si="9"/>
        <v/>
      </c>
      <c r="F238" s="19" t="str">
        <f>IF(G238="","",MAX(F$1:F237)+1)</f>
        <v/>
      </c>
      <c r="G238" s="9" t="str">
        <f>IF(Meters!B238="","",Meters!B238)</f>
        <v/>
      </c>
      <c r="H238" s="9" t="str">
        <f t="shared" si="11"/>
        <v/>
      </c>
      <c r="K238" s="19" t="str">
        <f>IF(L238="","",MAX(K$1:K237)+1)</f>
        <v/>
      </c>
      <c r="L238" s="9" t="str">
        <f>IF(SubMeters!B238="","",SubMeters!B238)</f>
        <v/>
      </c>
      <c r="M238" s="9" t="str">
        <f t="shared" si="10"/>
        <v/>
      </c>
    </row>
    <row r="239" spans="1:13" ht="15" x14ac:dyDescent="0.2">
      <c r="A239" s="19" t="str">
        <f>IF(B239="","",MAX(A$1:A238)+1)</f>
        <v/>
      </c>
      <c r="B239" s="1" t="str">
        <f>IF(AND(TRIM(Sites!A239)="",TRIM(Sites!B239)="",TRIM(Sites!C239)="",TRIM(Sites!D239)="",TRIM(Sites!E239)=""),"",_xlfn.TEXTJOIN(",",FALSE,Sites!A239:E239))</f>
        <v/>
      </c>
      <c r="C239" s="19" t="str">
        <f t="shared" si="9"/>
        <v/>
      </c>
      <c r="F239" s="19" t="str">
        <f>IF(G239="","",MAX(F$1:F238)+1)</f>
        <v/>
      </c>
      <c r="G239" s="9" t="str">
        <f>IF(Meters!B239="","",Meters!B239)</f>
        <v/>
      </c>
      <c r="H239" s="9" t="str">
        <f t="shared" si="11"/>
        <v/>
      </c>
      <c r="K239" s="19" t="str">
        <f>IF(L239="","",MAX(K$1:K238)+1)</f>
        <v/>
      </c>
      <c r="L239" s="9" t="str">
        <f>IF(SubMeters!B239="","",SubMeters!B239)</f>
        <v/>
      </c>
      <c r="M239" s="9" t="str">
        <f t="shared" si="10"/>
        <v/>
      </c>
    </row>
    <row r="240" spans="1:13" ht="15" x14ac:dyDescent="0.2">
      <c r="A240" s="19" t="str">
        <f>IF(B240="","",MAX(A$1:A239)+1)</f>
        <v/>
      </c>
      <c r="B240" s="1" t="str">
        <f>IF(AND(TRIM(Sites!A240)="",TRIM(Sites!B240)="",TRIM(Sites!C240)="",TRIM(Sites!D240)="",TRIM(Sites!E240)=""),"",_xlfn.TEXTJOIN(",",FALSE,Sites!A240:E240))</f>
        <v/>
      </c>
      <c r="C240" s="19" t="str">
        <f t="shared" si="9"/>
        <v/>
      </c>
      <c r="F240" s="19" t="str">
        <f>IF(G240="","",MAX(F$1:F239)+1)</f>
        <v/>
      </c>
      <c r="G240" s="9" t="str">
        <f>IF(Meters!B240="","",Meters!B240)</f>
        <v/>
      </c>
      <c r="H240" s="9" t="str">
        <f t="shared" si="11"/>
        <v/>
      </c>
      <c r="K240" s="19" t="str">
        <f>IF(L240="","",MAX(K$1:K239)+1)</f>
        <v/>
      </c>
      <c r="L240" s="9" t="str">
        <f>IF(SubMeters!B240="","",SubMeters!B240)</f>
        <v/>
      </c>
      <c r="M240" s="9" t="str">
        <f t="shared" si="10"/>
        <v/>
      </c>
    </row>
    <row r="241" spans="1:13" ht="15" x14ac:dyDescent="0.2">
      <c r="A241" s="19" t="str">
        <f>IF(B241="","",MAX(A$1:A240)+1)</f>
        <v/>
      </c>
      <c r="B241" s="1" t="str">
        <f>IF(AND(TRIM(Sites!A241)="",TRIM(Sites!B241)="",TRIM(Sites!C241)="",TRIM(Sites!D241)="",TRIM(Sites!E241)=""),"",_xlfn.TEXTJOIN(",",FALSE,Sites!A241:E241))</f>
        <v/>
      </c>
      <c r="C241" s="19" t="str">
        <f t="shared" si="9"/>
        <v/>
      </c>
      <c r="F241" s="19" t="str">
        <f>IF(G241="","",MAX(F$1:F240)+1)</f>
        <v/>
      </c>
      <c r="G241" s="9" t="str">
        <f>IF(Meters!B241="","",Meters!B241)</f>
        <v/>
      </c>
      <c r="H241" s="9" t="str">
        <f t="shared" si="11"/>
        <v/>
      </c>
      <c r="K241" s="19" t="str">
        <f>IF(L241="","",MAX(K$1:K240)+1)</f>
        <v/>
      </c>
      <c r="L241" s="9" t="str">
        <f>IF(SubMeters!B241="","",SubMeters!B241)</f>
        <v/>
      </c>
      <c r="M241" s="9" t="str">
        <f t="shared" si="10"/>
        <v/>
      </c>
    </row>
    <row r="242" spans="1:13" ht="15" x14ac:dyDescent="0.2">
      <c r="A242" s="19" t="str">
        <f>IF(B242="","",MAX(A$1:A241)+1)</f>
        <v/>
      </c>
      <c r="B242" s="1" t="str">
        <f>IF(AND(TRIM(Sites!A242)="",TRIM(Sites!B242)="",TRIM(Sites!C242)="",TRIM(Sites!D242)="",TRIM(Sites!E242)=""),"",_xlfn.TEXTJOIN(",",FALSE,Sites!A242:E242))</f>
        <v/>
      </c>
      <c r="C242" s="19" t="str">
        <f t="shared" si="9"/>
        <v/>
      </c>
      <c r="F242" s="19" t="str">
        <f>IF(G242="","",MAX(F$1:F241)+1)</f>
        <v/>
      </c>
      <c r="G242" s="9" t="str">
        <f>IF(Meters!B242="","",Meters!B242)</f>
        <v/>
      </c>
      <c r="H242" s="9" t="str">
        <f t="shared" si="11"/>
        <v/>
      </c>
      <c r="K242" s="19" t="str">
        <f>IF(L242="","",MAX(K$1:K241)+1)</f>
        <v/>
      </c>
      <c r="L242" s="9" t="str">
        <f>IF(SubMeters!B242="","",SubMeters!B242)</f>
        <v/>
      </c>
      <c r="M242" s="9" t="str">
        <f t="shared" si="10"/>
        <v/>
      </c>
    </row>
    <row r="243" spans="1:13" ht="15" x14ac:dyDescent="0.2">
      <c r="A243" s="19" t="str">
        <f>IF(B243="","",MAX(A$1:A242)+1)</f>
        <v/>
      </c>
      <c r="B243" s="1" t="str">
        <f>IF(AND(TRIM(Sites!A243)="",TRIM(Sites!B243)="",TRIM(Sites!C243)="",TRIM(Sites!D243)="",TRIM(Sites!E243)=""),"",_xlfn.TEXTJOIN(",",FALSE,Sites!A243:E243))</f>
        <v/>
      </c>
      <c r="C243" s="19" t="str">
        <f t="shared" si="9"/>
        <v/>
      </c>
      <c r="F243" s="19" t="str">
        <f>IF(G243="","",MAX(F$1:F242)+1)</f>
        <v/>
      </c>
      <c r="G243" s="9" t="str">
        <f>IF(Meters!B243="","",Meters!B243)</f>
        <v/>
      </c>
      <c r="H243" s="9" t="str">
        <f t="shared" si="11"/>
        <v/>
      </c>
      <c r="K243" s="19" t="str">
        <f>IF(L243="","",MAX(K$1:K242)+1)</f>
        <v/>
      </c>
      <c r="L243" s="9" t="str">
        <f>IF(SubMeters!B243="","",SubMeters!B243)</f>
        <v/>
      </c>
      <c r="M243" s="9" t="str">
        <f t="shared" si="10"/>
        <v/>
      </c>
    </row>
    <row r="244" spans="1:13" ht="15" x14ac:dyDescent="0.2">
      <c r="A244" s="19" t="str">
        <f>IF(B244="","",MAX(A$1:A243)+1)</f>
        <v/>
      </c>
      <c r="B244" s="1" t="str">
        <f>IF(AND(TRIM(Sites!A244)="",TRIM(Sites!B244)="",TRIM(Sites!C244)="",TRIM(Sites!D244)="",TRIM(Sites!E244)=""),"",_xlfn.TEXTJOIN(",",FALSE,Sites!A244:E244))</f>
        <v/>
      </c>
      <c r="C244" s="19" t="str">
        <f t="shared" si="9"/>
        <v/>
      </c>
      <c r="F244" s="19" t="str">
        <f>IF(G244="","",MAX(F$1:F243)+1)</f>
        <v/>
      </c>
      <c r="G244" s="9" t="str">
        <f>IF(Meters!B244="","",Meters!B244)</f>
        <v/>
      </c>
      <c r="H244" s="9" t="str">
        <f t="shared" si="11"/>
        <v/>
      </c>
      <c r="K244" s="19" t="str">
        <f>IF(L244="","",MAX(K$1:K243)+1)</f>
        <v/>
      </c>
      <c r="L244" s="9" t="str">
        <f>IF(SubMeters!B244="","",SubMeters!B244)</f>
        <v/>
      </c>
      <c r="M244" s="9" t="str">
        <f t="shared" si="10"/>
        <v/>
      </c>
    </row>
    <row r="245" spans="1:13" ht="15" x14ac:dyDescent="0.2">
      <c r="A245" s="19" t="str">
        <f>IF(B245="","",MAX(A$1:A244)+1)</f>
        <v/>
      </c>
      <c r="B245" s="1" t="str">
        <f>IF(AND(TRIM(Sites!A245)="",TRIM(Sites!B245)="",TRIM(Sites!C245)="",TRIM(Sites!D245)="",TRIM(Sites!E245)=""),"",_xlfn.TEXTJOIN(",",FALSE,Sites!A245:E245))</f>
        <v/>
      </c>
      <c r="C245" s="19" t="str">
        <f t="shared" si="9"/>
        <v/>
      </c>
      <c r="F245" s="19" t="str">
        <f>IF(G245="","",MAX(F$1:F244)+1)</f>
        <v/>
      </c>
      <c r="G245" s="9" t="str">
        <f>IF(Meters!B245="","",Meters!B245)</f>
        <v/>
      </c>
      <c r="H245" s="9" t="str">
        <f t="shared" si="11"/>
        <v/>
      </c>
      <c r="K245" s="19" t="str">
        <f>IF(L245="","",MAX(K$1:K244)+1)</f>
        <v/>
      </c>
      <c r="L245" s="9" t="str">
        <f>IF(SubMeters!B245="","",SubMeters!B245)</f>
        <v/>
      </c>
      <c r="M245" s="9" t="str">
        <f t="shared" si="10"/>
        <v/>
      </c>
    </row>
    <row r="246" spans="1:13" ht="15" x14ac:dyDescent="0.2">
      <c r="A246" s="19" t="str">
        <f>IF(B246="","",MAX(A$1:A245)+1)</f>
        <v/>
      </c>
      <c r="B246" s="1" t="str">
        <f>IF(AND(TRIM(Sites!A246)="",TRIM(Sites!B246)="",TRIM(Sites!C246)="",TRIM(Sites!D246)="",TRIM(Sites!E246)=""),"",_xlfn.TEXTJOIN(",",FALSE,Sites!A246:E246))</f>
        <v/>
      </c>
      <c r="C246" s="19" t="str">
        <f t="shared" si="9"/>
        <v/>
      </c>
      <c r="F246" s="19" t="str">
        <f>IF(G246="","",MAX(F$1:F245)+1)</f>
        <v/>
      </c>
      <c r="G246" s="9" t="str">
        <f>IF(Meters!B246="","",Meters!B246)</f>
        <v/>
      </c>
      <c r="H246" s="9" t="str">
        <f t="shared" si="11"/>
        <v/>
      </c>
      <c r="K246" s="19" t="str">
        <f>IF(L246="","",MAX(K$1:K245)+1)</f>
        <v/>
      </c>
      <c r="L246" s="9" t="str">
        <f>IF(SubMeters!B246="","",SubMeters!B246)</f>
        <v/>
      </c>
      <c r="M246" s="9" t="str">
        <f t="shared" si="10"/>
        <v/>
      </c>
    </row>
    <row r="247" spans="1:13" ht="15" x14ac:dyDescent="0.2">
      <c r="A247" s="19" t="str">
        <f>IF(B247="","",MAX(A$1:A246)+1)</f>
        <v/>
      </c>
      <c r="B247" s="1" t="str">
        <f>IF(AND(TRIM(Sites!A247)="",TRIM(Sites!B247)="",TRIM(Sites!C247)="",TRIM(Sites!D247)="",TRIM(Sites!E247)=""),"",_xlfn.TEXTJOIN(",",FALSE,Sites!A247:E247))</f>
        <v/>
      </c>
      <c r="C247" s="19" t="str">
        <f t="shared" si="9"/>
        <v/>
      </c>
      <c r="F247" s="19" t="str">
        <f>IF(G247="","",MAX(F$1:F246)+1)</f>
        <v/>
      </c>
      <c r="G247" s="9" t="str">
        <f>IF(Meters!B247="","",Meters!B247)</f>
        <v/>
      </c>
      <c r="H247" s="9" t="str">
        <f t="shared" si="11"/>
        <v/>
      </c>
      <c r="K247" s="19" t="str">
        <f>IF(L247="","",MAX(K$1:K246)+1)</f>
        <v/>
      </c>
      <c r="L247" s="9" t="str">
        <f>IF(SubMeters!B247="","",SubMeters!B247)</f>
        <v/>
      </c>
      <c r="M247" s="9" t="str">
        <f t="shared" si="10"/>
        <v/>
      </c>
    </row>
    <row r="248" spans="1:13" ht="15" x14ac:dyDescent="0.2">
      <c r="A248" s="19" t="str">
        <f>IF(B248="","",MAX(A$1:A247)+1)</f>
        <v/>
      </c>
      <c r="B248" s="1" t="str">
        <f>IF(AND(TRIM(Sites!A248)="",TRIM(Sites!B248)="",TRIM(Sites!C248)="",TRIM(Sites!D248)="",TRIM(Sites!E248)=""),"",_xlfn.TEXTJOIN(",",FALSE,Sites!A248:E248))</f>
        <v/>
      </c>
      <c r="C248" s="19" t="str">
        <f t="shared" si="9"/>
        <v/>
      </c>
      <c r="F248" s="19" t="str">
        <f>IF(G248="","",MAX(F$1:F247)+1)</f>
        <v/>
      </c>
      <c r="G248" s="9" t="str">
        <f>IF(Meters!B248="","",Meters!B248)</f>
        <v/>
      </c>
      <c r="H248" s="9" t="str">
        <f t="shared" si="11"/>
        <v/>
      </c>
      <c r="K248" s="19" t="str">
        <f>IF(L248="","",MAX(K$1:K247)+1)</f>
        <v/>
      </c>
      <c r="L248" s="9" t="str">
        <f>IF(SubMeters!B248="","",SubMeters!B248)</f>
        <v/>
      </c>
      <c r="M248" s="9" t="str">
        <f t="shared" si="10"/>
        <v/>
      </c>
    </row>
    <row r="249" spans="1:13" ht="15" x14ac:dyDescent="0.2">
      <c r="A249" s="19" t="str">
        <f>IF(B249="","",MAX(A$1:A248)+1)</f>
        <v/>
      </c>
      <c r="B249" s="1" t="str">
        <f>IF(AND(TRIM(Sites!A249)="",TRIM(Sites!B249)="",TRIM(Sites!C249)="",TRIM(Sites!D249)="",TRIM(Sites!E249)=""),"",_xlfn.TEXTJOIN(",",FALSE,Sites!A249:E249))</f>
        <v/>
      </c>
      <c r="C249" s="19" t="str">
        <f t="shared" si="9"/>
        <v/>
      </c>
      <c r="F249" s="19" t="str">
        <f>IF(G249="","",MAX(F$1:F248)+1)</f>
        <v/>
      </c>
      <c r="G249" s="9" t="str">
        <f>IF(Meters!B249="","",Meters!B249)</f>
        <v/>
      </c>
      <c r="H249" s="9" t="str">
        <f t="shared" si="11"/>
        <v/>
      </c>
      <c r="K249" s="19" t="str">
        <f>IF(L249="","",MAX(K$1:K248)+1)</f>
        <v/>
      </c>
      <c r="L249" s="9" t="str">
        <f>IF(SubMeters!B249="","",SubMeters!B249)</f>
        <v/>
      </c>
      <c r="M249" s="9" t="str">
        <f t="shared" si="10"/>
        <v/>
      </c>
    </row>
    <row r="250" spans="1:13" ht="15" x14ac:dyDescent="0.2">
      <c r="A250" s="19" t="str">
        <f>IF(B250="","",MAX(A$1:A249)+1)</f>
        <v/>
      </c>
      <c r="B250" s="1" t="str">
        <f>IF(AND(TRIM(Sites!A250)="",TRIM(Sites!B250)="",TRIM(Sites!C250)="",TRIM(Sites!D250)="",TRIM(Sites!E250)=""),"",_xlfn.TEXTJOIN(",",FALSE,Sites!A250:E250))</f>
        <v/>
      </c>
      <c r="C250" s="19" t="str">
        <f t="shared" si="9"/>
        <v/>
      </c>
      <c r="F250" s="19" t="str">
        <f>IF(G250="","",MAX(F$1:F249)+1)</f>
        <v/>
      </c>
      <c r="G250" s="9" t="str">
        <f>IF(Meters!B250="","",Meters!B250)</f>
        <v/>
      </c>
      <c r="H250" s="9" t="str">
        <f t="shared" si="11"/>
        <v/>
      </c>
      <c r="K250" s="19" t="str">
        <f>IF(L250="","",MAX(K$1:K249)+1)</f>
        <v/>
      </c>
      <c r="L250" s="9" t="str">
        <f>IF(SubMeters!B250="","",SubMeters!B250)</f>
        <v/>
      </c>
      <c r="M250" s="9" t="str">
        <f t="shared" si="10"/>
        <v/>
      </c>
    </row>
    <row r="251" spans="1:13" ht="15" x14ac:dyDescent="0.2">
      <c r="A251" s="19" t="str">
        <f>IF(B251="","",MAX(A$1:A250)+1)</f>
        <v/>
      </c>
      <c r="B251" s="1" t="str">
        <f>IF(AND(TRIM(Sites!A251)="",TRIM(Sites!B251)="",TRIM(Sites!C251)="",TRIM(Sites!D251)="",TRIM(Sites!E251)=""),"",_xlfn.TEXTJOIN(",",FALSE,Sites!A251:E251))</f>
        <v/>
      </c>
      <c r="C251" s="19" t="str">
        <f t="shared" si="9"/>
        <v/>
      </c>
      <c r="F251" s="19" t="str">
        <f>IF(G251="","",MAX(F$1:F250)+1)</f>
        <v/>
      </c>
      <c r="G251" s="9" t="str">
        <f>IF(Meters!B251="","",Meters!B251)</f>
        <v/>
      </c>
      <c r="H251" s="9" t="str">
        <f t="shared" si="11"/>
        <v/>
      </c>
      <c r="K251" s="19" t="str">
        <f>IF(L251="","",MAX(K$1:K250)+1)</f>
        <v/>
      </c>
      <c r="L251" s="9" t="str">
        <f>IF(SubMeters!B251="","",SubMeters!B251)</f>
        <v/>
      </c>
      <c r="M251" s="9" t="str">
        <f t="shared" si="10"/>
        <v/>
      </c>
    </row>
    <row r="252" spans="1:13" ht="15" x14ac:dyDescent="0.2">
      <c r="A252" s="19" t="str">
        <f>IF(B252="","",MAX(A$1:A251)+1)</f>
        <v/>
      </c>
      <c r="B252" s="1" t="str">
        <f>IF(AND(TRIM(Sites!A252)="",TRIM(Sites!B252)="",TRIM(Sites!C252)="",TRIM(Sites!D252)="",TRIM(Sites!E252)=""),"",_xlfn.TEXTJOIN(",",FALSE,Sites!A252:E252))</f>
        <v/>
      </c>
      <c r="C252" s="19" t="str">
        <f t="shared" si="9"/>
        <v/>
      </c>
      <c r="F252" s="19" t="str">
        <f>IF(G252="","",MAX(F$1:F251)+1)</f>
        <v/>
      </c>
      <c r="G252" s="9" t="str">
        <f>IF(Meters!B252="","",Meters!B252)</f>
        <v/>
      </c>
      <c r="H252" s="9" t="str">
        <f t="shared" si="11"/>
        <v/>
      </c>
      <c r="K252" s="19" t="str">
        <f>IF(L252="","",MAX(K$1:K251)+1)</f>
        <v/>
      </c>
      <c r="L252" s="9" t="str">
        <f>IF(SubMeters!B252="","",SubMeters!B252)</f>
        <v/>
      </c>
      <c r="M252" s="9" t="str">
        <f t="shared" si="10"/>
        <v/>
      </c>
    </row>
    <row r="253" spans="1:13" ht="15" x14ac:dyDescent="0.2">
      <c r="A253" s="19" t="str">
        <f>IF(B253="","",MAX(A$1:A252)+1)</f>
        <v/>
      </c>
      <c r="B253" s="1" t="str">
        <f>IF(AND(TRIM(Sites!A253)="",TRIM(Sites!B253)="",TRIM(Sites!C253)="",TRIM(Sites!D253)="",TRIM(Sites!E253)=""),"",_xlfn.TEXTJOIN(",",FALSE,Sites!A253:E253))</f>
        <v/>
      </c>
      <c r="C253" s="19" t="str">
        <f t="shared" si="9"/>
        <v/>
      </c>
      <c r="F253" s="19" t="str">
        <f>IF(G253="","",MAX(F$1:F252)+1)</f>
        <v/>
      </c>
      <c r="G253" s="9" t="str">
        <f>IF(Meters!B253="","",Meters!B253)</f>
        <v/>
      </c>
      <c r="H253" s="9" t="str">
        <f t="shared" si="11"/>
        <v/>
      </c>
      <c r="K253" s="19" t="str">
        <f>IF(L253="","",MAX(K$1:K252)+1)</f>
        <v/>
      </c>
      <c r="L253" s="9" t="str">
        <f>IF(SubMeters!B253="","",SubMeters!B253)</f>
        <v/>
      </c>
      <c r="M253" s="9" t="str">
        <f t="shared" si="10"/>
        <v/>
      </c>
    </row>
    <row r="254" spans="1:13" ht="15" x14ac:dyDescent="0.2">
      <c r="A254" s="19" t="str">
        <f>IF(B254="","",MAX(A$1:A253)+1)</f>
        <v/>
      </c>
      <c r="B254" s="1" t="str">
        <f>IF(AND(TRIM(Sites!A254)="",TRIM(Sites!B254)="",TRIM(Sites!C254)="",TRIM(Sites!D254)="",TRIM(Sites!E254)=""),"",_xlfn.TEXTJOIN(",",FALSE,Sites!A254:E254))</f>
        <v/>
      </c>
      <c r="C254" s="19" t="str">
        <f t="shared" si="9"/>
        <v/>
      </c>
      <c r="F254" s="19" t="str">
        <f>IF(G254="","",MAX(F$1:F253)+1)</f>
        <v/>
      </c>
      <c r="G254" s="9" t="str">
        <f>IF(Meters!B254="","",Meters!B254)</f>
        <v/>
      </c>
      <c r="H254" s="9" t="str">
        <f t="shared" si="11"/>
        <v/>
      </c>
      <c r="K254" s="19" t="str">
        <f>IF(L254="","",MAX(K$1:K253)+1)</f>
        <v/>
      </c>
      <c r="L254" s="9" t="str">
        <f>IF(SubMeters!B254="","",SubMeters!B254)</f>
        <v/>
      </c>
      <c r="M254" s="9" t="str">
        <f t="shared" si="10"/>
        <v/>
      </c>
    </row>
    <row r="255" spans="1:13" ht="15" x14ac:dyDescent="0.2">
      <c r="A255" s="19" t="str">
        <f>IF(B255="","",MAX(A$1:A254)+1)</f>
        <v/>
      </c>
      <c r="B255" s="1" t="str">
        <f>IF(AND(TRIM(Sites!A255)="",TRIM(Sites!B255)="",TRIM(Sites!C255)="",TRIM(Sites!D255)="",TRIM(Sites!E255)=""),"",_xlfn.TEXTJOIN(",",FALSE,Sites!A255:E255))</f>
        <v/>
      </c>
      <c r="C255" s="19" t="str">
        <f t="shared" si="9"/>
        <v/>
      </c>
      <c r="F255" s="19" t="str">
        <f>IF(G255="","",MAX(F$1:F254)+1)</f>
        <v/>
      </c>
      <c r="G255" s="9" t="str">
        <f>IF(Meters!B255="","",Meters!B255)</f>
        <v/>
      </c>
      <c r="H255" s="9" t="str">
        <f t="shared" si="11"/>
        <v/>
      </c>
      <c r="K255" s="19" t="str">
        <f>IF(L255="","",MAX(K$1:K254)+1)</f>
        <v/>
      </c>
      <c r="L255" s="9" t="str">
        <f>IF(SubMeters!B255="","",SubMeters!B255)</f>
        <v/>
      </c>
      <c r="M255" s="9" t="str">
        <f t="shared" si="10"/>
        <v/>
      </c>
    </row>
    <row r="256" spans="1:13" ht="15" x14ac:dyDescent="0.2">
      <c r="A256" s="19" t="str">
        <f>IF(B256="","",MAX(A$1:A255)+1)</f>
        <v/>
      </c>
      <c r="B256" s="1" t="str">
        <f>IF(AND(TRIM(Sites!A256)="",TRIM(Sites!B256)="",TRIM(Sites!C256)="",TRIM(Sites!D256)="",TRIM(Sites!E256)=""),"",_xlfn.TEXTJOIN(",",FALSE,Sites!A256:E256))</f>
        <v/>
      </c>
      <c r="C256" s="19" t="str">
        <f t="shared" si="9"/>
        <v/>
      </c>
      <c r="F256" s="19" t="str">
        <f>IF(G256="","",MAX(F$1:F255)+1)</f>
        <v/>
      </c>
      <c r="G256" s="9" t="str">
        <f>IF(Meters!B256="","",Meters!B256)</f>
        <v/>
      </c>
      <c r="H256" s="9" t="str">
        <f t="shared" si="11"/>
        <v/>
      </c>
      <c r="K256" s="19" t="str">
        <f>IF(L256="","",MAX(K$1:K255)+1)</f>
        <v/>
      </c>
      <c r="L256" s="9" t="str">
        <f>IF(SubMeters!B256="","",SubMeters!B256)</f>
        <v/>
      </c>
      <c r="M256" s="9" t="str">
        <f t="shared" si="10"/>
        <v/>
      </c>
    </row>
    <row r="257" spans="1:13" ht="15" x14ac:dyDescent="0.2">
      <c r="A257" s="19" t="str">
        <f>IF(B257="","",MAX(A$1:A256)+1)</f>
        <v/>
      </c>
      <c r="B257" s="1" t="str">
        <f>IF(AND(TRIM(Sites!A257)="",TRIM(Sites!B257)="",TRIM(Sites!C257)="",TRIM(Sites!D257)="",TRIM(Sites!E257)=""),"",_xlfn.TEXTJOIN(",",FALSE,Sites!A257:E257))</f>
        <v/>
      </c>
      <c r="C257" s="19" t="str">
        <f t="shared" si="9"/>
        <v/>
      </c>
      <c r="F257" s="19" t="str">
        <f>IF(G257="","",MAX(F$1:F256)+1)</f>
        <v/>
      </c>
      <c r="G257" s="9" t="str">
        <f>IF(Meters!B257="","",Meters!B257)</f>
        <v/>
      </c>
      <c r="H257" s="9" t="str">
        <f t="shared" si="11"/>
        <v/>
      </c>
      <c r="K257" s="19" t="str">
        <f>IF(L257="","",MAX(K$1:K256)+1)</f>
        <v/>
      </c>
      <c r="L257" s="9" t="str">
        <f>IF(SubMeters!B257="","",SubMeters!B257)</f>
        <v/>
      </c>
      <c r="M257" s="9" t="str">
        <f t="shared" si="10"/>
        <v/>
      </c>
    </row>
    <row r="258" spans="1:13" ht="15" x14ac:dyDescent="0.2">
      <c r="A258" s="19" t="str">
        <f>IF(B258="","",MAX(A$1:A257)+1)</f>
        <v/>
      </c>
      <c r="B258" s="1" t="str">
        <f>IF(AND(TRIM(Sites!A258)="",TRIM(Sites!B258)="",TRIM(Sites!C258)="",TRIM(Sites!D258)="",TRIM(Sites!E258)=""),"",_xlfn.TEXTJOIN(",",FALSE,Sites!A258:E258))</f>
        <v/>
      </c>
      <c r="C258" s="19" t="str">
        <f t="shared" si="9"/>
        <v/>
      </c>
      <c r="F258" s="19" t="str">
        <f>IF(G258="","",MAX(F$1:F257)+1)</f>
        <v/>
      </c>
      <c r="G258" s="9" t="str">
        <f>IF(Meters!B258="","",Meters!B258)</f>
        <v/>
      </c>
      <c r="H258" s="9" t="str">
        <f t="shared" si="11"/>
        <v/>
      </c>
      <c r="K258" s="19" t="str">
        <f>IF(L258="","",MAX(K$1:K257)+1)</f>
        <v/>
      </c>
      <c r="L258" s="9" t="str">
        <f>IF(SubMeters!B258="","",SubMeters!B258)</f>
        <v/>
      </c>
      <c r="M258" s="9" t="str">
        <f t="shared" si="10"/>
        <v/>
      </c>
    </row>
    <row r="259" spans="1:13" ht="15" x14ac:dyDescent="0.2">
      <c r="A259" s="19" t="str">
        <f>IF(B259="","",MAX(A$1:A258)+1)</f>
        <v/>
      </c>
      <c r="B259" s="1" t="str">
        <f>IF(AND(TRIM(Sites!A259)="",TRIM(Sites!B259)="",TRIM(Sites!C259)="",TRIM(Sites!D259)="",TRIM(Sites!E259)=""),"",_xlfn.TEXTJOIN(",",FALSE,Sites!A259:E259))</f>
        <v/>
      </c>
      <c r="C259" s="19" t="str">
        <f t="shared" ref="C259:C322" si="12">IFERROR(INDEX($B$2:$B$1001,MATCH(ROW()-ROW($D$1),$A$2:$A$1001,0)),"")</f>
        <v/>
      </c>
      <c r="F259" s="19" t="str">
        <f>IF(G259="","",MAX(F$1:F258)+1)</f>
        <v/>
      </c>
      <c r="G259" s="9" t="str">
        <f>IF(Meters!B259="","",Meters!B259)</f>
        <v/>
      </c>
      <c r="H259" s="9" t="str">
        <f t="shared" si="11"/>
        <v/>
      </c>
      <c r="K259" s="19" t="str">
        <f>IF(L259="","",MAX(K$1:K258)+1)</f>
        <v/>
      </c>
      <c r="L259" s="9" t="str">
        <f>IF(SubMeters!B259="","",SubMeters!B259)</f>
        <v/>
      </c>
      <c r="M259" s="9" t="str">
        <f t="shared" ref="M259:M322" si="13">IFERROR(INDEX($L$2:$L$1001,MATCH(ROW()-ROW($N$1),$K$2:$K$1001,0)),"")</f>
        <v/>
      </c>
    </row>
    <row r="260" spans="1:13" ht="15" x14ac:dyDescent="0.2">
      <c r="A260" s="19" t="str">
        <f>IF(B260="","",MAX(A$1:A259)+1)</f>
        <v/>
      </c>
      <c r="B260" s="1" t="str">
        <f>IF(AND(TRIM(Sites!A260)="",TRIM(Sites!B260)="",TRIM(Sites!C260)="",TRIM(Sites!D260)="",TRIM(Sites!E260)=""),"",_xlfn.TEXTJOIN(",",FALSE,Sites!A260:E260))</f>
        <v/>
      </c>
      <c r="C260" s="19" t="str">
        <f t="shared" si="12"/>
        <v/>
      </c>
      <c r="F260" s="19" t="str">
        <f>IF(G260="","",MAX(F$1:F259)+1)</f>
        <v/>
      </c>
      <c r="G260" s="9" t="str">
        <f>IF(Meters!B260="","",Meters!B260)</f>
        <v/>
      </c>
      <c r="H260" s="9" t="str">
        <f t="shared" ref="H260:H323" si="14">IFERROR(INDEX($G$2:$G$1001,MATCH(ROW()-ROW($I$1),$F$2:$F$1001,0)),"")</f>
        <v/>
      </c>
      <c r="K260" s="19" t="str">
        <f>IF(L260="","",MAX(K$1:K259)+1)</f>
        <v/>
      </c>
      <c r="L260" s="9" t="str">
        <f>IF(SubMeters!B260="","",SubMeters!B260)</f>
        <v/>
      </c>
      <c r="M260" s="9" t="str">
        <f t="shared" si="13"/>
        <v/>
      </c>
    </row>
    <row r="261" spans="1:13" ht="15" x14ac:dyDescent="0.2">
      <c r="A261" s="19" t="str">
        <f>IF(B261="","",MAX(A$1:A260)+1)</f>
        <v/>
      </c>
      <c r="B261" s="1" t="str">
        <f>IF(AND(TRIM(Sites!A261)="",TRIM(Sites!B261)="",TRIM(Sites!C261)="",TRIM(Sites!D261)="",TRIM(Sites!E261)=""),"",_xlfn.TEXTJOIN(",",FALSE,Sites!A261:E261))</f>
        <v/>
      </c>
      <c r="C261" s="19" t="str">
        <f t="shared" si="12"/>
        <v/>
      </c>
      <c r="F261" s="19" t="str">
        <f>IF(G261="","",MAX(F$1:F260)+1)</f>
        <v/>
      </c>
      <c r="G261" s="9" t="str">
        <f>IF(Meters!B261="","",Meters!B261)</f>
        <v/>
      </c>
      <c r="H261" s="9" t="str">
        <f t="shared" si="14"/>
        <v/>
      </c>
      <c r="K261" s="19" t="str">
        <f>IF(L261="","",MAX(K$1:K260)+1)</f>
        <v/>
      </c>
      <c r="L261" s="9" t="str">
        <f>IF(SubMeters!B261="","",SubMeters!B261)</f>
        <v/>
      </c>
      <c r="M261" s="9" t="str">
        <f t="shared" si="13"/>
        <v/>
      </c>
    </row>
    <row r="262" spans="1:13" ht="15" x14ac:dyDescent="0.2">
      <c r="A262" s="19" t="str">
        <f>IF(B262="","",MAX(A$1:A261)+1)</f>
        <v/>
      </c>
      <c r="B262" s="1" t="str">
        <f>IF(AND(TRIM(Sites!A262)="",TRIM(Sites!B262)="",TRIM(Sites!C262)="",TRIM(Sites!D262)="",TRIM(Sites!E262)=""),"",_xlfn.TEXTJOIN(",",FALSE,Sites!A262:E262))</f>
        <v/>
      </c>
      <c r="C262" s="19" t="str">
        <f t="shared" si="12"/>
        <v/>
      </c>
      <c r="F262" s="19" t="str">
        <f>IF(G262="","",MAX(F$1:F261)+1)</f>
        <v/>
      </c>
      <c r="G262" s="9" t="str">
        <f>IF(Meters!B262="","",Meters!B262)</f>
        <v/>
      </c>
      <c r="H262" s="9" t="str">
        <f t="shared" si="14"/>
        <v/>
      </c>
      <c r="K262" s="19" t="str">
        <f>IF(L262="","",MAX(K$1:K261)+1)</f>
        <v/>
      </c>
      <c r="L262" s="9" t="str">
        <f>IF(SubMeters!B262="","",SubMeters!B262)</f>
        <v/>
      </c>
      <c r="M262" s="9" t="str">
        <f t="shared" si="13"/>
        <v/>
      </c>
    </row>
    <row r="263" spans="1:13" ht="15" x14ac:dyDescent="0.2">
      <c r="A263" s="19" t="str">
        <f>IF(B263="","",MAX(A$1:A262)+1)</f>
        <v/>
      </c>
      <c r="B263" s="1" t="str">
        <f>IF(AND(TRIM(Sites!A263)="",TRIM(Sites!B263)="",TRIM(Sites!C263)="",TRIM(Sites!D263)="",TRIM(Sites!E263)=""),"",_xlfn.TEXTJOIN(",",FALSE,Sites!A263:E263))</f>
        <v/>
      </c>
      <c r="C263" s="19" t="str">
        <f t="shared" si="12"/>
        <v/>
      </c>
      <c r="F263" s="19" t="str">
        <f>IF(G263="","",MAX(F$1:F262)+1)</f>
        <v/>
      </c>
      <c r="G263" s="9" t="str">
        <f>IF(Meters!B263="","",Meters!B263)</f>
        <v/>
      </c>
      <c r="H263" s="9" t="str">
        <f t="shared" si="14"/>
        <v/>
      </c>
      <c r="K263" s="19" t="str">
        <f>IF(L263="","",MAX(K$1:K262)+1)</f>
        <v/>
      </c>
      <c r="L263" s="9" t="str">
        <f>IF(SubMeters!B263="","",SubMeters!B263)</f>
        <v/>
      </c>
      <c r="M263" s="9" t="str">
        <f t="shared" si="13"/>
        <v/>
      </c>
    </row>
    <row r="264" spans="1:13" ht="15" x14ac:dyDescent="0.2">
      <c r="A264" s="19" t="str">
        <f>IF(B264="","",MAX(A$1:A263)+1)</f>
        <v/>
      </c>
      <c r="B264" s="1" t="str">
        <f>IF(AND(TRIM(Sites!A264)="",TRIM(Sites!B264)="",TRIM(Sites!C264)="",TRIM(Sites!D264)="",TRIM(Sites!E264)=""),"",_xlfn.TEXTJOIN(",",FALSE,Sites!A264:E264))</f>
        <v/>
      </c>
      <c r="C264" s="19" t="str">
        <f t="shared" si="12"/>
        <v/>
      </c>
      <c r="F264" s="19" t="str">
        <f>IF(G264="","",MAX(F$1:F263)+1)</f>
        <v/>
      </c>
      <c r="G264" s="9" t="str">
        <f>IF(Meters!B264="","",Meters!B264)</f>
        <v/>
      </c>
      <c r="H264" s="9" t="str">
        <f t="shared" si="14"/>
        <v/>
      </c>
      <c r="K264" s="19" t="str">
        <f>IF(L264="","",MAX(K$1:K263)+1)</f>
        <v/>
      </c>
      <c r="L264" s="9" t="str">
        <f>IF(SubMeters!B264="","",SubMeters!B264)</f>
        <v/>
      </c>
      <c r="M264" s="9" t="str">
        <f t="shared" si="13"/>
        <v/>
      </c>
    </row>
    <row r="265" spans="1:13" ht="15" x14ac:dyDescent="0.2">
      <c r="A265" s="19" t="str">
        <f>IF(B265="","",MAX(A$1:A264)+1)</f>
        <v/>
      </c>
      <c r="B265" s="1" t="str">
        <f>IF(AND(TRIM(Sites!A265)="",TRIM(Sites!B265)="",TRIM(Sites!C265)="",TRIM(Sites!D265)="",TRIM(Sites!E265)=""),"",_xlfn.TEXTJOIN(",",FALSE,Sites!A265:E265))</f>
        <v/>
      </c>
      <c r="C265" s="19" t="str">
        <f t="shared" si="12"/>
        <v/>
      </c>
      <c r="F265" s="19" t="str">
        <f>IF(G265="","",MAX(F$1:F264)+1)</f>
        <v/>
      </c>
      <c r="G265" s="9" t="str">
        <f>IF(Meters!B265="","",Meters!B265)</f>
        <v/>
      </c>
      <c r="H265" s="9" t="str">
        <f t="shared" si="14"/>
        <v/>
      </c>
      <c r="K265" s="19" t="str">
        <f>IF(L265="","",MAX(K$1:K264)+1)</f>
        <v/>
      </c>
      <c r="L265" s="9" t="str">
        <f>IF(SubMeters!B265="","",SubMeters!B265)</f>
        <v/>
      </c>
      <c r="M265" s="9" t="str">
        <f t="shared" si="13"/>
        <v/>
      </c>
    </row>
    <row r="266" spans="1:13" ht="15" x14ac:dyDescent="0.2">
      <c r="A266" s="19" t="str">
        <f>IF(B266="","",MAX(A$1:A265)+1)</f>
        <v/>
      </c>
      <c r="B266" s="1" t="str">
        <f>IF(AND(TRIM(Sites!A266)="",TRIM(Sites!B266)="",TRIM(Sites!C266)="",TRIM(Sites!D266)="",TRIM(Sites!E266)=""),"",_xlfn.TEXTJOIN(",",FALSE,Sites!A266:E266))</f>
        <v/>
      </c>
      <c r="C266" s="19" t="str">
        <f t="shared" si="12"/>
        <v/>
      </c>
      <c r="F266" s="19" t="str">
        <f>IF(G266="","",MAX(F$1:F265)+1)</f>
        <v/>
      </c>
      <c r="G266" s="9" t="str">
        <f>IF(Meters!B266="","",Meters!B266)</f>
        <v/>
      </c>
      <c r="H266" s="9" t="str">
        <f t="shared" si="14"/>
        <v/>
      </c>
      <c r="K266" s="19" t="str">
        <f>IF(L266="","",MAX(K$1:K265)+1)</f>
        <v/>
      </c>
      <c r="L266" s="9" t="str">
        <f>IF(SubMeters!B266="","",SubMeters!B266)</f>
        <v/>
      </c>
      <c r="M266" s="9" t="str">
        <f t="shared" si="13"/>
        <v/>
      </c>
    </row>
    <row r="267" spans="1:13" ht="15" x14ac:dyDescent="0.2">
      <c r="A267" s="19" t="str">
        <f>IF(B267="","",MAX(A$1:A266)+1)</f>
        <v/>
      </c>
      <c r="B267" s="1" t="str">
        <f>IF(AND(TRIM(Sites!A267)="",TRIM(Sites!B267)="",TRIM(Sites!C267)="",TRIM(Sites!D267)="",TRIM(Sites!E267)=""),"",_xlfn.TEXTJOIN(",",FALSE,Sites!A267:E267))</f>
        <v/>
      </c>
      <c r="C267" s="19" t="str">
        <f t="shared" si="12"/>
        <v/>
      </c>
      <c r="F267" s="19" t="str">
        <f>IF(G267="","",MAX(F$1:F266)+1)</f>
        <v/>
      </c>
      <c r="G267" s="9" t="str">
        <f>IF(Meters!B267="","",Meters!B267)</f>
        <v/>
      </c>
      <c r="H267" s="9" t="str">
        <f t="shared" si="14"/>
        <v/>
      </c>
      <c r="K267" s="19" t="str">
        <f>IF(L267="","",MAX(K$1:K266)+1)</f>
        <v/>
      </c>
      <c r="L267" s="9" t="str">
        <f>IF(SubMeters!B267="","",SubMeters!B267)</f>
        <v/>
      </c>
      <c r="M267" s="9" t="str">
        <f t="shared" si="13"/>
        <v/>
      </c>
    </row>
    <row r="268" spans="1:13" ht="15" x14ac:dyDescent="0.2">
      <c r="A268" s="19" t="str">
        <f>IF(B268="","",MAX(A$1:A267)+1)</f>
        <v/>
      </c>
      <c r="B268" s="1" t="str">
        <f>IF(AND(TRIM(Sites!A268)="",TRIM(Sites!B268)="",TRIM(Sites!C268)="",TRIM(Sites!D268)="",TRIM(Sites!E268)=""),"",_xlfn.TEXTJOIN(",",FALSE,Sites!A268:E268))</f>
        <v/>
      </c>
      <c r="C268" s="19" t="str">
        <f t="shared" si="12"/>
        <v/>
      </c>
      <c r="F268" s="19" t="str">
        <f>IF(G268="","",MAX(F$1:F267)+1)</f>
        <v/>
      </c>
      <c r="G268" s="9" t="str">
        <f>IF(Meters!B268="","",Meters!B268)</f>
        <v/>
      </c>
      <c r="H268" s="9" t="str">
        <f t="shared" si="14"/>
        <v/>
      </c>
      <c r="K268" s="19" t="str">
        <f>IF(L268="","",MAX(K$1:K267)+1)</f>
        <v/>
      </c>
      <c r="L268" s="9" t="str">
        <f>IF(SubMeters!B268="","",SubMeters!B268)</f>
        <v/>
      </c>
      <c r="M268" s="9" t="str">
        <f t="shared" si="13"/>
        <v/>
      </c>
    </row>
    <row r="269" spans="1:13" ht="15" x14ac:dyDescent="0.2">
      <c r="A269" s="19" t="str">
        <f>IF(B269="","",MAX(A$1:A268)+1)</f>
        <v/>
      </c>
      <c r="B269" s="1" t="str">
        <f>IF(AND(TRIM(Sites!A269)="",TRIM(Sites!B269)="",TRIM(Sites!C269)="",TRIM(Sites!D269)="",TRIM(Sites!E269)=""),"",_xlfn.TEXTJOIN(",",FALSE,Sites!A269:E269))</f>
        <v/>
      </c>
      <c r="C269" s="19" t="str">
        <f t="shared" si="12"/>
        <v/>
      </c>
      <c r="F269" s="19" t="str">
        <f>IF(G269="","",MAX(F$1:F268)+1)</f>
        <v/>
      </c>
      <c r="G269" s="9" t="str">
        <f>IF(Meters!B269="","",Meters!B269)</f>
        <v/>
      </c>
      <c r="H269" s="9" t="str">
        <f t="shared" si="14"/>
        <v/>
      </c>
      <c r="K269" s="19" t="str">
        <f>IF(L269="","",MAX(K$1:K268)+1)</f>
        <v/>
      </c>
      <c r="L269" s="9" t="str">
        <f>IF(SubMeters!B269="","",SubMeters!B269)</f>
        <v/>
      </c>
      <c r="M269" s="9" t="str">
        <f t="shared" si="13"/>
        <v/>
      </c>
    </row>
    <row r="270" spans="1:13" ht="15" x14ac:dyDescent="0.2">
      <c r="A270" s="19" t="str">
        <f>IF(B270="","",MAX(A$1:A269)+1)</f>
        <v/>
      </c>
      <c r="B270" s="1" t="str">
        <f>IF(AND(TRIM(Sites!A270)="",TRIM(Sites!B270)="",TRIM(Sites!C270)="",TRIM(Sites!D270)="",TRIM(Sites!E270)=""),"",_xlfn.TEXTJOIN(",",FALSE,Sites!A270:E270))</f>
        <v/>
      </c>
      <c r="C270" s="19" t="str">
        <f t="shared" si="12"/>
        <v/>
      </c>
      <c r="F270" s="19" t="str">
        <f>IF(G270="","",MAX(F$1:F269)+1)</f>
        <v/>
      </c>
      <c r="G270" s="9" t="str">
        <f>IF(Meters!B270="","",Meters!B270)</f>
        <v/>
      </c>
      <c r="H270" s="9" t="str">
        <f t="shared" si="14"/>
        <v/>
      </c>
      <c r="K270" s="19" t="str">
        <f>IF(L270="","",MAX(K$1:K269)+1)</f>
        <v/>
      </c>
      <c r="L270" s="9" t="str">
        <f>IF(SubMeters!B270="","",SubMeters!B270)</f>
        <v/>
      </c>
      <c r="M270" s="9" t="str">
        <f t="shared" si="13"/>
        <v/>
      </c>
    </row>
    <row r="271" spans="1:13" ht="15" x14ac:dyDescent="0.2">
      <c r="A271" s="19" t="str">
        <f>IF(B271="","",MAX(A$1:A270)+1)</f>
        <v/>
      </c>
      <c r="B271" s="1" t="str">
        <f>IF(AND(TRIM(Sites!A271)="",TRIM(Sites!B271)="",TRIM(Sites!C271)="",TRIM(Sites!D271)="",TRIM(Sites!E271)=""),"",_xlfn.TEXTJOIN(",",FALSE,Sites!A271:E271))</f>
        <v/>
      </c>
      <c r="C271" s="19" t="str">
        <f t="shared" si="12"/>
        <v/>
      </c>
      <c r="F271" s="19" t="str">
        <f>IF(G271="","",MAX(F$1:F270)+1)</f>
        <v/>
      </c>
      <c r="G271" s="9" t="str">
        <f>IF(Meters!B271="","",Meters!B271)</f>
        <v/>
      </c>
      <c r="H271" s="9" t="str">
        <f t="shared" si="14"/>
        <v/>
      </c>
      <c r="K271" s="19" t="str">
        <f>IF(L271="","",MAX(K$1:K270)+1)</f>
        <v/>
      </c>
      <c r="L271" s="9" t="str">
        <f>IF(SubMeters!B271="","",SubMeters!B271)</f>
        <v/>
      </c>
      <c r="M271" s="9" t="str">
        <f t="shared" si="13"/>
        <v/>
      </c>
    </row>
    <row r="272" spans="1:13" ht="15" x14ac:dyDescent="0.2">
      <c r="A272" s="19" t="str">
        <f>IF(B272="","",MAX(A$1:A271)+1)</f>
        <v/>
      </c>
      <c r="B272" s="1" t="str">
        <f>IF(AND(TRIM(Sites!A272)="",TRIM(Sites!B272)="",TRIM(Sites!C272)="",TRIM(Sites!D272)="",TRIM(Sites!E272)=""),"",_xlfn.TEXTJOIN(",",FALSE,Sites!A272:E272))</f>
        <v/>
      </c>
      <c r="C272" s="19" t="str">
        <f t="shared" si="12"/>
        <v/>
      </c>
      <c r="F272" s="19" t="str">
        <f>IF(G272="","",MAX(F$1:F271)+1)</f>
        <v/>
      </c>
      <c r="G272" s="9" t="str">
        <f>IF(Meters!B272="","",Meters!B272)</f>
        <v/>
      </c>
      <c r="H272" s="9" t="str">
        <f t="shared" si="14"/>
        <v/>
      </c>
      <c r="K272" s="19" t="str">
        <f>IF(L272="","",MAX(K$1:K271)+1)</f>
        <v/>
      </c>
      <c r="L272" s="9" t="str">
        <f>IF(SubMeters!B272="","",SubMeters!B272)</f>
        <v/>
      </c>
      <c r="M272" s="9" t="str">
        <f t="shared" si="13"/>
        <v/>
      </c>
    </row>
    <row r="273" spans="1:13" ht="15" x14ac:dyDescent="0.2">
      <c r="A273" s="19" t="str">
        <f>IF(B273="","",MAX(A$1:A272)+1)</f>
        <v/>
      </c>
      <c r="B273" s="1" t="str">
        <f>IF(AND(TRIM(Sites!A273)="",TRIM(Sites!B273)="",TRIM(Sites!C273)="",TRIM(Sites!D273)="",TRIM(Sites!E273)=""),"",_xlfn.TEXTJOIN(",",FALSE,Sites!A273:E273))</f>
        <v/>
      </c>
      <c r="C273" s="19" t="str">
        <f t="shared" si="12"/>
        <v/>
      </c>
      <c r="F273" s="19" t="str">
        <f>IF(G273="","",MAX(F$1:F272)+1)</f>
        <v/>
      </c>
      <c r="G273" s="9" t="str">
        <f>IF(Meters!B273="","",Meters!B273)</f>
        <v/>
      </c>
      <c r="H273" s="9" t="str">
        <f t="shared" si="14"/>
        <v/>
      </c>
      <c r="K273" s="19" t="str">
        <f>IF(L273="","",MAX(K$1:K272)+1)</f>
        <v/>
      </c>
      <c r="L273" s="9" t="str">
        <f>IF(SubMeters!B273="","",SubMeters!B273)</f>
        <v/>
      </c>
      <c r="M273" s="9" t="str">
        <f t="shared" si="13"/>
        <v/>
      </c>
    </row>
    <row r="274" spans="1:13" ht="15" x14ac:dyDescent="0.2">
      <c r="A274" s="19" t="str">
        <f>IF(B274="","",MAX(A$1:A273)+1)</f>
        <v/>
      </c>
      <c r="B274" s="1" t="str">
        <f>IF(AND(TRIM(Sites!A274)="",TRIM(Sites!B274)="",TRIM(Sites!C274)="",TRIM(Sites!D274)="",TRIM(Sites!E274)=""),"",_xlfn.TEXTJOIN(",",FALSE,Sites!A274:E274))</f>
        <v/>
      </c>
      <c r="C274" s="19" t="str">
        <f t="shared" si="12"/>
        <v/>
      </c>
      <c r="F274" s="19" t="str">
        <f>IF(G274="","",MAX(F$1:F273)+1)</f>
        <v/>
      </c>
      <c r="G274" s="9" t="str">
        <f>IF(Meters!B274="","",Meters!B274)</f>
        <v/>
      </c>
      <c r="H274" s="9" t="str">
        <f t="shared" si="14"/>
        <v/>
      </c>
      <c r="K274" s="19" t="str">
        <f>IF(L274="","",MAX(K$1:K273)+1)</f>
        <v/>
      </c>
      <c r="L274" s="9" t="str">
        <f>IF(SubMeters!B274="","",SubMeters!B274)</f>
        <v/>
      </c>
      <c r="M274" s="9" t="str">
        <f t="shared" si="13"/>
        <v/>
      </c>
    </row>
    <row r="275" spans="1:13" ht="15" x14ac:dyDescent="0.2">
      <c r="A275" s="19" t="str">
        <f>IF(B275="","",MAX(A$1:A274)+1)</f>
        <v/>
      </c>
      <c r="B275" s="1" t="str">
        <f>IF(AND(TRIM(Sites!A275)="",TRIM(Sites!B275)="",TRIM(Sites!C275)="",TRIM(Sites!D275)="",TRIM(Sites!E275)=""),"",_xlfn.TEXTJOIN(",",FALSE,Sites!A275:E275))</f>
        <v/>
      </c>
      <c r="C275" s="19" t="str">
        <f t="shared" si="12"/>
        <v/>
      </c>
      <c r="F275" s="19" t="str">
        <f>IF(G275="","",MAX(F$1:F274)+1)</f>
        <v/>
      </c>
      <c r="G275" s="9" t="str">
        <f>IF(Meters!B275="","",Meters!B275)</f>
        <v/>
      </c>
      <c r="H275" s="9" t="str">
        <f t="shared" si="14"/>
        <v/>
      </c>
      <c r="K275" s="19" t="str">
        <f>IF(L275="","",MAX(K$1:K274)+1)</f>
        <v/>
      </c>
      <c r="L275" s="9" t="str">
        <f>IF(SubMeters!B275="","",SubMeters!B275)</f>
        <v/>
      </c>
      <c r="M275" s="9" t="str">
        <f t="shared" si="13"/>
        <v/>
      </c>
    </row>
    <row r="276" spans="1:13" ht="15" x14ac:dyDescent="0.2">
      <c r="A276" s="19" t="str">
        <f>IF(B276="","",MAX(A$1:A275)+1)</f>
        <v/>
      </c>
      <c r="B276" s="1" t="str">
        <f>IF(AND(TRIM(Sites!A276)="",TRIM(Sites!B276)="",TRIM(Sites!C276)="",TRIM(Sites!D276)="",TRIM(Sites!E276)=""),"",_xlfn.TEXTJOIN(",",FALSE,Sites!A276:E276))</f>
        <v/>
      </c>
      <c r="C276" s="19" t="str">
        <f t="shared" si="12"/>
        <v/>
      </c>
      <c r="F276" s="19" t="str">
        <f>IF(G276="","",MAX(F$1:F275)+1)</f>
        <v/>
      </c>
      <c r="G276" s="9" t="str">
        <f>IF(Meters!B276="","",Meters!B276)</f>
        <v/>
      </c>
      <c r="H276" s="9" t="str">
        <f t="shared" si="14"/>
        <v/>
      </c>
      <c r="K276" s="19" t="str">
        <f>IF(L276="","",MAX(K$1:K275)+1)</f>
        <v/>
      </c>
      <c r="L276" s="9" t="str">
        <f>IF(SubMeters!B276="","",SubMeters!B276)</f>
        <v/>
      </c>
      <c r="M276" s="9" t="str">
        <f t="shared" si="13"/>
        <v/>
      </c>
    </row>
    <row r="277" spans="1:13" ht="15" x14ac:dyDescent="0.2">
      <c r="A277" s="19" t="str">
        <f>IF(B277="","",MAX(A$1:A276)+1)</f>
        <v/>
      </c>
      <c r="B277" s="1" t="str">
        <f>IF(AND(TRIM(Sites!A277)="",TRIM(Sites!B277)="",TRIM(Sites!C277)="",TRIM(Sites!D277)="",TRIM(Sites!E277)=""),"",_xlfn.TEXTJOIN(",",FALSE,Sites!A277:E277))</f>
        <v/>
      </c>
      <c r="C277" s="19" t="str">
        <f t="shared" si="12"/>
        <v/>
      </c>
      <c r="F277" s="19" t="str">
        <f>IF(G277="","",MAX(F$1:F276)+1)</f>
        <v/>
      </c>
      <c r="G277" s="9" t="str">
        <f>IF(Meters!B277="","",Meters!B277)</f>
        <v/>
      </c>
      <c r="H277" s="9" t="str">
        <f t="shared" si="14"/>
        <v/>
      </c>
      <c r="K277" s="19" t="str">
        <f>IF(L277="","",MAX(K$1:K276)+1)</f>
        <v/>
      </c>
      <c r="L277" s="9" t="str">
        <f>IF(SubMeters!B277="","",SubMeters!B277)</f>
        <v/>
      </c>
      <c r="M277" s="9" t="str">
        <f t="shared" si="13"/>
        <v/>
      </c>
    </row>
    <row r="278" spans="1:13" ht="15" x14ac:dyDescent="0.2">
      <c r="A278" s="19" t="str">
        <f>IF(B278="","",MAX(A$1:A277)+1)</f>
        <v/>
      </c>
      <c r="B278" s="1" t="str">
        <f>IF(AND(TRIM(Sites!A278)="",TRIM(Sites!B278)="",TRIM(Sites!C278)="",TRIM(Sites!D278)="",TRIM(Sites!E278)=""),"",_xlfn.TEXTJOIN(",",FALSE,Sites!A278:E278))</f>
        <v/>
      </c>
      <c r="C278" s="19" t="str">
        <f t="shared" si="12"/>
        <v/>
      </c>
      <c r="F278" s="19" t="str">
        <f>IF(G278="","",MAX(F$1:F277)+1)</f>
        <v/>
      </c>
      <c r="G278" s="9" t="str">
        <f>IF(Meters!B278="","",Meters!B278)</f>
        <v/>
      </c>
      <c r="H278" s="9" t="str">
        <f t="shared" si="14"/>
        <v/>
      </c>
      <c r="K278" s="19" t="str">
        <f>IF(L278="","",MAX(K$1:K277)+1)</f>
        <v/>
      </c>
      <c r="L278" s="9" t="str">
        <f>IF(SubMeters!B278="","",SubMeters!B278)</f>
        <v/>
      </c>
      <c r="M278" s="9" t="str">
        <f t="shared" si="13"/>
        <v/>
      </c>
    </row>
    <row r="279" spans="1:13" ht="15" x14ac:dyDescent="0.2">
      <c r="A279" s="19" t="str">
        <f>IF(B279="","",MAX(A$1:A278)+1)</f>
        <v/>
      </c>
      <c r="B279" s="1" t="str">
        <f>IF(AND(TRIM(Sites!A279)="",TRIM(Sites!B279)="",TRIM(Sites!C279)="",TRIM(Sites!D279)="",TRIM(Sites!E279)=""),"",_xlfn.TEXTJOIN(",",FALSE,Sites!A279:E279))</f>
        <v/>
      </c>
      <c r="C279" s="19" t="str">
        <f t="shared" si="12"/>
        <v/>
      </c>
      <c r="F279" s="19" t="str">
        <f>IF(G279="","",MAX(F$1:F278)+1)</f>
        <v/>
      </c>
      <c r="G279" s="9" t="str">
        <f>IF(Meters!B279="","",Meters!B279)</f>
        <v/>
      </c>
      <c r="H279" s="9" t="str">
        <f t="shared" si="14"/>
        <v/>
      </c>
      <c r="K279" s="19" t="str">
        <f>IF(L279="","",MAX(K$1:K278)+1)</f>
        <v/>
      </c>
      <c r="L279" s="9" t="str">
        <f>IF(SubMeters!B279="","",SubMeters!B279)</f>
        <v/>
      </c>
      <c r="M279" s="9" t="str">
        <f t="shared" si="13"/>
        <v/>
      </c>
    </row>
    <row r="280" spans="1:13" ht="15" x14ac:dyDescent="0.2">
      <c r="A280" s="19" t="str">
        <f>IF(B280="","",MAX(A$1:A279)+1)</f>
        <v/>
      </c>
      <c r="B280" s="1" t="str">
        <f>IF(AND(TRIM(Sites!A280)="",TRIM(Sites!B280)="",TRIM(Sites!C280)="",TRIM(Sites!D280)="",TRIM(Sites!E280)=""),"",_xlfn.TEXTJOIN(",",FALSE,Sites!A280:E280))</f>
        <v/>
      </c>
      <c r="C280" s="19" t="str">
        <f t="shared" si="12"/>
        <v/>
      </c>
      <c r="F280" s="19" t="str">
        <f>IF(G280="","",MAX(F$1:F279)+1)</f>
        <v/>
      </c>
      <c r="G280" s="9" t="str">
        <f>IF(Meters!B280="","",Meters!B280)</f>
        <v/>
      </c>
      <c r="H280" s="9" t="str">
        <f t="shared" si="14"/>
        <v/>
      </c>
      <c r="K280" s="19" t="str">
        <f>IF(L280="","",MAX(K$1:K279)+1)</f>
        <v/>
      </c>
      <c r="L280" s="9" t="str">
        <f>IF(SubMeters!B280="","",SubMeters!B280)</f>
        <v/>
      </c>
      <c r="M280" s="9" t="str">
        <f t="shared" si="13"/>
        <v/>
      </c>
    </row>
    <row r="281" spans="1:13" ht="15" x14ac:dyDescent="0.2">
      <c r="A281" s="19" t="str">
        <f>IF(B281="","",MAX(A$1:A280)+1)</f>
        <v/>
      </c>
      <c r="B281" s="1" t="str">
        <f>IF(AND(TRIM(Sites!A281)="",TRIM(Sites!B281)="",TRIM(Sites!C281)="",TRIM(Sites!D281)="",TRIM(Sites!E281)=""),"",_xlfn.TEXTJOIN(",",FALSE,Sites!A281:E281))</f>
        <v/>
      </c>
      <c r="C281" s="19" t="str">
        <f t="shared" si="12"/>
        <v/>
      </c>
      <c r="F281" s="19" t="str">
        <f>IF(G281="","",MAX(F$1:F280)+1)</f>
        <v/>
      </c>
      <c r="G281" s="9" t="str">
        <f>IF(Meters!B281="","",Meters!B281)</f>
        <v/>
      </c>
      <c r="H281" s="9" t="str">
        <f t="shared" si="14"/>
        <v/>
      </c>
      <c r="K281" s="19" t="str">
        <f>IF(L281="","",MAX(K$1:K280)+1)</f>
        <v/>
      </c>
      <c r="L281" s="9" t="str">
        <f>IF(SubMeters!B281="","",SubMeters!B281)</f>
        <v/>
      </c>
      <c r="M281" s="9" t="str">
        <f t="shared" si="13"/>
        <v/>
      </c>
    </row>
    <row r="282" spans="1:13" ht="15" x14ac:dyDescent="0.2">
      <c r="A282" s="19" t="str">
        <f>IF(B282="","",MAX(A$1:A281)+1)</f>
        <v/>
      </c>
      <c r="B282" s="1" t="str">
        <f>IF(AND(TRIM(Sites!A282)="",TRIM(Sites!B282)="",TRIM(Sites!C282)="",TRIM(Sites!D282)="",TRIM(Sites!E282)=""),"",_xlfn.TEXTJOIN(",",FALSE,Sites!A282:E282))</f>
        <v/>
      </c>
      <c r="C282" s="19" t="str">
        <f t="shared" si="12"/>
        <v/>
      </c>
      <c r="F282" s="19" t="str">
        <f>IF(G282="","",MAX(F$1:F281)+1)</f>
        <v/>
      </c>
      <c r="G282" s="9" t="str">
        <f>IF(Meters!B282="","",Meters!B282)</f>
        <v/>
      </c>
      <c r="H282" s="9" t="str">
        <f t="shared" si="14"/>
        <v/>
      </c>
      <c r="K282" s="19" t="str">
        <f>IF(L282="","",MAX(K$1:K281)+1)</f>
        <v/>
      </c>
      <c r="L282" s="9" t="str">
        <f>IF(SubMeters!B282="","",SubMeters!B282)</f>
        <v/>
      </c>
      <c r="M282" s="9" t="str">
        <f t="shared" si="13"/>
        <v/>
      </c>
    </row>
    <row r="283" spans="1:13" ht="15" x14ac:dyDescent="0.2">
      <c r="A283" s="19" t="str">
        <f>IF(B283="","",MAX(A$1:A282)+1)</f>
        <v/>
      </c>
      <c r="B283" s="1" t="str">
        <f>IF(AND(TRIM(Sites!A283)="",TRIM(Sites!B283)="",TRIM(Sites!C283)="",TRIM(Sites!D283)="",TRIM(Sites!E283)=""),"",_xlfn.TEXTJOIN(",",FALSE,Sites!A283:E283))</f>
        <v/>
      </c>
      <c r="C283" s="19" t="str">
        <f t="shared" si="12"/>
        <v/>
      </c>
      <c r="F283" s="19" t="str">
        <f>IF(G283="","",MAX(F$1:F282)+1)</f>
        <v/>
      </c>
      <c r="G283" s="9" t="str">
        <f>IF(Meters!B283="","",Meters!B283)</f>
        <v/>
      </c>
      <c r="H283" s="9" t="str">
        <f t="shared" si="14"/>
        <v/>
      </c>
      <c r="K283" s="19" t="str">
        <f>IF(L283="","",MAX(K$1:K282)+1)</f>
        <v/>
      </c>
      <c r="L283" s="9" t="str">
        <f>IF(SubMeters!B283="","",SubMeters!B283)</f>
        <v/>
      </c>
      <c r="M283" s="9" t="str">
        <f t="shared" si="13"/>
        <v/>
      </c>
    </row>
    <row r="284" spans="1:13" ht="15" x14ac:dyDescent="0.2">
      <c r="A284" s="19" t="str">
        <f>IF(B284="","",MAX(A$1:A283)+1)</f>
        <v/>
      </c>
      <c r="B284" s="1" t="str">
        <f>IF(AND(TRIM(Sites!A284)="",TRIM(Sites!B284)="",TRIM(Sites!C284)="",TRIM(Sites!D284)="",TRIM(Sites!E284)=""),"",_xlfn.TEXTJOIN(",",FALSE,Sites!A284:E284))</f>
        <v/>
      </c>
      <c r="C284" s="19" t="str">
        <f t="shared" si="12"/>
        <v/>
      </c>
      <c r="F284" s="19" t="str">
        <f>IF(G284="","",MAX(F$1:F283)+1)</f>
        <v/>
      </c>
      <c r="G284" s="9" t="str">
        <f>IF(Meters!B284="","",Meters!B284)</f>
        <v/>
      </c>
      <c r="H284" s="9" t="str">
        <f t="shared" si="14"/>
        <v/>
      </c>
      <c r="K284" s="19" t="str">
        <f>IF(L284="","",MAX(K$1:K283)+1)</f>
        <v/>
      </c>
      <c r="L284" s="9" t="str">
        <f>IF(SubMeters!B284="","",SubMeters!B284)</f>
        <v/>
      </c>
      <c r="M284" s="9" t="str">
        <f t="shared" si="13"/>
        <v/>
      </c>
    </row>
    <row r="285" spans="1:13" ht="15" x14ac:dyDescent="0.2">
      <c r="A285" s="19" t="str">
        <f>IF(B285="","",MAX(A$1:A284)+1)</f>
        <v/>
      </c>
      <c r="B285" s="1" t="str">
        <f>IF(AND(TRIM(Sites!A285)="",TRIM(Sites!B285)="",TRIM(Sites!C285)="",TRIM(Sites!D285)="",TRIM(Sites!E285)=""),"",_xlfn.TEXTJOIN(",",FALSE,Sites!A285:E285))</f>
        <v/>
      </c>
      <c r="C285" s="19" t="str">
        <f t="shared" si="12"/>
        <v/>
      </c>
      <c r="F285" s="19" t="str">
        <f>IF(G285="","",MAX(F$1:F284)+1)</f>
        <v/>
      </c>
      <c r="G285" s="9" t="str">
        <f>IF(Meters!B285="","",Meters!B285)</f>
        <v/>
      </c>
      <c r="H285" s="9" t="str">
        <f t="shared" si="14"/>
        <v/>
      </c>
      <c r="K285" s="19" t="str">
        <f>IF(L285="","",MAX(K$1:K284)+1)</f>
        <v/>
      </c>
      <c r="L285" s="9" t="str">
        <f>IF(SubMeters!B285="","",SubMeters!B285)</f>
        <v/>
      </c>
      <c r="M285" s="9" t="str">
        <f t="shared" si="13"/>
        <v/>
      </c>
    </row>
    <row r="286" spans="1:13" ht="15" x14ac:dyDescent="0.2">
      <c r="A286" s="19" t="str">
        <f>IF(B286="","",MAX(A$1:A285)+1)</f>
        <v/>
      </c>
      <c r="B286" s="1" t="str">
        <f>IF(AND(TRIM(Sites!A286)="",TRIM(Sites!B286)="",TRIM(Sites!C286)="",TRIM(Sites!D286)="",TRIM(Sites!E286)=""),"",_xlfn.TEXTJOIN(",",FALSE,Sites!A286:E286))</f>
        <v/>
      </c>
      <c r="C286" s="19" t="str">
        <f t="shared" si="12"/>
        <v/>
      </c>
      <c r="F286" s="19" t="str">
        <f>IF(G286="","",MAX(F$1:F285)+1)</f>
        <v/>
      </c>
      <c r="G286" s="9" t="str">
        <f>IF(Meters!B286="","",Meters!B286)</f>
        <v/>
      </c>
      <c r="H286" s="9" t="str">
        <f t="shared" si="14"/>
        <v/>
      </c>
      <c r="K286" s="19" t="str">
        <f>IF(L286="","",MAX(K$1:K285)+1)</f>
        <v/>
      </c>
      <c r="L286" s="9" t="str">
        <f>IF(SubMeters!B286="","",SubMeters!B286)</f>
        <v/>
      </c>
      <c r="M286" s="9" t="str">
        <f t="shared" si="13"/>
        <v/>
      </c>
    </row>
    <row r="287" spans="1:13" ht="15" x14ac:dyDescent="0.2">
      <c r="A287" s="19" t="str">
        <f>IF(B287="","",MAX(A$1:A286)+1)</f>
        <v/>
      </c>
      <c r="B287" s="1" t="str">
        <f>IF(AND(TRIM(Sites!A287)="",TRIM(Sites!B287)="",TRIM(Sites!C287)="",TRIM(Sites!D287)="",TRIM(Sites!E287)=""),"",_xlfn.TEXTJOIN(",",FALSE,Sites!A287:E287))</f>
        <v/>
      </c>
      <c r="C287" s="19" t="str">
        <f t="shared" si="12"/>
        <v/>
      </c>
      <c r="F287" s="19" t="str">
        <f>IF(G287="","",MAX(F$1:F286)+1)</f>
        <v/>
      </c>
      <c r="G287" s="9" t="str">
        <f>IF(Meters!B287="","",Meters!B287)</f>
        <v/>
      </c>
      <c r="H287" s="9" t="str">
        <f t="shared" si="14"/>
        <v/>
      </c>
      <c r="K287" s="19" t="str">
        <f>IF(L287="","",MAX(K$1:K286)+1)</f>
        <v/>
      </c>
      <c r="L287" s="9" t="str">
        <f>IF(SubMeters!B287="","",SubMeters!B287)</f>
        <v/>
      </c>
      <c r="M287" s="9" t="str">
        <f t="shared" si="13"/>
        <v/>
      </c>
    </row>
    <row r="288" spans="1:13" ht="15" x14ac:dyDescent="0.2">
      <c r="A288" s="19" t="str">
        <f>IF(B288="","",MAX(A$1:A287)+1)</f>
        <v/>
      </c>
      <c r="B288" s="1" t="str">
        <f>IF(AND(TRIM(Sites!A288)="",TRIM(Sites!B288)="",TRIM(Sites!C288)="",TRIM(Sites!D288)="",TRIM(Sites!E288)=""),"",_xlfn.TEXTJOIN(",",FALSE,Sites!A288:E288))</f>
        <v/>
      </c>
      <c r="C288" s="19" t="str">
        <f t="shared" si="12"/>
        <v/>
      </c>
      <c r="F288" s="19" t="str">
        <f>IF(G288="","",MAX(F$1:F287)+1)</f>
        <v/>
      </c>
      <c r="G288" s="9" t="str">
        <f>IF(Meters!B288="","",Meters!B288)</f>
        <v/>
      </c>
      <c r="H288" s="9" t="str">
        <f t="shared" si="14"/>
        <v/>
      </c>
      <c r="K288" s="19" t="str">
        <f>IF(L288="","",MAX(K$1:K287)+1)</f>
        <v/>
      </c>
      <c r="L288" s="9" t="str">
        <f>IF(SubMeters!B288="","",SubMeters!B288)</f>
        <v/>
      </c>
      <c r="M288" s="9" t="str">
        <f t="shared" si="13"/>
        <v/>
      </c>
    </row>
    <row r="289" spans="1:13" ht="15" x14ac:dyDescent="0.2">
      <c r="A289" s="19" t="str">
        <f>IF(B289="","",MAX(A$1:A288)+1)</f>
        <v/>
      </c>
      <c r="B289" s="1" t="str">
        <f>IF(AND(TRIM(Sites!A289)="",TRIM(Sites!B289)="",TRIM(Sites!C289)="",TRIM(Sites!D289)="",TRIM(Sites!E289)=""),"",_xlfn.TEXTJOIN(",",FALSE,Sites!A289:E289))</f>
        <v/>
      </c>
      <c r="C289" s="19" t="str">
        <f t="shared" si="12"/>
        <v/>
      </c>
      <c r="F289" s="19" t="str">
        <f>IF(G289="","",MAX(F$1:F288)+1)</f>
        <v/>
      </c>
      <c r="G289" s="9" t="str">
        <f>IF(Meters!B289="","",Meters!B289)</f>
        <v/>
      </c>
      <c r="H289" s="9" t="str">
        <f t="shared" si="14"/>
        <v/>
      </c>
      <c r="K289" s="19" t="str">
        <f>IF(L289="","",MAX(K$1:K288)+1)</f>
        <v/>
      </c>
      <c r="L289" s="9" t="str">
        <f>IF(SubMeters!B289="","",SubMeters!B289)</f>
        <v/>
      </c>
      <c r="M289" s="9" t="str">
        <f t="shared" si="13"/>
        <v/>
      </c>
    </row>
    <row r="290" spans="1:13" ht="15" x14ac:dyDescent="0.2">
      <c r="A290" s="19" t="str">
        <f>IF(B290="","",MAX(A$1:A289)+1)</f>
        <v/>
      </c>
      <c r="B290" s="1" t="str">
        <f>IF(AND(TRIM(Sites!A290)="",TRIM(Sites!B290)="",TRIM(Sites!C290)="",TRIM(Sites!D290)="",TRIM(Sites!E290)=""),"",_xlfn.TEXTJOIN(",",FALSE,Sites!A290:E290))</f>
        <v/>
      </c>
      <c r="C290" s="19" t="str">
        <f t="shared" si="12"/>
        <v/>
      </c>
      <c r="F290" s="19" t="str">
        <f>IF(G290="","",MAX(F$1:F289)+1)</f>
        <v/>
      </c>
      <c r="G290" s="9" t="str">
        <f>IF(Meters!B290="","",Meters!B290)</f>
        <v/>
      </c>
      <c r="H290" s="9" t="str">
        <f t="shared" si="14"/>
        <v/>
      </c>
      <c r="K290" s="19" t="str">
        <f>IF(L290="","",MAX(K$1:K289)+1)</f>
        <v/>
      </c>
      <c r="L290" s="9" t="str">
        <f>IF(SubMeters!B290="","",SubMeters!B290)</f>
        <v/>
      </c>
      <c r="M290" s="9" t="str">
        <f t="shared" si="13"/>
        <v/>
      </c>
    </row>
    <row r="291" spans="1:13" ht="15" x14ac:dyDescent="0.2">
      <c r="A291" s="19" t="str">
        <f>IF(B291="","",MAX(A$1:A290)+1)</f>
        <v/>
      </c>
      <c r="B291" s="1" t="str">
        <f>IF(AND(TRIM(Sites!A291)="",TRIM(Sites!B291)="",TRIM(Sites!C291)="",TRIM(Sites!D291)="",TRIM(Sites!E291)=""),"",_xlfn.TEXTJOIN(",",FALSE,Sites!A291:E291))</f>
        <v/>
      </c>
      <c r="C291" s="19" t="str">
        <f t="shared" si="12"/>
        <v/>
      </c>
      <c r="F291" s="19" t="str">
        <f>IF(G291="","",MAX(F$1:F290)+1)</f>
        <v/>
      </c>
      <c r="G291" s="9" t="str">
        <f>IF(Meters!B291="","",Meters!B291)</f>
        <v/>
      </c>
      <c r="H291" s="9" t="str">
        <f t="shared" si="14"/>
        <v/>
      </c>
      <c r="K291" s="19" t="str">
        <f>IF(L291="","",MAX(K$1:K290)+1)</f>
        <v/>
      </c>
      <c r="L291" s="9" t="str">
        <f>IF(SubMeters!B291="","",SubMeters!B291)</f>
        <v/>
      </c>
      <c r="M291" s="9" t="str">
        <f t="shared" si="13"/>
        <v/>
      </c>
    </row>
    <row r="292" spans="1:13" ht="15" x14ac:dyDescent="0.2">
      <c r="A292" s="19" t="str">
        <f>IF(B292="","",MAX(A$1:A291)+1)</f>
        <v/>
      </c>
      <c r="B292" s="1" t="str">
        <f>IF(AND(TRIM(Sites!A292)="",TRIM(Sites!B292)="",TRIM(Sites!C292)="",TRIM(Sites!D292)="",TRIM(Sites!E292)=""),"",_xlfn.TEXTJOIN(",",FALSE,Sites!A292:E292))</f>
        <v/>
      </c>
      <c r="C292" s="19" t="str">
        <f t="shared" si="12"/>
        <v/>
      </c>
      <c r="F292" s="19" t="str">
        <f>IF(G292="","",MAX(F$1:F291)+1)</f>
        <v/>
      </c>
      <c r="G292" s="9" t="str">
        <f>IF(Meters!B292="","",Meters!B292)</f>
        <v/>
      </c>
      <c r="H292" s="9" t="str">
        <f t="shared" si="14"/>
        <v/>
      </c>
      <c r="K292" s="19" t="str">
        <f>IF(L292="","",MAX(K$1:K291)+1)</f>
        <v/>
      </c>
      <c r="L292" s="9" t="str">
        <f>IF(SubMeters!B292="","",SubMeters!B292)</f>
        <v/>
      </c>
      <c r="M292" s="9" t="str">
        <f t="shared" si="13"/>
        <v/>
      </c>
    </row>
    <row r="293" spans="1:13" ht="15" x14ac:dyDescent="0.2">
      <c r="A293" s="19" t="str">
        <f>IF(B293="","",MAX(A$1:A292)+1)</f>
        <v/>
      </c>
      <c r="B293" s="1" t="str">
        <f>IF(AND(TRIM(Sites!A293)="",TRIM(Sites!B293)="",TRIM(Sites!C293)="",TRIM(Sites!D293)="",TRIM(Sites!E293)=""),"",_xlfn.TEXTJOIN(",",FALSE,Sites!A293:E293))</f>
        <v/>
      </c>
      <c r="C293" s="19" t="str">
        <f t="shared" si="12"/>
        <v/>
      </c>
      <c r="F293" s="19" t="str">
        <f>IF(G293="","",MAX(F$1:F292)+1)</f>
        <v/>
      </c>
      <c r="G293" s="9" t="str">
        <f>IF(Meters!B293="","",Meters!B293)</f>
        <v/>
      </c>
      <c r="H293" s="9" t="str">
        <f t="shared" si="14"/>
        <v/>
      </c>
      <c r="K293" s="19" t="str">
        <f>IF(L293="","",MAX(K$1:K292)+1)</f>
        <v/>
      </c>
      <c r="L293" s="9" t="str">
        <f>IF(SubMeters!B293="","",SubMeters!B293)</f>
        <v/>
      </c>
      <c r="M293" s="9" t="str">
        <f t="shared" si="13"/>
        <v/>
      </c>
    </row>
    <row r="294" spans="1:13" ht="15" x14ac:dyDescent="0.2">
      <c r="A294" s="19" t="str">
        <f>IF(B294="","",MAX(A$1:A293)+1)</f>
        <v/>
      </c>
      <c r="B294" s="1" t="str">
        <f>IF(AND(TRIM(Sites!A294)="",TRIM(Sites!B294)="",TRIM(Sites!C294)="",TRIM(Sites!D294)="",TRIM(Sites!E294)=""),"",_xlfn.TEXTJOIN(",",FALSE,Sites!A294:E294))</f>
        <v/>
      </c>
      <c r="C294" s="19" t="str">
        <f t="shared" si="12"/>
        <v/>
      </c>
      <c r="F294" s="19" t="str">
        <f>IF(G294="","",MAX(F$1:F293)+1)</f>
        <v/>
      </c>
      <c r="G294" s="9" t="str">
        <f>IF(Meters!B294="","",Meters!B294)</f>
        <v/>
      </c>
      <c r="H294" s="9" t="str">
        <f t="shared" si="14"/>
        <v/>
      </c>
      <c r="K294" s="19" t="str">
        <f>IF(L294="","",MAX(K$1:K293)+1)</f>
        <v/>
      </c>
      <c r="L294" s="9" t="str">
        <f>IF(SubMeters!B294="","",SubMeters!B294)</f>
        <v/>
      </c>
      <c r="M294" s="9" t="str">
        <f t="shared" si="13"/>
        <v/>
      </c>
    </row>
    <row r="295" spans="1:13" ht="15" x14ac:dyDescent="0.2">
      <c r="A295" s="19" t="str">
        <f>IF(B295="","",MAX(A$1:A294)+1)</f>
        <v/>
      </c>
      <c r="B295" s="1" t="str">
        <f>IF(AND(TRIM(Sites!A295)="",TRIM(Sites!B295)="",TRIM(Sites!C295)="",TRIM(Sites!D295)="",TRIM(Sites!E295)=""),"",_xlfn.TEXTJOIN(",",FALSE,Sites!A295:E295))</f>
        <v/>
      </c>
      <c r="C295" s="19" t="str">
        <f t="shared" si="12"/>
        <v/>
      </c>
      <c r="F295" s="19" t="str">
        <f>IF(G295="","",MAX(F$1:F294)+1)</f>
        <v/>
      </c>
      <c r="G295" s="9" t="str">
        <f>IF(Meters!B295="","",Meters!B295)</f>
        <v/>
      </c>
      <c r="H295" s="9" t="str">
        <f t="shared" si="14"/>
        <v/>
      </c>
      <c r="K295" s="19" t="str">
        <f>IF(L295="","",MAX(K$1:K294)+1)</f>
        <v/>
      </c>
      <c r="L295" s="9" t="str">
        <f>IF(SubMeters!B295="","",SubMeters!B295)</f>
        <v/>
      </c>
      <c r="M295" s="9" t="str">
        <f t="shared" si="13"/>
        <v/>
      </c>
    </row>
    <row r="296" spans="1:13" ht="15" x14ac:dyDescent="0.2">
      <c r="A296" s="19" t="str">
        <f>IF(B296="","",MAX(A$1:A295)+1)</f>
        <v/>
      </c>
      <c r="B296" s="1" t="str">
        <f>IF(AND(TRIM(Sites!A296)="",TRIM(Sites!B296)="",TRIM(Sites!C296)="",TRIM(Sites!D296)="",TRIM(Sites!E296)=""),"",_xlfn.TEXTJOIN(",",FALSE,Sites!A296:E296))</f>
        <v/>
      </c>
      <c r="C296" s="19" t="str">
        <f t="shared" si="12"/>
        <v/>
      </c>
      <c r="F296" s="19" t="str">
        <f>IF(G296="","",MAX(F$1:F295)+1)</f>
        <v/>
      </c>
      <c r="G296" s="9" t="str">
        <f>IF(Meters!B296="","",Meters!B296)</f>
        <v/>
      </c>
      <c r="H296" s="9" t="str">
        <f t="shared" si="14"/>
        <v/>
      </c>
      <c r="K296" s="19" t="str">
        <f>IF(L296="","",MAX(K$1:K295)+1)</f>
        <v/>
      </c>
      <c r="L296" s="9" t="str">
        <f>IF(SubMeters!B296="","",SubMeters!B296)</f>
        <v/>
      </c>
      <c r="M296" s="9" t="str">
        <f t="shared" si="13"/>
        <v/>
      </c>
    </row>
    <row r="297" spans="1:13" ht="15" x14ac:dyDescent="0.2">
      <c r="A297" s="19" t="str">
        <f>IF(B297="","",MAX(A$1:A296)+1)</f>
        <v/>
      </c>
      <c r="B297" s="1" t="str">
        <f>IF(AND(TRIM(Sites!A297)="",TRIM(Sites!B297)="",TRIM(Sites!C297)="",TRIM(Sites!D297)="",TRIM(Sites!E297)=""),"",_xlfn.TEXTJOIN(",",FALSE,Sites!A297:E297))</f>
        <v/>
      </c>
      <c r="C297" s="19" t="str">
        <f t="shared" si="12"/>
        <v/>
      </c>
      <c r="F297" s="19" t="str">
        <f>IF(G297="","",MAX(F$1:F296)+1)</f>
        <v/>
      </c>
      <c r="G297" s="9" t="str">
        <f>IF(Meters!B297="","",Meters!B297)</f>
        <v/>
      </c>
      <c r="H297" s="9" t="str">
        <f t="shared" si="14"/>
        <v/>
      </c>
      <c r="K297" s="19" t="str">
        <f>IF(L297="","",MAX(K$1:K296)+1)</f>
        <v/>
      </c>
      <c r="L297" s="9" t="str">
        <f>IF(SubMeters!B297="","",SubMeters!B297)</f>
        <v/>
      </c>
      <c r="M297" s="9" t="str">
        <f t="shared" si="13"/>
        <v/>
      </c>
    </row>
    <row r="298" spans="1:13" ht="15" x14ac:dyDescent="0.2">
      <c r="A298" s="19" t="str">
        <f>IF(B298="","",MAX(A$1:A297)+1)</f>
        <v/>
      </c>
      <c r="B298" s="1" t="str">
        <f>IF(AND(TRIM(Sites!A298)="",TRIM(Sites!B298)="",TRIM(Sites!C298)="",TRIM(Sites!D298)="",TRIM(Sites!E298)=""),"",_xlfn.TEXTJOIN(",",FALSE,Sites!A298:E298))</f>
        <v/>
      </c>
      <c r="C298" s="19" t="str">
        <f t="shared" si="12"/>
        <v/>
      </c>
      <c r="F298" s="19" t="str">
        <f>IF(G298="","",MAX(F$1:F297)+1)</f>
        <v/>
      </c>
      <c r="G298" s="9" t="str">
        <f>IF(Meters!B298="","",Meters!B298)</f>
        <v/>
      </c>
      <c r="H298" s="9" t="str">
        <f t="shared" si="14"/>
        <v/>
      </c>
      <c r="K298" s="19" t="str">
        <f>IF(L298="","",MAX(K$1:K297)+1)</f>
        <v/>
      </c>
      <c r="L298" s="9" t="str">
        <f>IF(SubMeters!B298="","",SubMeters!B298)</f>
        <v/>
      </c>
      <c r="M298" s="9" t="str">
        <f t="shared" si="13"/>
        <v/>
      </c>
    </row>
    <row r="299" spans="1:13" ht="15" x14ac:dyDescent="0.2">
      <c r="A299" s="19" t="str">
        <f>IF(B299="","",MAX(A$1:A298)+1)</f>
        <v/>
      </c>
      <c r="B299" s="1" t="str">
        <f>IF(AND(TRIM(Sites!A299)="",TRIM(Sites!B299)="",TRIM(Sites!C299)="",TRIM(Sites!D299)="",TRIM(Sites!E299)=""),"",_xlfn.TEXTJOIN(",",FALSE,Sites!A299:E299))</f>
        <v/>
      </c>
      <c r="C299" s="19" t="str">
        <f t="shared" si="12"/>
        <v/>
      </c>
      <c r="F299" s="19" t="str">
        <f>IF(G299="","",MAX(F$1:F298)+1)</f>
        <v/>
      </c>
      <c r="G299" s="9" t="str">
        <f>IF(Meters!B299="","",Meters!B299)</f>
        <v/>
      </c>
      <c r="H299" s="9" t="str">
        <f t="shared" si="14"/>
        <v/>
      </c>
      <c r="K299" s="19" t="str">
        <f>IF(L299="","",MAX(K$1:K298)+1)</f>
        <v/>
      </c>
      <c r="L299" s="9" t="str">
        <f>IF(SubMeters!B299="","",SubMeters!B299)</f>
        <v/>
      </c>
      <c r="M299" s="9" t="str">
        <f t="shared" si="13"/>
        <v/>
      </c>
    </row>
    <row r="300" spans="1:13" ht="15" x14ac:dyDescent="0.2">
      <c r="A300" s="19" t="str">
        <f>IF(B300="","",MAX(A$1:A299)+1)</f>
        <v/>
      </c>
      <c r="B300" s="1" t="str">
        <f>IF(AND(TRIM(Sites!A300)="",TRIM(Sites!B300)="",TRIM(Sites!C300)="",TRIM(Sites!D300)="",TRIM(Sites!E300)=""),"",_xlfn.TEXTJOIN(",",FALSE,Sites!A300:E300))</f>
        <v/>
      </c>
      <c r="C300" s="19" t="str">
        <f t="shared" si="12"/>
        <v/>
      </c>
      <c r="F300" s="19" t="str">
        <f>IF(G300="","",MAX(F$1:F299)+1)</f>
        <v/>
      </c>
      <c r="G300" s="9" t="str">
        <f>IF(Meters!B300="","",Meters!B300)</f>
        <v/>
      </c>
      <c r="H300" s="9" t="str">
        <f t="shared" si="14"/>
        <v/>
      </c>
      <c r="K300" s="19" t="str">
        <f>IF(L300="","",MAX(K$1:K299)+1)</f>
        <v/>
      </c>
      <c r="L300" s="9" t="str">
        <f>IF(SubMeters!B300="","",SubMeters!B300)</f>
        <v/>
      </c>
      <c r="M300" s="9" t="str">
        <f t="shared" si="13"/>
        <v/>
      </c>
    </row>
    <row r="301" spans="1:13" ht="15" x14ac:dyDescent="0.2">
      <c r="A301" s="19" t="str">
        <f>IF(B301="","",MAX(A$1:A300)+1)</f>
        <v/>
      </c>
      <c r="B301" s="1" t="str">
        <f>IF(AND(TRIM(Sites!A301)="",TRIM(Sites!B301)="",TRIM(Sites!C301)="",TRIM(Sites!D301)="",TRIM(Sites!E301)=""),"",_xlfn.TEXTJOIN(",",FALSE,Sites!A301:E301))</f>
        <v/>
      </c>
      <c r="C301" s="19" t="str">
        <f t="shared" si="12"/>
        <v/>
      </c>
      <c r="F301" s="19" t="str">
        <f>IF(G301="","",MAX(F$1:F300)+1)</f>
        <v/>
      </c>
      <c r="G301" s="9" t="str">
        <f>IF(Meters!B301="","",Meters!B301)</f>
        <v/>
      </c>
      <c r="H301" s="9" t="str">
        <f t="shared" si="14"/>
        <v/>
      </c>
      <c r="K301" s="19" t="str">
        <f>IF(L301="","",MAX(K$1:K300)+1)</f>
        <v/>
      </c>
      <c r="L301" s="9" t="str">
        <f>IF(SubMeters!B301="","",SubMeters!B301)</f>
        <v/>
      </c>
      <c r="M301" s="9" t="str">
        <f t="shared" si="13"/>
        <v/>
      </c>
    </row>
    <row r="302" spans="1:13" ht="15" x14ac:dyDescent="0.2">
      <c r="A302" s="19" t="str">
        <f>IF(B302="","",MAX(A$1:A301)+1)</f>
        <v/>
      </c>
      <c r="B302" s="1" t="str">
        <f>IF(AND(TRIM(Sites!A302)="",TRIM(Sites!B302)="",TRIM(Sites!C302)="",TRIM(Sites!D302)="",TRIM(Sites!E302)=""),"",_xlfn.TEXTJOIN(",",FALSE,Sites!A302:E302))</f>
        <v/>
      </c>
      <c r="C302" s="19" t="str">
        <f t="shared" si="12"/>
        <v/>
      </c>
      <c r="F302" s="19" t="str">
        <f>IF(G302="","",MAX(F$1:F301)+1)</f>
        <v/>
      </c>
      <c r="G302" s="9" t="str">
        <f>IF(Meters!B302="","",Meters!B302)</f>
        <v/>
      </c>
      <c r="H302" s="9" t="str">
        <f t="shared" si="14"/>
        <v/>
      </c>
      <c r="K302" s="19" t="str">
        <f>IF(L302="","",MAX(K$1:K301)+1)</f>
        <v/>
      </c>
      <c r="L302" s="9" t="str">
        <f>IF(SubMeters!B302="","",SubMeters!B302)</f>
        <v/>
      </c>
      <c r="M302" s="9" t="str">
        <f t="shared" si="13"/>
        <v/>
      </c>
    </row>
    <row r="303" spans="1:13" ht="15" x14ac:dyDescent="0.2">
      <c r="A303" s="19" t="str">
        <f>IF(B303="","",MAX(A$1:A302)+1)</f>
        <v/>
      </c>
      <c r="B303" s="1" t="str">
        <f>IF(AND(TRIM(Sites!A303)="",TRIM(Sites!B303)="",TRIM(Sites!C303)="",TRIM(Sites!D303)="",TRIM(Sites!E303)=""),"",_xlfn.TEXTJOIN(",",FALSE,Sites!A303:E303))</f>
        <v/>
      </c>
      <c r="C303" s="19" t="str">
        <f t="shared" si="12"/>
        <v/>
      </c>
      <c r="F303" s="19" t="str">
        <f>IF(G303="","",MAX(F$1:F302)+1)</f>
        <v/>
      </c>
      <c r="G303" s="9" t="str">
        <f>IF(Meters!B303="","",Meters!B303)</f>
        <v/>
      </c>
      <c r="H303" s="9" t="str">
        <f t="shared" si="14"/>
        <v/>
      </c>
      <c r="K303" s="19" t="str">
        <f>IF(L303="","",MAX(K$1:K302)+1)</f>
        <v/>
      </c>
      <c r="L303" s="9" t="str">
        <f>IF(SubMeters!B303="","",SubMeters!B303)</f>
        <v/>
      </c>
      <c r="M303" s="9" t="str">
        <f t="shared" si="13"/>
        <v/>
      </c>
    </row>
    <row r="304" spans="1:13" ht="15" x14ac:dyDescent="0.2">
      <c r="A304" s="19" t="str">
        <f>IF(B304="","",MAX(A$1:A303)+1)</f>
        <v/>
      </c>
      <c r="B304" s="1" t="str">
        <f>IF(AND(TRIM(Sites!A304)="",TRIM(Sites!B304)="",TRIM(Sites!C304)="",TRIM(Sites!D304)="",TRIM(Sites!E304)=""),"",_xlfn.TEXTJOIN(",",FALSE,Sites!A304:E304))</f>
        <v/>
      </c>
      <c r="C304" s="19" t="str">
        <f t="shared" si="12"/>
        <v/>
      </c>
      <c r="F304" s="19" t="str">
        <f>IF(G304="","",MAX(F$1:F303)+1)</f>
        <v/>
      </c>
      <c r="G304" s="9" t="str">
        <f>IF(Meters!B304="","",Meters!B304)</f>
        <v/>
      </c>
      <c r="H304" s="9" t="str">
        <f t="shared" si="14"/>
        <v/>
      </c>
      <c r="K304" s="19" t="str">
        <f>IF(L304="","",MAX(K$1:K303)+1)</f>
        <v/>
      </c>
      <c r="L304" s="9" t="str">
        <f>IF(SubMeters!B304="","",SubMeters!B304)</f>
        <v/>
      </c>
      <c r="M304" s="9" t="str">
        <f t="shared" si="13"/>
        <v/>
      </c>
    </row>
    <row r="305" spans="1:13" ht="15" x14ac:dyDescent="0.2">
      <c r="A305" s="19" t="str">
        <f>IF(B305="","",MAX(A$1:A304)+1)</f>
        <v/>
      </c>
      <c r="B305" s="1" t="str">
        <f>IF(AND(TRIM(Sites!A305)="",TRIM(Sites!B305)="",TRIM(Sites!C305)="",TRIM(Sites!D305)="",TRIM(Sites!E305)=""),"",_xlfn.TEXTJOIN(",",FALSE,Sites!A305:E305))</f>
        <v/>
      </c>
      <c r="C305" s="19" t="str">
        <f t="shared" si="12"/>
        <v/>
      </c>
      <c r="F305" s="19" t="str">
        <f>IF(G305="","",MAX(F$1:F304)+1)</f>
        <v/>
      </c>
      <c r="G305" s="9" t="str">
        <f>IF(Meters!B305="","",Meters!B305)</f>
        <v/>
      </c>
      <c r="H305" s="9" t="str">
        <f t="shared" si="14"/>
        <v/>
      </c>
      <c r="K305" s="19" t="str">
        <f>IF(L305="","",MAX(K$1:K304)+1)</f>
        <v/>
      </c>
      <c r="L305" s="9" t="str">
        <f>IF(SubMeters!B305="","",SubMeters!B305)</f>
        <v/>
      </c>
      <c r="M305" s="9" t="str">
        <f t="shared" si="13"/>
        <v/>
      </c>
    </row>
    <row r="306" spans="1:13" ht="15" x14ac:dyDescent="0.2">
      <c r="A306" s="19" t="str">
        <f>IF(B306="","",MAX(A$1:A305)+1)</f>
        <v/>
      </c>
      <c r="B306" s="1" t="str">
        <f>IF(AND(TRIM(Sites!A306)="",TRIM(Sites!B306)="",TRIM(Sites!C306)="",TRIM(Sites!D306)="",TRIM(Sites!E306)=""),"",_xlfn.TEXTJOIN(",",FALSE,Sites!A306:E306))</f>
        <v/>
      </c>
      <c r="C306" s="19" t="str">
        <f t="shared" si="12"/>
        <v/>
      </c>
      <c r="F306" s="19" t="str">
        <f>IF(G306="","",MAX(F$1:F305)+1)</f>
        <v/>
      </c>
      <c r="G306" s="9" t="str">
        <f>IF(Meters!B306="","",Meters!B306)</f>
        <v/>
      </c>
      <c r="H306" s="9" t="str">
        <f t="shared" si="14"/>
        <v/>
      </c>
      <c r="K306" s="19" t="str">
        <f>IF(L306="","",MAX(K$1:K305)+1)</f>
        <v/>
      </c>
      <c r="L306" s="9" t="str">
        <f>IF(SubMeters!B306="","",SubMeters!B306)</f>
        <v/>
      </c>
      <c r="M306" s="9" t="str">
        <f t="shared" si="13"/>
        <v/>
      </c>
    </row>
    <row r="307" spans="1:13" ht="15" x14ac:dyDescent="0.2">
      <c r="A307" s="19" t="str">
        <f>IF(B307="","",MAX(A$1:A306)+1)</f>
        <v/>
      </c>
      <c r="B307" s="1" t="str">
        <f>IF(AND(TRIM(Sites!A307)="",TRIM(Sites!B307)="",TRIM(Sites!C307)="",TRIM(Sites!D307)="",TRIM(Sites!E307)=""),"",_xlfn.TEXTJOIN(",",FALSE,Sites!A307:E307))</f>
        <v/>
      </c>
      <c r="C307" s="19" t="str">
        <f t="shared" si="12"/>
        <v/>
      </c>
      <c r="F307" s="19" t="str">
        <f>IF(G307="","",MAX(F$1:F306)+1)</f>
        <v/>
      </c>
      <c r="G307" s="9" t="str">
        <f>IF(Meters!B307="","",Meters!B307)</f>
        <v/>
      </c>
      <c r="H307" s="9" t="str">
        <f t="shared" si="14"/>
        <v/>
      </c>
      <c r="K307" s="19" t="str">
        <f>IF(L307="","",MAX(K$1:K306)+1)</f>
        <v/>
      </c>
      <c r="L307" s="9" t="str">
        <f>IF(SubMeters!B307="","",SubMeters!B307)</f>
        <v/>
      </c>
      <c r="M307" s="9" t="str">
        <f t="shared" si="13"/>
        <v/>
      </c>
    </row>
    <row r="308" spans="1:13" ht="15" x14ac:dyDescent="0.2">
      <c r="A308" s="19" t="str">
        <f>IF(B308="","",MAX(A$1:A307)+1)</f>
        <v/>
      </c>
      <c r="B308" s="1" t="str">
        <f>IF(AND(TRIM(Sites!A308)="",TRIM(Sites!B308)="",TRIM(Sites!C308)="",TRIM(Sites!D308)="",TRIM(Sites!E308)=""),"",_xlfn.TEXTJOIN(",",FALSE,Sites!A308:E308))</f>
        <v/>
      </c>
      <c r="C308" s="19" t="str">
        <f t="shared" si="12"/>
        <v/>
      </c>
      <c r="F308" s="19" t="str">
        <f>IF(G308="","",MAX(F$1:F307)+1)</f>
        <v/>
      </c>
      <c r="G308" s="9" t="str">
        <f>IF(Meters!B308="","",Meters!B308)</f>
        <v/>
      </c>
      <c r="H308" s="9" t="str">
        <f t="shared" si="14"/>
        <v/>
      </c>
      <c r="K308" s="19" t="str">
        <f>IF(L308="","",MAX(K$1:K307)+1)</f>
        <v/>
      </c>
      <c r="L308" s="9" t="str">
        <f>IF(SubMeters!B308="","",SubMeters!B308)</f>
        <v/>
      </c>
      <c r="M308" s="9" t="str">
        <f t="shared" si="13"/>
        <v/>
      </c>
    </row>
    <row r="309" spans="1:13" ht="15" x14ac:dyDescent="0.2">
      <c r="A309" s="19" t="str">
        <f>IF(B309="","",MAX(A$1:A308)+1)</f>
        <v/>
      </c>
      <c r="B309" s="1" t="str">
        <f>IF(AND(TRIM(Sites!A309)="",TRIM(Sites!B309)="",TRIM(Sites!C309)="",TRIM(Sites!D309)="",TRIM(Sites!E309)=""),"",_xlfn.TEXTJOIN(",",FALSE,Sites!A309:E309))</f>
        <v/>
      </c>
      <c r="C309" s="19" t="str">
        <f t="shared" si="12"/>
        <v/>
      </c>
      <c r="F309" s="19" t="str">
        <f>IF(G309="","",MAX(F$1:F308)+1)</f>
        <v/>
      </c>
      <c r="G309" s="9" t="str">
        <f>IF(Meters!B309="","",Meters!B309)</f>
        <v/>
      </c>
      <c r="H309" s="9" t="str">
        <f t="shared" si="14"/>
        <v/>
      </c>
      <c r="K309" s="19" t="str">
        <f>IF(L309="","",MAX(K$1:K308)+1)</f>
        <v/>
      </c>
      <c r="L309" s="9" t="str">
        <f>IF(SubMeters!B309="","",SubMeters!B309)</f>
        <v/>
      </c>
      <c r="M309" s="9" t="str">
        <f t="shared" si="13"/>
        <v/>
      </c>
    </row>
    <row r="310" spans="1:13" ht="15" x14ac:dyDescent="0.2">
      <c r="A310" s="19" t="str">
        <f>IF(B310="","",MAX(A$1:A309)+1)</f>
        <v/>
      </c>
      <c r="B310" s="1" t="str">
        <f>IF(AND(TRIM(Sites!A310)="",TRIM(Sites!B310)="",TRIM(Sites!C310)="",TRIM(Sites!D310)="",TRIM(Sites!E310)=""),"",_xlfn.TEXTJOIN(",",FALSE,Sites!A310:E310))</f>
        <v/>
      </c>
      <c r="C310" s="19" t="str">
        <f t="shared" si="12"/>
        <v/>
      </c>
      <c r="F310" s="19" t="str">
        <f>IF(G310="","",MAX(F$1:F309)+1)</f>
        <v/>
      </c>
      <c r="G310" s="9" t="str">
        <f>IF(Meters!B310="","",Meters!B310)</f>
        <v/>
      </c>
      <c r="H310" s="9" t="str">
        <f t="shared" si="14"/>
        <v/>
      </c>
      <c r="K310" s="19" t="str">
        <f>IF(L310="","",MAX(K$1:K309)+1)</f>
        <v/>
      </c>
      <c r="L310" s="9" t="str">
        <f>IF(SubMeters!B310="","",SubMeters!B310)</f>
        <v/>
      </c>
      <c r="M310" s="9" t="str">
        <f t="shared" si="13"/>
        <v/>
      </c>
    </row>
    <row r="311" spans="1:13" ht="15" x14ac:dyDescent="0.2">
      <c r="A311" s="19" t="str">
        <f>IF(B311="","",MAX(A$1:A310)+1)</f>
        <v/>
      </c>
      <c r="B311" s="1" t="str">
        <f>IF(AND(TRIM(Sites!A311)="",TRIM(Sites!B311)="",TRIM(Sites!C311)="",TRIM(Sites!D311)="",TRIM(Sites!E311)=""),"",_xlfn.TEXTJOIN(",",FALSE,Sites!A311:E311))</f>
        <v/>
      </c>
      <c r="C311" s="19" t="str">
        <f t="shared" si="12"/>
        <v/>
      </c>
      <c r="F311" s="19" t="str">
        <f>IF(G311="","",MAX(F$1:F310)+1)</f>
        <v/>
      </c>
      <c r="G311" s="9" t="str">
        <f>IF(Meters!B311="","",Meters!B311)</f>
        <v/>
      </c>
      <c r="H311" s="9" t="str">
        <f t="shared" si="14"/>
        <v/>
      </c>
      <c r="K311" s="19" t="str">
        <f>IF(L311="","",MAX(K$1:K310)+1)</f>
        <v/>
      </c>
      <c r="L311" s="9" t="str">
        <f>IF(SubMeters!B311="","",SubMeters!B311)</f>
        <v/>
      </c>
      <c r="M311" s="9" t="str">
        <f t="shared" si="13"/>
        <v/>
      </c>
    </row>
    <row r="312" spans="1:13" ht="15" x14ac:dyDescent="0.2">
      <c r="A312" s="19" t="str">
        <f>IF(B312="","",MAX(A$1:A311)+1)</f>
        <v/>
      </c>
      <c r="B312" s="1" t="str">
        <f>IF(AND(TRIM(Sites!A312)="",TRIM(Sites!B312)="",TRIM(Sites!C312)="",TRIM(Sites!D312)="",TRIM(Sites!E312)=""),"",_xlfn.TEXTJOIN(",",FALSE,Sites!A312:E312))</f>
        <v/>
      </c>
      <c r="C312" s="19" t="str">
        <f t="shared" si="12"/>
        <v/>
      </c>
      <c r="F312" s="19" t="str">
        <f>IF(G312="","",MAX(F$1:F311)+1)</f>
        <v/>
      </c>
      <c r="G312" s="9" t="str">
        <f>IF(Meters!B312="","",Meters!B312)</f>
        <v/>
      </c>
      <c r="H312" s="9" t="str">
        <f t="shared" si="14"/>
        <v/>
      </c>
      <c r="K312" s="19" t="str">
        <f>IF(L312="","",MAX(K$1:K311)+1)</f>
        <v/>
      </c>
      <c r="L312" s="9" t="str">
        <f>IF(SubMeters!B312="","",SubMeters!B312)</f>
        <v/>
      </c>
      <c r="M312" s="9" t="str">
        <f t="shared" si="13"/>
        <v/>
      </c>
    </row>
    <row r="313" spans="1:13" ht="15" x14ac:dyDescent="0.2">
      <c r="A313" s="19" t="str">
        <f>IF(B313="","",MAX(A$1:A312)+1)</f>
        <v/>
      </c>
      <c r="B313" s="1" t="str">
        <f>IF(AND(TRIM(Sites!A313)="",TRIM(Sites!B313)="",TRIM(Sites!C313)="",TRIM(Sites!D313)="",TRIM(Sites!E313)=""),"",_xlfn.TEXTJOIN(",",FALSE,Sites!A313:E313))</f>
        <v/>
      </c>
      <c r="C313" s="19" t="str">
        <f t="shared" si="12"/>
        <v/>
      </c>
      <c r="F313" s="19" t="str">
        <f>IF(G313="","",MAX(F$1:F312)+1)</f>
        <v/>
      </c>
      <c r="G313" s="9" t="str">
        <f>IF(Meters!B313="","",Meters!B313)</f>
        <v/>
      </c>
      <c r="H313" s="9" t="str">
        <f t="shared" si="14"/>
        <v/>
      </c>
      <c r="K313" s="19" t="str">
        <f>IF(L313="","",MAX(K$1:K312)+1)</f>
        <v/>
      </c>
      <c r="L313" s="9" t="str">
        <f>IF(SubMeters!B313="","",SubMeters!B313)</f>
        <v/>
      </c>
      <c r="M313" s="9" t="str">
        <f t="shared" si="13"/>
        <v/>
      </c>
    </row>
    <row r="314" spans="1:13" ht="15" x14ac:dyDescent="0.2">
      <c r="A314" s="19" t="str">
        <f>IF(B314="","",MAX(A$1:A313)+1)</f>
        <v/>
      </c>
      <c r="B314" s="1" t="str">
        <f>IF(AND(TRIM(Sites!A314)="",TRIM(Sites!B314)="",TRIM(Sites!C314)="",TRIM(Sites!D314)="",TRIM(Sites!E314)=""),"",_xlfn.TEXTJOIN(",",FALSE,Sites!A314:E314))</f>
        <v/>
      </c>
      <c r="C314" s="19" t="str">
        <f t="shared" si="12"/>
        <v/>
      </c>
      <c r="F314" s="19" t="str">
        <f>IF(G314="","",MAX(F$1:F313)+1)</f>
        <v/>
      </c>
      <c r="G314" s="9" t="str">
        <f>IF(Meters!B314="","",Meters!B314)</f>
        <v/>
      </c>
      <c r="H314" s="9" t="str">
        <f t="shared" si="14"/>
        <v/>
      </c>
      <c r="K314" s="19" t="str">
        <f>IF(L314="","",MAX(K$1:K313)+1)</f>
        <v/>
      </c>
      <c r="L314" s="9" t="str">
        <f>IF(SubMeters!B314="","",SubMeters!B314)</f>
        <v/>
      </c>
      <c r="M314" s="9" t="str">
        <f t="shared" si="13"/>
        <v/>
      </c>
    </row>
    <row r="315" spans="1:13" ht="15" x14ac:dyDescent="0.2">
      <c r="A315" s="19" t="str">
        <f>IF(B315="","",MAX(A$1:A314)+1)</f>
        <v/>
      </c>
      <c r="B315" s="1" t="str">
        <f>IF(AND(TRIM(Sites!A315)="",TRIM(Sites!B315)="",TRIM(Sites!C315)="",TRIM(Sites!D315)="",TRIM(Sites!E315)=""),"",_xlfn.TEXTJOIN(",",FALSE,Sites!A315:E315))</f>
        <v/>
      </c>
      <c r="C315" s="19" t="str">
        <f t="shared" si="12"/>
        <v/>
      </c>
      <c r="F315" s="19" t="str">
        <f>IF(G315="","",MAX(F$1:F314)+1)</f>
        <v/>
      </c>
      <c r="G315" s="9" t="str">
        <f>IF(Meters!B315="","",Meters!B315)</f>
        <v/>
      </c>
      <c r="H315" s="9" t="str">
        <f t="shared" si="14"/>
        <v/>
      </c>
      <c r="K315" s="19" t="str">
        <f>IF(L315="","",MAX(K$1:K314)+1)</f>
        <v/>
      </c>
      <c r="L315" s="9" t="str">
        <f>IF(SubMeters!B315="","",SubMeters!B315)</f>
        <v/>
      </c>
      <c r="M315" s="9" t="str">
        <f t="shared" si="13"/>
        <v/>
      </c>
    </row>
    <row r="316" spans="1:13" ht="15" x14ac:dyDescent="0.2">
      <c r="A316" s="19" t="str">
        <f>IF(B316="","",MAX(A$1:A315)+1)</f>
        <v/>
      </c>
      <c r="B316" s="1" t="str">
        <f>IF(AND(TRIM(Sites!A316)="",TRIM(Sites!B316)="",TRIM(Sites!C316)="",TRIM(Sites!D316)="",TRIM(Sites!E316)=""),"",_xlfn.TEXTJOIN(",",FALSE,Sites!A316:E316))</f>
        <v/>
      </c>
      <c r="C316" s="19" t="str">
        <f t="shared" si="12"/>
        <v/>
      </c>
      <c r="F316" s="19" t="str">
        <f>IF(G316="","",MAX(F$1:F315)+1)</f>
        <v/>
      </c>
      <c r="G316" s="9" t="str">
        <f>IF(Meters!B316="","",Meters!B316)</f>
        <v/>
      </c>
      <c r="H316" s="9" t="str">
        <f t="shared" si="14"/>
        <v/>
      </c>
      <c r="K316" s="19" t="str">
        <f>IF(L316="","",MAX(K$1:K315)+1)</f>
        <v/>
      </c>
      <c r="L316" s="9" t="str">
        <f>IF(SubMeters!B316="","",SubMeters!B316)</f>
        <v/>
      </c>
      <c r="M316" s="9" t="str">
        <f t="shared" si="13"/>
        <v/>
      </c>
    </row>
    <row r="317" spans="1:13" ht="15" x14ac:dyDescent="0.2">
      <c r="A317" s="19" t="str">
        <f>IF(B317="","",MAX(A$1:A316)+1)</f>
        <v/>
      </c>
      <c r="B317" s="1" t="str">
        <f>IF(AND(TRIM(Sites!A317)="",TRIM(Sites!B317)="",TRIM(Sites!C317)="",TRIM(Sites!D317)="",TRIM(Sites!E317)=""),"",_xlfn.TEXTJOIN(",",FALSE,Sites!A317:E317))</f>
        <v/>
      </c>
      <c r="C317" s="19" t="str">
        <f t="shared" si="12"/>
        <v/>
      </c>
      <c r="F317" s="19" t="str">
        <f>IF(G317="","",MAX(F$1:F316)+1)</f>
        <v/>
      </c>
      <c r="G317" s="9" t="str">
        <f>IF(Meters!B317="","",Meters!B317)</f>
        <v/>
      </c>
      <c r="H317" s="9" t="str">
        <f t="shared" si="14"/>
        <v/>
      </c>
      <c r="K317" s="19" t="str">
        <f>IF(L317="","",MAX(K$1:K316)+1)</f>
        <v/>
      </c>
      <c r="L317" s="9" t="str">
        <f>IF(SubMeters!B317="","",SubMeters!B317)</f>
        <v/>
      </c>
      <c r="M317" s="9" t="str">
        <f t="shared" si="13"/>
        <v/>
      </c>
    </row>
    <row r="318" spans="1:13" ht="15" x14ac:dyDescent="0.2">
      <c r="A318" s="19" t="str">
        <f>IF(B318="","",MAX(A$1:A317)+1)</f>
        <v/>
      </c>
      <c r="B318" s="1" t="str">
        <f>IF(AND(TRIM(Sites!A318)="",TRIM(Sites!B318)="",TRIM(Sites!C318)="",TRIM(Sites!D318)="",TRIM(Sites!E318)=""),"",_xlfn.TEXTJOIN(",",FALSE,Sites!A318:E318))</f>
        <v/>
      </c>
      <c r="C318" s="19" t="str">
        <f t="shared" si="12"/>
        <v/>
      </c>
      <c r="F318" s="19" t="str">
        <f>IF(G318="","",MAX(F$1:F317)+1)</f>
        <v/>
      </c>
      <c r="G318" s="9" t="str">
        <f>IF(Meters!B318="","",Meters!B318)</f>
        <v/>
      </c>
      <c r="H318" s="9" t="str">
        <f t="shared" si="14"/>
        <v/>
      </c>
      <c r="K318" s="19" t="str">
        <f>IF(L318="","",MAX(K$1:K317)+1)</f>
        <v/>
      </c>
      <c r="L318" s="9" t="str">
        <f>IF(SubMeters!B318="","",SubMeters!B318)</f>
        <v/>
      </c>
      <c r="M318" s="9" t="str">
        <f t="shared" si="13"/>
        <v/>
      </c>
    </row>
    <row r="319" spans="1:13" ht="15" x14ac:dyDescent="0.2">
      <c r="A319" s="19" t="str">
        <f>IF(B319="","",MAX(A$1:A318)+1)</f>
        <v/>
      </c>
      <c r="B319" s="1" t="str">
        <f>IF(AND(TRIM(Sites!A319)="",TRIM(Sites!B319)="",TRIM(Sites!C319)="",TRIM(Sites!D319)="",TRIM(Sites!E319)=""),"",_xlfn.TEXTJOIN(",",FALSE,Sites!A319:E319))</f>
        <v/>
      </c>
      <c r="C319" s="19" t="str">
        <f t="shared" si="12"/>
        <v/>
      </c>
      <c r="F319" s="19" t="str">
        <f>IF(G319="","",MAX(F$1:F318)+1)</f>
        <v/>
      </c>
      <c r="G319" s="9" t="str">
        <f>IF(Meters!B319="","",Meters!B319)</f>
        <v/>
      </c>
      <c r="H319" s="9" t="str">
        <f t="shared" si="14"/>
        <v/>
      </c>
      <c r="K319" s="19" t="str">
        <f>IF(L319="","",MAX(K$1:K318)+1)</f>
        <v/>
      </c>
      <c r="L319" s="9" t="str">
        <f>IF(SubMeters!B319="","",SubMeters!B319)</f>
        <v/>
      </c>
      <c r="M319" s="9" t="str">
        <f t="shared" si="13"/>
        <v/>
      </c>
    </row>
    <row r="320" spans="1:13" ht="15" x14ac:dyDescent="0.2">
      <c r="A320" s="19" t="str">
        <f>IF(B320="","",MAX(A$1:A319)+1)</f>
        <v/>
      </c>
      <c r="B320" s="1" t="str">
        <f>IF(AND(TRIM(Sites!A320)="",TRIM(Sites!B320)="",TRIM(Sites!C320)="",TRIM(Sites!D320)="",TRIM(Sites!E320)=""),"",_xlfn.TEXTJOIN(",",FALSE,Sites!A320:E320))</f>
        <v/>
      </c>
      <c r="C320" s="19" t="str">
        <f t="shared" si="12"/>
        <v/>
      </c>
      <c r="F320" s="19" t="str">
        <f>IF(G320="","",MAX(F$1:F319)+1)</f>
        <v/>
      </c>
      <c r="G320" s="9" t="str">
        <f>IF(Meters!B320="","",Meters!B320)</f>
        <v/>
      </c>
      <c r="H320" s="9" t="str">
        <f t="shared" si="14"/>
        <v/>
      </c>
      <c r="K320" s="19" t="str">
        <f>IF(L320="","",MAX(K$1:K319)+1)</f>
        <v/>
      </c>
      <c r="L320" s="9" t="str">
        <f>IF(SubMeters!B320="","",SubMeters!B320)</f>
        <v/>
      </c>
      <c r="M320" s="9" t="str">
        <f t="shared" si="13"/>
        <v/>
      </c>
    </row>
    <row r="321" spans="1:13" ht="15" x14ac:dyDescent="0.2">
      <c r="A321" s="19" t="str">
        <f>IF(B321="","",MAX(A$1:A320)+1)</f>
        <v/>
      </c>
      <c r="B321" s="1" t="str">
        <f>IF(AND(TRIM(Sites!A321)="",TRIM(Sites!B321)="",TRIM(Sites!C321)="",TRIM(Sites!D321)="",TRIM(Sites!E321)=""),"",_xlfn.TEXTJOIN(",",FALSE,Sites!A321:E321))</f>
        <v/>
      </c>
      <c r="C321" s="19" t="str">
        <f t="shared" si="12"/>
        <v/>
      </c>
      <c r="F321" s="19" t="str">
        <f>IF(G321="","",MAX(F$1:F320)+1)</f>
        <v/>
      </c>
      <c r="G321" s="9" t="str">
        <f>IF(Meters!B321="","",Meters!B321)</f>
        <v/>
      </c>
      <c r="H321" s="9" t="str">
        <f t="shared" si="14"/>
        <v/>
      </c>
      <c r="K321" s="19" t="str">
        <f>IF(L321="","",MAX(K$1:K320)+1)</f>
        <v/>
      </c>
      <c r="L321" s="9" t="str">
        <f>IF(SubMeters!B321="","",SubMeters!B321)</f>
        <v/>
      </c>
      <c r="M321" s="9" t="str">
        <f t="shared" si="13"/>
        <v/>
      </c>
    </row>
    <row r="322" spans="1:13" ht="15" x14ac:dyDescent="0.2">
      <c r="A322" s="19" t="str">
        <f>IF(B322="","",MAX(A$1:A321)+1)</f>
        <v/>
      </c>
      <c r="B322" s="1" t="str">
        <f>IF(AND(TRIM(Sites!A322)="",TRIM(Sites!B322)="",TRIM(Sites!C322)="",TRIM(Sites!D322)="",TRIM(Sites!E322)=""),"",_xlfn.TEXTJOIN(",",FALSE,Sites!A322:E322))</f>
        <v/>
      </c>
      <c r="C322" s="19" t="str">
        <f t="shared" si="12"/>
        <v/>
      </c>
      <c r="F322" s="19" t="str">
        <f>IF(G322="","",MAX(F$1:F321)+1)</f>
        <v/>
      </c>
      <c r="G322" s="9" t="str">
        <f>IF(Meters!B322="","",Meters!B322)</f>
        <v/>
      </c>
      <c r="H322" s="9" t="str">
        <f t="shared" si="14"/>
        <v/>
      </c>
      <c r="K322" s="19" t="str">
        <f>IF(L322="","",MAX(K$1:K321)+1)</f>
        <v/>
      </c>
      <c r="L322" s="9" t="str">
        <f>IF(SubMeters!B322="","",SubMeters!B322)</f>
        <v/>
      </c>
      <c r="M322" s="9" t="str">
        <f t="shared" si="13"/>
        <v/>
      </c>
    </row>
    <row r="323" spans="1:13" ht="15" x14ac:dyDescent="0.2">
      <c r="A323" s="19" t="str">
        <f>IF(B323="","",MAX(A$1:A322)+1)</f>
        <v/>
      </c>
      <c r="B323" s="1" t="str">
        <f>IF(AND(TRIM(Sites!A323)="",TRIM(Sites!B323)="",TRIM(Sites!C323)="",TRIM(Sites!D323)="",TRIM(Sites!E323)=""),"",_xlfn.TEXTJOIN(",",FALSE,Sites!A323:E323))</f>
        <v/>
      </c>
      <c r="C323" s="19" t="str">
        <f t="shared" ref="C323:C386" si="15">IFERROR(INDEX($B$2:$B$1001,MATCH(ROW()-ROW($D$1),$A$2:$A$1001,0)),"")</f>
        <v/>
      </c>
      <c r="F323" s="19" t="str">
        <f>IF(G323="","",MAX(F$1:F322)+1)</f>
        <v/>
      </c>
      <c r="G323" s="9" t="str">
        <f>IF(Meters!B323="","",Meters!B323)</f>
        <v/>
      </c>
      <c r="H323" s="9" t="str">
        <f t="shared" si="14"/>
        <v/>
      </c>
      <c r="K323" s="19" t="str">
        <f>IF(L323="","",MAX(K$1:K322)+1)</f>
        <v/>
      </c>
      <c r="L323" s="9" t="str">
        <f>IF(SubMeters!B323="","",SubMeters!B323)</f>
        <v/>
      </c>
      <c r="M323" s="9" t="str">
        <f t="shared" ref="M323:M386" si="16">IFERROR(INDEX($L$2:$L$1001,MATCH(ROW()-ROW($N$1),$K$2:$K$1001,0)),"")</f>
        <v/>
      </c>
    </row>
    <row r="324" spans="1:13" ht="15" x14ac:dyDescent="0.2">
      <c r="A324" s="19" t="str">
        <f>IF(B324="","",MAX(A$1:A323)+1)</f>
        <v/>
      </c>
      <c r="B324" s="1" t="str">
        <f>IF(AND(TRIM(Sites!A324)="",TRIM(Sites!B324)="",TRIM(Sites!C324)="",TRIM(Sites!D324)="",TRIM(Sites!E324)=""),"",_xlfn.TEXTJOIN(",",FALSE,Sites!A324:E324))</f>
        <v/>
      </c>
      <c r="C324" s="19" t="str">
        <f t="shared" si="15"/>
        <v/>
      </c>
      <c r="F324" s="19" t="str">
        <f>IF(G324="","",MAX(F$1:F323)+1)</f>
        <v/>
      </c>
      <c r="G324" s="9" t="str">
        <f>IF(Meters!B324="","",Meters!B324)</f>
        <v/>
      </c>
      <c r="H324" s="9" t="str">
        <f t="shared" ref="H324:H387" si="17">IFERROR(INDEX($G$2:$G$1001,MATCH(ROW()-ROW($I$1),$F$2:$F$1001,0)),"")</f>
        <v/>
      </c>
      <c r="K324" s="19" t="str">
        <f>IF(L324="","",MAX(K$1:K323)+1)</f>
        <v/>
      </c>
      <c r="L324" s="9" t="str">
        <f>IF(SubMeters!B324="","",SubMeters!B324)</f>
        <v/>
      </c>
      <c r="M324" s="9" t="str">
        <f t="shared" si="16"/>
        <v/>
      </c>
    </row>
    <row r="325" spans="1:13" ht="15" x14ac:dyDescent="0.2">
      <c r="A325" s="19" t="str">
        <f>IF(B325="","",MAX(A$1:A324)+1)</f>
        <v/>
      </c>
      <c r="B325" s="1" t="str">
        <f>IF(AND(TRIM(Sites!A325)="",TRIM(Sites!B325)="",TRIM(Sites!C325)="",TRIM(Sites!D325)="",TRIM(Sites!E325)=""),"",_xlfn.TEXTJOIN(",",FALSE,Sites!A325:E325))</f>
        <v/>
      </c>
      <c r="C325" s="19" t="str">
        <f t="shared" si="15"/>
        <v/>
      </c>
      <c r="F325" s="19" t="str">
        <f>IF(G325="","",MAX(F$1:F324)+1)</f>
        <v/>
      </c>
      <c r="G325" s="9" t="str">
        <f>IF(Meters!B325="","",Meters!B325)</f>
        <v/>
      </c>
      <c r="H325" s="9" t="str">
        <f t="shared" si="17"/>
        <v/>
      </c>
      <c r="K325" s="19" t="str">
        <f>IF(L325="","",MAX(K$1:K324)+1)</f>
        <v/>
      </c>
      <c r="L325" s="9" t="str">
        <f>IF(SubMeters!B325="","",SubMeters!B325)</f>
        <v/>
      </c>
      <c r="M325" s="9" t="str">
        <f t="shared" si="16"/>
        <v/>
      </c>
    </row>
    <row r="326" spans="1:13" ht="15" x14ac:dyDescent="0.2">
      <c r="A326" s="19" t="str">
        <f>IF(B326="","",MAX(A$1:A325)+1)</f>
        <v/>
      </c>
      <c r="B326" s="1" t="str">
        <f>IF(AND(TRIM(Sites!A326)="",TRIM(Sites!B326)="",TRIM(Sites!C326)="",TRIM(Sites!D326)="",TRIM(Sites!E326)=""),"",_xlfn.TEXTJOIN(",",FALSE,Sites!A326:E326))</f>
        <v/>
      </c>
      <c r="C326" s="19" t="str">
        <f t="shared" si="15"/>
        <v/>
      </c>
      <c r="F326" s="19" t="str">
        <f>IF(G326="","",MAX(F$1:F325)+1)</f>
        <v/>
      </c>
      <c r="G326" s="9" t="str">
        <f>IF(Meters!B326="","",Meters!B326)</f>
        <v/>
      </c>
      <c r="H326" s="9" t="str">
        <f t="shared" si="17"/>
        <v/>
      </c>
      <c r="K326" s="19" t="str">
        <f>IF(L326="","",MAX(K$1:K325)+1)</f>
        <v/>
      </c>
      <c r="L326" s="9" t="str">
        <f>IF(SubMeters!B326="","",SubMeters!B326)</f>
        <v/>
      </c>
      <c r="M326" s="9" t="str">
        <f t="shared" si="16"/>
        <v/>
      </c>
    </row>
    <row r="327" spans="1:13" ht="15" x14ac:dyDescent="0.2">
      <c r="A327" s="19" t="str">
        <f>IF(B327="","",MAX(A$1:A326)+1)</f>
        <v/>
      </c>
      <c r="B327" s="1" t="str">
        <f>IF(AND(TRIM(Sites!A327)="",TRIM(Sites!B327)="",TRIM(Sites!C327)="",TRIM(Sites!D327)="",TRIM(Sites!E327)=""),"",_xlfn.TEXTJOIN(",",FALSE,Sites!A327:E327))</f>
        <v/>
      </c>
      <c r="C327" s="19" t="str">
        <f t="shared" si="15"/>
        <v/>
      </c>
      <c r="F327" s="19" t="str">
        <f>IF(G327="","",MAX(F$1:F326)+1)</f>
        <v/>
      </c>
      <c r="G327" s="9" t="str">
        <f>IF(Meters!B327="","",Meters!B327)</f>
        <v/>
      </c>
      <c r="H327" s="9" t="str">
        <f t="shared" si="17"/>
        <v/>
      </c>
      <c r="K327" s="19" t="str">
        <f>IF(L327="","",MAX(K$1:K326)+1)</f>
        <v/>
      </c>
      <c r="L327" s="9" t="str">
        <f>IF(SubMeters!B327="","",SubMeters!B327)</f>
        <v/>
      </c>
      <c r="M327" s="9" t="str">
        <f t="shared" si="16"/>
        <v/>
      </c>
    </row>
    <row r="328" spans="1:13" ht="15" x14ac:dyDescent="0.2">
      <c r="A328" s="19" t="str">
        <f>IF(B328="","",MAX(A$1:A327)+1)</f>
        <v/>
      </c>
      <c r="B328" s="1" t="str">
        <f>IF(AND(TRIM(Sites!A328)="",TRIM(Sites!B328)="",TRIM(Sites!C328)="",TRIM(Sites!D328)="",TRIM(Sites!E328)=""),"",_xlfn.TEXTJOIN(",",FALSE,Sites!A328:E328))</f>
        <v/>
      </c>
      <c r="C328" s="19" t="str">
        <f t="shared" si="15"/>
        <v/>
      </c>
      <c r="F328" s="19" t="str">
        <f>IF(G328="","",MAX(F$1:F327)+1)</f>
        <v/>
      </c>
      <c r="G328" s="9" t="str">
        <f>IF(Meters!B328="","",Meters!B328)</f>
        <v/>
      </c>
      <c r="H328" s="9" t="str">
        <f t="shared" si="17"/>
        <v/>
      </c>
      <c r="K328" s="19" t="str">
        <f>IF(L328="","",MAX(K$1:K327)+1)</f>
        <v/>
      </c>
      <c r="L328" s="9" t="str">
        <f>IF(SubMeters!B328="","",SubMeters!B328)</f>
        <v/>
      </c>
      <c r="M328" s="9" t="str">
        <f t="shared" si="16"/>
        <v/>
      </c>
    </row>
    <row r="329" spans="1:13" ht="15" x14ac:dyDescent="0.2">
      <c r="A329" s="19" t="str">
        <f>IF(B329="","",MAX(A$1:A328)+1)</f>
        <v/>
      </c>
      <c r="B329" s="1" t="str">
        <f>IF(AND(TRIM(Sites!A329)="",TRIM(Sites!B329)="",TRIM(Sites!C329)="",TRIM(Sites!D329)="",TRIM(Sites!E329)=""),"",_xlfn.TEXTJOIN(",",FALSE,Sites!A329:E329))</f>
        <v/>
      </c>
      <c r="C329" s="19" t="str">
        <f t="shared" si="15"/>
        <v/>
      </c>
      <c r="F329" s="19" t="str">
        <f>IF(G329="","",MAX(F$1:F328)+1)</f>
        <v/>
      </c>
      <c r="G329" s="9" t="str">
        <f>IF(Meters!B329="","",Meters!B329)</f>
        <v/>
      </c>
      <c r="H329" s="9" t="str">
        <f t="shared" si="17"/>
        <v/>
      </c>
      <c r="K329" s="19" t="str">
        <f>IF(L329="","",MAX(K$1:K328)+1)</f>
        <v/>
      </c>
      <c r="L329" s="9" t="str">
        <f>IF(SubMeters!B329="","",SubMeters!B329)</f>
        <v/>
      </c>
      <c r="M329" s="9" t="str">
        <f t="shared" si="16"/>
        <v/>
      </c>
    </row>
    <row r="330" spans="1:13" ht="15" x14ac:dyDescent="0.2">
      <c r="A330" s="19" t="str">
        <f>IF(B330="","",MAX(A$1:A329)+1)</f>
        <v/>
      </c>
      <c r="B330" s="1" t="str">
        <f>IF(AND(TRIM(Sites!A330)="",TRIM(Sites!B330)="",TRIM(Sites!C330)="",TRIM(Sites!D330)="",TRIM(Sites!E330)=""),"",_xlfn.TEXTJOIN(",",FALSE,Sites!A330:E330))</f>
        <v/>
      </c>
      <c r="C330" s="19" t="str">
        <f t="shared" si="15"/>
        <v/>
      </c>
      <c r="F330" s="19" t="str">
        <f>IF(G330="","",MAX(F$1:F329)+1)</f>
        <v/>
      </c>
      <c r="G330" s="9" t="str">
        <f>IF(Meters!B330="","",Meters!B330)</f>
        <v/>
      </c>
      <c r="H330" s="9" t="str">
        <f t="shared" si="17"/>
        <v/>
      </c>
      <c r="K330" s="19" t="str">
        <f>IF(L330="","",MAX(K$1:K329)+1)</f>
        <v/>
      </c>
      <c r="L330" s="9" t="str">
        <f>IF(SubMeters!B330="","",SubMeters!B330)</f>
        <v/>
      </c>
      <c r="M330" s="9" t="str">
        <f t="shared" si="16"/>
        <v/>
      </c>
    </row>
    <row r="331" spans="1:13" ht="15" x14ac:dyDescent="0.2">
      <c r="A331" s="19" t="str">
        <f>IF(B331="","",MAX(A$1:A330)+1)</f>
        <v/>
      </c>
      <c r="B331" s="1" t="str">
        <f>IF(AND(TRIM(Sites!A331)="",TRIM(Sites!B331)="",TRIM(Sites!C331)="",TRIM(Sites!D331)="",TRIM(Sites!E331)=""),"",_xlfn.TEXTJOIN(",",FALSE,Sites!A331:E331))</f>
        <v/>
      </c>
      <c r="C331" s="19" t="str">
        <f t="shared" si="15"/>
        <v/>
      </c>
      <c r="F331" s="19" t="str">
        <f>IF(G331="","",MAX(F$1:F330)+1)</f>
        <v/>
      </c>
      <c r="G331" s="9" t="str">
        <f>IF(Meters!B331="","",Meters!B331)</f>
        <v/>
      </c>
      <c r="H331" s="9" t="str">
        <f t="shared" si="17"/>
        <v/>
      </c>
      <c r="K331" s="19" t="str">
        <f>IF(L331="","",MAX(K$1:K330)+1)</f>
        <v/>
      </c>
      <c r="L331" s="9" t="str">
        <f>IF(SubMeters!B331="","",SubMeters!B331)</f>
        <v/>
      </c>
      <c r="M331" s="9" t="str">
        <f t="shared" si="16"/>
        <v/>
      </c>
    </row>
    <row r="332" spans="1:13" ht="15" x14ac:dyDescent="0.2">
      <c r="A332" s="19" t="str">
        <f>IF(B332="","",MAX(A$1:A331)+1)</f>
        <v/>
      </c>
      <c r="B332" s="1" t="str">
        <f>IF(AND(TRIM(Sites!A332)="",TRIM(Sites!B332)="",TRIM(Sites!C332)="",TRIM(Sites!D332)="",TRIM(Sites!E332)=""),"",_xlfn.TEXTJOIN(",",FALSE,Sites!A332:E332))</f>
        <v/>
      </c>
      <c r="C332" s="19" t="str">
        <f t="shared" si="15"/>
        <v/>
      </c>
      <c r="F332" s="19" t="str">
        <f>IF(G332="","",MAX(F$1:F331)+1)</f>
        <v/>
      </c>
      <c r="G332" s="9" t="str">
        <f>IF(Meters!B332="","",Meters!B332)</f>
        <v/>
      </c>
      <c r="H332" s="9" t="str">
        <f t="shared" si="17"/>
        <v/>
      </c>
      <c r="K332" s="19" t="str">
        <f>IF(L332="","",MAX(K$1:K331)+1)</f>
        <v/>
      </c>
      <c r="L332" s="9" t="str">
        <f>IF(SubMeters!B332="","",SubMeters!B332)</f>
        <v/>
      </c>
      <c r="M332" s="9" t="str">
        <f t="shared" si="16"/>
        <v/>
      </c>
    </row>
    <row r="333" spans="1:13" ht="15" x14ac:dyDescent="0.2">
      <c r="A333" s="19" t="str">
        <f>IF(B333="","",MAX(A$1:A332)+1)</f>
        <v/>
      </c>
      <c r="B333" s="1" t="str">
        <f>IF(AND(TRIM(Sites!A333)="",TRIM(Sites!B333)="",TRIM(Sites!C333)="",TRIM(Sites!D333)="",TRIM(Sites!E333)=""),"",_xlfn.TEXTJOIN(",",FALSE,Sites!A333:E333))</f>
        <v/>
      </c>
      <c r="C333" s="19" t="str">
        <f t="shared" si="15"/>
        <v/>
      </c>
      <c r="F333" s="19" t="str">
        <f>IF(G333="","",MAX(F$1:F332)+1)</f>
        <v/>
      </c>
      <c r="G333" s="9" t="str">
        <f>IF(Meters!B333="","",Meters!B333)</f>
        <v/>
      </c>
      <c r="H333" s="9" t="str">
        <f t="shared" si="17"/>
        <v/>
      </c>
      <c r="K333" s="19" t="str">
        <f>IF(L333="","",MAX(K$1:K332)+1)</f>
        <v/>
      </c>
      <c r="L333" s="9" t="str">
        <f>IF(SubMeters!B333="","",SubMeters!B333)</f>
        <v/>
      </c>
      <c r="M333" s="9" t="str">
        <f t="shared" si="16"/>
        <v/>
      </c>
    </row>
    <row r="334" spans="1:13" ht="15" x14ac:dyDescent="0.2">
      <c r="A334" s="19" t="str">
        <f>IF(B334="","",MAX(A$1:A333)+1)</f>
        <v/>
      </c>
      <c r="B334" s="1" t="str">
        <f>IF(AND(TRIM(Sites!A334)="",TRIM(Sites!B334)="",TRIM(Sites!C334)="",TRIM(Sites!D334)="",TRIM(Sites!E334)=""),"",_xlfn.TEXTJOIN(",",FALSE,Sites!A334:E334))</f>
        <v/>
      </c>
      <c r="C334" s="19" t="str">
        <f t="shared" si="15"/>
        <v/>
      </c>
      <c r="F334" s="19" t="str">
        <f>IF(G334="","",MAX(F$1:F333)+1)</f>
        <v/>
      </c>
      <c r="G334" s="9" t="str">
        <f>IF(Meters!B334="","",Meters!B334)</f>
        <v/>
      </c>
      <c r="H334" s="9" t="str">
        <f t="shared" si="17"/>
        <v/>
      </c>
      <c r="K334" s="19" t="str">
        <f>IF(L334="","",MAX(K$1:K333)+1)</f>
        <v/>
      </c>
      <c r="L334" s="9" t="str">
        <f>IF(SubMeters!B334="","",SubMeters!B334)</f>
        <v/>
      </c>
      <c r="M334" s="9" t="str">
        <f t="shared" si="16"/>
        <v/>
      </c>
    </row>
    <row r="335" spans="1:13" ht="15" x14ac:dyDescent="0.2">
      <c r="A335" s="19" t="str">
        <f>IF(B335="","",MAX(A$1:A334)+1)</f>
        <v/>
      </c>
      <c r="B335" s="1" t="str">
        <f>IF(AND(TRIM(Sites!A335)="",TRIM(Sites!B335)="",TRIM(Sites!C335)="",TRIM(Sites!D335)="",TRIM(Sites!E335)=""),"",_xlfn.TEXTJOIN(",",FALSE,Sites!A335:E335))</f>
        <v/>
      </c>
      <c r="C335" s="19" t="str">
        <f t="shared" si="15"/>
        <v/>
      </c>
      <c r="F335" s="19" t="str">
        <f>IF(G335="","",MAX(F$1:F334)+1)</f>
        <v/>
      </c>
      <c r="G335" s="9" t="str">
        <f>IF(Meters!B335="","",Meters!B335)</f>
        <v/>
      </c>
      <c r="H335" s="9" t="str">
        <f t="shared" si="17"/>
        <v/>
      </c>
      <c r="K335" s="19" t="str">
        <f>IF(L335="","",MAX(K$1:K334)+1)</f>
        <v/>
      </c>
      <c r="L335" s="9" t="str">
        <f>IF(SubMeters!B335="","",SubMeters!B335)</f>
        <v/>
      </c>
      <c r="M335" s="9" t="str">
        <f t="shared" si="16"/>
        <v/>
      </c>
    </row>
    <row r="336" spans="1:13" ht="15" x14ac:dyDescent="0.2">
      <c r="A336" s="19" t="str">
        <f>IF(B336="","",MAX(A$1:A335)+1)</f>
        <v/>
      </c>
      <c r="B336" s="1" t="str">
        <f>IF(AND(TRIM(Sites!A336)="",TRIM(Sites!B336)="",TRIM(Sites!C336)="",TRIM(Sites!D336)="",TRIM(Sites!E336)=""),"",_xlfn.TEXTJOIN(",",FALSE,Sites!A336:E336))</f>
        <v/>
      </c>
      <c r="C336" s="19" t="str">
        <f t="shared" si="15"/>
        <v/>
      </c>
      <c r="F336" s="19" t="str">
        <f>IF(G336="","",MAX(F$1:F335)+1)</f>
        <v/>
      </c>
      <c r="G336" s="9" t="str">
        <f>IF(Meters!B336="","",Meters!B336)</f>
        <v/>
      </c>
      <c r="H336" s="9" t="str">
        <f t="shared" si="17"/>
        <v/>
      </c>
      <c r="K336" s="19" t="str">
        <f>IF(L336="","",MAX(K$1:K335)+1)</f>
        <v/>
      </c>
      <c r="L336" s="9" t="str">
        <f>IF(SubMeters!B336="","",SubMeters!B336)</f>
        <v/>
      </c>
      <c r="M336" s="9" t="str">
        <f t="shared" si="16"/>
        <v/>
      </c>
    </row>
    <row r="337" spans="1:13" ht="15" x14ac:dyDescent="0.2">
      <c r="A337" s="19" t="str">
        <f>IF(B337="","",MAX(A$1:A336)+1)</f>
        <v/>
      </c>
      <c r="B337" s="1" t="str">
        <f>IF(AND(TRIM(Sites!A337)="",TRIM(Sites!B337)="",TRIM(Sites!C337)="",TRIM(Sites!D337)="",TRIM(Sites!E337)=""),"",_xlfn.TEXTJOIN(",",FALSE,Sites!A337:E337))</f>
        <v/>
      </c>
      <c r="C337" s="19" t="str">
        <f t="shared" si="15"/>
        <v/>
      </c>
      <c r="F337" s="19" t="str">
        <f>IF(G337="","",MAX(F$1:F336)+1)</f>
        <v/>
      </c>
      <c r="G337" s="9" t="str">
        <f>IF(Meters!B337="","",Meters!B337)</f>
        <v/>
      </c>
      <c r="H337" s="9" t="str">
        <f t="shared" si="17"/>
        <v/>
      </c>
      <c r="K337" s="19" t="str">
        <f>IF(L337="","",MAX(K$1:K336)+1)</f>
        <v/>
      </c>
      <c r="L337" s="9" t="str">
        <f>IF(SubMeters!B337="","",SubMeters!B337)</f>
        <v/>
      </c>
      <c r="M337" s="9" t="str">
        <f t="shared" si="16"/>
        <v/>
      </c>
    </row>
    <row r="338" spans="1:13" ht="15" x14ac:dyDescent="0.2">
      <c r="A338" s="19" t="str">
        <f>IF(B338="","",MAX(A$1:A337)+1)</f>
        <v/>
      </c>
      <c r="B338" s="1" t="str">
        <f>IF(AND(TRIM(Sites!A338)="",TRIM(Sites!B338)="",TRIM(Sites!C338)="",TRIM(Sites!D338)="",TRIM(Sites!E338)=""),"",_xlfn.TEXTJOIN(",",FALSE,Sites!A338:E338))</f>
        <v/>
      </c>
      <c r="C338" s="19" t="str">
        <f t="shared" si="15"/>
        <v/>
      </c>
      <c r="F338" s="19" t="str">
        <f>IF(G338="","",MAX(F$1:F337)+1)</f>
        <v/>
      </c>
      <c r="G338" s="9" t="str">
        <f>IF(Meters!B338="","",Meters!B338)</f>
        <v/>
      </c>
      <c r="H338" s="9" t="str">
        <f t="shared" si="17"/>
        <v/>
      </c>
      <c r="K338" s="19" t="str">
        <f>IF(L338="","",MAX(K$1:K337)+1)</f>
        <v/>
      </c>
      <c r="L338" s="9" t="str">
        <f>IF(SubMeters!B338="","",SubMeters!B338)</f>
        <v/>
      </c>
      <c r="M338" s="9" t="str">
        <f t="shared" si="16"/>
        <v/>
      </c>
    </row>
    <row r="339" spans="1:13" ht="15" x14ac:dyDescent="0.2">
      <c r="A339" s="19" t="str">
        <f>IF(B339="","",MAX(A$1:A338)+1)</f>
        <v/>
      </c>
      <c r="B339" s="1" t="str">
        <f>IF(AND(TRIM(Sites!A339)="",TRIM(Sites!B339)="",TRIM(Sites!C339)="",TRIM(Sites!D339)="",TRIM(Sites!E339)=""),"",_xlfn.TEXTJOIN(",",FALSE,Sites!A339:E339))</f>
        <v/>
      </c>
      <c r="C339" s="19" t="str">
        <f t="shared" si="15"/>
        <v/>
      </c>
      <c r="F339" s="19" t="str">
        <f>IF(G339="","",MAX(F$1:F338)+1)</f>
        <v/>
      </c>
      <c r="G339" s="9" t="str">
        <f>IF(Meters!B339="","",Meters!B339)</f>
        <v/>
      </c>
      <c r="H339" s="9" t="str">
        <f t="shared" si="17"/>
        <v/>
      </c>
      <c r="K339" s="19" t="str">
        <f>IF(L339="","",MAX(K$1:K338)+1)</f>
        <v/>
      </c>
      <c r="L339" s="9" t="str">
        <f>IF(SubMeters!B339="","",SubMeters!B339)</f>
        <v/>
      </c>
      <c r="M339" s="9" t="str">
        <f t="shared" si="16"/>
        <v/>
      </c>
    </row>
    <row r="340" spans="1:13" ht="15" x14ac:dyDescent="0.2">
      <c r="A340" s="19" t="str">
        <f>IF(B340="","",MAX(A$1:A339)+1)</f>
        <v/>
      </c>
      <c r="B340" s="1" t="str">
        <f>IF(AND(TRIM(Sites!A340)="",TRIM(Sites!B340)="",TRIM(Sites!C340)="",TRIM(Sites!D340)="",TRIM(Sites!E340)=""),"",_xlfn.TEXTJOIN(",",FALSE,Sites!A340:E340))</f>
        <v/>
      </c>
      <c r="C340" s="19" t="str">
        <f t="shared" si="15"/>
        <v/>
      </c>
      <c r="F340" s="19" t="str">
        <f>IF(G340="","",MAX(F$1:F339)+1)</f>
        <v/>
      </c>
      <c r="G340" s="9" t="str">
        <f>IF(Meters!B340="","",Meters!B340)</f>
        <v/>
      </c>
      <c r="H340" s="9" t="str">
        <f t="shared" si="17"/>
        <v/>
      </c>
      <c r="K340" s="19" t="str">
        <f>IF(L340="","",MAX(K$1:K339)+1)</f>
        <v/>
      </c>
      <c r="L340" s="9" t="str">
        <f>IF(SubMeters!B340="","",SubMeters!B340)</f>
        <v/>
      </c>
      <c r="M340" s="9" t="str">
        <f t="shared" si="16"/>
        <v/>
      </c>
    </row>
    <row r="341" spans="1:13" ht="15" x14ac:dyDescent="0.2">
      <c r="A341" s="19" t="str">
        <f>IF(B341="","",MAX(A$1:A340)+1)</f>
        <v/>
      </c>
      <c r="B341" s="1" t="str">
        <f>IF(AND(TRIM(Sites!A341)="",TRIM(Sites!B341)="",TRIM(Sites!C341)="",TRIM(Sites!D341)="",TRIM(Sites!E341)=""),"",_xlfn.TEXTJOIN(",",FALSE,Sites!A341:E341))</f>
        <v/>
      </c>
      <c r="C341" s="19" t="str">
        <f t="shared" si="15"/>
        <v/>
      </c>
      <c r="F341" s="19" t="str">
        <f>IF(G341="","",MAX(F$1:F340)+1)</f>
        <v/>
      </c>
      <c r="G341" s="9" t="str">
        <f>IF(Meters!B341="","",Meters!B341)</f>
        <v/>
      </c>
      <c r="H341" s="9" t="str">
        <f t="shared" si="17"/>
        <v/>
      </c>
      <c r="K341" s="19" t="str">
        <f>IF(L341="","",MAX(K$1:K340)+1)</f>
        <v/>
      </c>
      <c r="L341" s="9" t="str">
        <f>IF(SubMeters!B341="","",SubMeters!B341)</f>
        <v/>
      </c>
      <c r="M341" s="9" t="str">
        <f t="shared" si="16"/>
        <v/>
      </c>
    </row>
    <row r="342" spans="1:13" ht="15" x14ac:dyDescent="0.2">
      <c r="A342" s="19" t="str">
        <f>IF(B342="","",MAX(A$1:A341)+1)</f>
        <v/>
      </c>
      <c r="B342" s="1" t="str">
        <f>IF(AND(TRIM(Sites!A342)="",TRIM(Sites!B342)="",TRIM(Sites!C342)="",TRIM(Sites!D342)="",TRIM(Sites!E342)=""),"",_xlfn.TEXTJOIN(",",FALSE,Sites!A342:E342))</f>
        <v/>
      </c>
      <c r="C342" s="19" t="str">
        <f t="shared" si="15"/>
        <v/>
      </c>
      <c r="F342" s="19" t="str">
        <f>IF(G342="","",MAX(F$1:F341)+1)</f>
        <v/>
      </c>
      <c r="G342" s="9" t="str">
        <f>IF(Meters!B342="","",Meters!B342)</f>
        <v/>
      </c>
      <c r="H342" s="9" t="str">
        <f t="shared" si="17"/>
        <v/>
      </c>
      <c r="K342" s="19" t="str">
        <f>IF(L342="","",MAX(K$1:K341)+1)</f>
        <v/>
      </c>
      <c r="L342" s="9" t="str">
        <f>IF(SubMeters!B342="","",SubMeters!B342)</f>
        <v/>
      </c>
      <c r="M342" s="9" t="str">
        <f t="shared" si="16"/>
        <v/>
      </c>
    </row>
    <row r="343" spans="1:13" ht="15" x14ac:dyDescent="0.2">
      <c r="A343" s="19" t="str">
        <f>IF(B343="","",MAX(A$1:A342)+1)</f>
        <v/>
      </c>
      <c r="B343" s="1" t="str">
        <f>IF(AND(TRIM(Sites!A343)="",TRIM(Sites!B343)="",TRIM(Sites!C343)="",TRIM(Sites!D343)="",TRIM(Sites!E343)=""),"",_xlfn.TEXTJOIN(",",FALSE,Sites!A343:E343))</f>
        <v/>
      </c>
      <c r="C343" s="19" t="str">
        <f t="shared" si="15"/>
        <v/>
      </c>
      <c r="F343" s="19" t="str">
        <f>IF(G343="","",MAX(F$1:F342)+1)</f>
        <v/>
      </c>
      <c r="G343" s="9" t="str">
        <f>IF(Meters!B343="","",Meters!B343)</f>
        <v/>
      </c>
      <c r="H343" s="9" t="str">
        <f t="shared" si="17"/>
        <v/>
      </c>
      <c r="K343" s="19" t="str">
        <f>IF(L343="","",MAX(K$1:K342)+1)</f>
        <v/>
      </c>
      <c r="L343" s="9" t="str">
        <f>IF(SubMeters!B343="","",SubMeters!B343)</f>
        <v/>
      </c>
      <c r="M343" s="9" t="str">
        <f t="shared" si="16"/>
        <v/>
      </c>
    </row>
    <row r="344" spans="1:13" ht="15" x14ac:dyDescent="0.2">
      <c r="A344" s="19" t="str">
        <f>IF(B344="","",MAX(A$1:A343)+1)</f>
        <v/>
      </c>
      <c r="B344" s="1" t="str">
        <f>IF(AND(TRIM(Sites!A344)="",TRIM(Sites!B344)="",TRIM(Sites!C344)="",TRIM(Sites!D344)="",TRIM(Sites!E344)=""),"",_xlfn.TEXTJOIN(",",FALSE,Sites!A344:E344))</f>
        <v/>
      </c>
      <c r="C344" s="19" t="str">
        <f t="shared" si="15"/>
        <v/>
      </c>
      <c r="F344" s="19" t="str">
        <f>IF(G344="","",MAX(F$1:F343)+1)</f>
        <v/>
      </c>
      <c r="G344" s="9" t="str">
        <f>IF(Meters!B344="","",Meters!B344)</f>
        <v/>
      </c>
      <c r="H344" s="9" t="str">
        <f t="shared" si="17"/>
        <v/>
      </c>
      <c r="K344" s="19" t="str">
        <f>IF(L344="","",MAX(K$1:K343)+1)</f>
        <v/>
      </c>
      <c r="L344" s="9" t="str">
        <f>IF(SubMeters!B344="","",SubMeters!B344)</f>
        <v/>
      </c>
      <c r="M344" s="9" t="str">
        <f t="shared" si="16"/>
        <v/>
      </c>
    </row>
    <row r="345" spans="1:13" ht="15" x14ac:dyDescent="0.2">
      <c r="A345" s="19" t="str">
        <f>IF(B345="","",MAX(A$1:A344)+1)</f>
        <v/>
      </c>
      <c r="B345" s="1" t="str">
        <f>IF(AND(TRIM(Sites!A345)="",TRIM(Sites!B345)="",TRIM(Sites!C345)="",TRIM(Sites!D345)="",TRIM(Sites!E345)=""),"",_xlfn.TEXTJOIN(",",FALSE,Sites!A345:E345))</f>
        <v/>
      </c>
      <c r="C345" s="19" t="str">
        <f t="shared" si="15"/>
        <v/>
      </c>
      <c r="F345" s="19" t="str">
        <f>IF(G345="","",MAX(F$1:F344)+1)</f>
        <v/>
      </c>
      <c r="G345" s="9" t="str">
        <f>IF(Meters!B345="","",Meters!B345)</f>
        <v/>
      </c>
      <c r="H345" s="9" t="str">
        <f t="shared" si="17"/>
        <v/>
      </c>
      <c r="K345" s="19" t="str">
        <f>IF(L345="","",MAX(K$1:K344)+1)</f>
        <v/>
      </c>
      <c r="L345" s="9" t="str">
        <f>IF(SubMeters!B345="","",SubMeters!B345)</f>
        <v/>
      </c>
      <c r="M345" s="9" t="str">
        <f t="shared" si="16"/>
        <v/>
      </c>
    </row>
    <row r="346" spans="1:13" ht="15" x14ac:dyDescent="0.2">
      <c r="A346" s="19" t="str">
        <f>IF(B346="","",MAX(A$1:A345)+1)</f>
        <v/>
      </c>
      <c r="B346" s="1" t="str">
        <f>IF(AND(TRIM(Sites!A346)="",TRIM(Sites!B346)="",TRIM(Sites!C346)="",TRIM(Sites!D346)="",TRIM(Sites!E346)=""),"",_xlfn.TEXTJOIN(",",FALSE,Sites!A346:E346))</f>
        <v/>
      </c>
      <c r="C346" s="19" t="str">
        <f t="shared" si="15"/>
        <v/>
      </c>
      <c r="F346" s="19" t="str">
        <f>IF(G346="","",MAX(F$1:F345)+1)</f>
        <v/>
      </c>
      <c r="G346" s="9" t="str">
        <f>IF(Meters!B346="","",Meters!B346)</f>
        <v/>
      </c>
      <c r="H346" s="9" t="str">
        <f t="shared" si="17"/>
        <v/>
      </c>
      <c r="K346" s="19" t="str">
        <f>IF(L346="","",MAX(K$1:K345)+1)</f>
        <v/>
      </c>
      <c r="L346" s="9" t="str">
        <f>IF(SubMeters!B346="","",SubMeters!B346)</f>
        <v/>
      </c>
      <c r="M346" s="9" t="str">
        <f t="shared" si="16"/>
        <v/>
      </c>
    </row>
    <row r="347" spans="1:13" ht="15" x14ac:dyDescent="0.2">
      <c r="A347" s="19" t="str">
        <f>IF(B347="","",MAX(A$1:A346)+1)</f>
        <v/>
      </c>
      <c r="B347" s="1" t="str">
        <f>IF(AND(TRIM(Sites!A347)="",TRIM(Sites!B347)="",TRIM(Sites!C347)="",TRIM(Sites!D347)="",TRIM(Sites!E347)=""),"",_xlfn.TEXTJOIN(",",FALSE,Sites!A347:E347))</f>
        <v/>
      </c>
      <c r="C347" s="19" t="str">
        <f t="shared" si="15"/>
        <v/>
      </c>
      <c r="F347" s="19" t="str">
        <f>IF(G347="","",MAX(F$1:F346)+1)</f>
        <v/>
      </c>
      <c r="G347" s="9" t="str">
        <f>IF(Meters!B347="","",Meters!B347)</f>
        <v/>
      </c>
      <c r="H347" s="9" t="str">
        <f t="shared" si="17"/>
        <v/>
      </c>
      <c r="K347" s="19" t="str">
        <f>IF(L347="","",MAX(K$1:K346)+1)</f>
        <v/>
      </c>
      <c r="L347" s="9" t="str">
        <f>IF(SubMeters!B347="","",SubMeters!B347)</f>
        <v/>
      </c>
      <c r="M347" s="9" t="str">
        <f t="shared" si="16"/>
        <v/>
      </c>
    </row>
    <row r="348" spans="1:13" ht="15" x14ac:dyDescent="0.2">
      <c r="A348" s="19" t="str">
        <f>IF(B348="","",MAX(A$1:A347)+1)</f>
        <v/>
      </c>
      <c r="B348" s="1" t="str">
        <f>IF(AND(TRIM(Sites!A348)="",TRIM(Sites!B348)="",TRIM(Sites!C348)="",TRIM(Sites!D348)="",TRIM(Sites!E348)=""),"",_xlfn.TEXTJOIN(",",FALSE,Sites!A348:E348))</f>
        <v/>
      </c>
      <c r="C348" s="19" t="str">
        <f t="shared" si="15"/>
        <v/>
      </c>
      <c r="F348" s="19" t="str">
        <f>IF(G348="","",MAX(F$1:F347)+1)</f>
        <v/>
      </c>
      <c r="G348" s="9" t="str">
        <f>IF(Meters!B348="","",Meters!B348)</f>
        <v/>
      </c>
      <c r="H348" s="9" t="str">
        <f t="shared" si="17"/>
        <v/>
      </c>
      <c r="K348" s="19" t="str">
        <f>IF(L348="","",MAX(K$1:K347)+1)</f>
        <v/>
      </c>
      <c r="L348" s="9" t="str">
        <f>IF(SubMeters!B348="","",SubMeters!B348)</f>
        <v/>
      </c>
      <c r="M348" s="9" t="str">
        <f t="shared" si="16"/>
        <v/>
      </c>
    </row>
    <row r="349" spans="1:13" ht="15" x14ac:dyDescent="0.2">
      <c r="A349" s="19" t="str">
        <f>IF(B349="","",MAX(A$1:A348)+1)</f>
        <v/>
      </c>
      <c r="B349" s="1" t="str">
        <f>IF(AND(TRIM(Sites!A349)="",TRIM(Sites!B349)="",TRIM(Sites!C349)="",TRIM(Sites!D349)="",TRIM(Sites!E349)=""),"",_xlfn.TEXTJOIN(",",FALSE,Sites!A349:E349))</f>
        <v/>
      </c>
      <c r="C349" s="19" t="str">
        <f t="shared" si="15"/>
        <v/>
      </c>
      <c r="F349" s="19" t="str">
        <f>IF(G349="","",MAX(F$1:F348)+1)</f>
        <v/>
      </c>
      <c r="G349" s="9" t="str">
        <f>IF(Meters!B349="","",Meters!B349)</f>
        <v/>
      </c>
      <c r="H349" s="9" t="str">
        <f t="shared" si="17"/>
        <v/>
      </c>
      <c r="K349" s="19" t="str">
        <f>IF(L349="","",MAX(K$1:K348)+1)</f>
        <v/>
      </c>
      <c r="L349" s="9" t="str">
        <f>IF(SubMeters!B349="","",SubMeters!B349)</f>
        <v/>
      </c>
      <c r="M349" s="9" t="str">
        <f t="shared" si="16"/>
        <v/>
      </c>
    </row>
    <row r="350" spans="1:13" ht="15" x14ac:dyDescent="0.2">
      <c r="A350" s="19" t="str">
        <f>IF(B350="","",MAX(A$1:A349)+1)</f>
        <v/>
      </c>
      <c r="B350" s="1" t="str">
        <f>IF(AND(TRIM(Sites!A350)="",TRIM(Sites!B350)="",TRIM(Sites!C350)="",TRIM(Sites!D350)="",TRIM(Sites!E350)=""),"",_xlfn.TEXTJOIN(",",FALSE,Sites!A350:E350))</f>
        <v/>
      </c>
      <c r="C350" s="19" t="str">
        <f t="shared" si="15"/>
        <v/>
      </c>
      <c r="F350" s="19" t="str">
        <f>IF(G350="","",MAX(F$1:F349)+1)</f>
        <v/>
      </c>
      <c r="G350" s="9" t="str">
        <f>IF(Meters!B350="","",Meters!B350)</f>
        <v/>
      </c>
      <c r="H350" s="9" t="str">
        <f t="shared" si="17"/>
        <v/>
      </c>
      <c r="K350" s="19" t="str">
        <f>IF(L350="","",MAX(K$1:K349)+1)</f>
        <v/>
      </c>
      <c r="L350" s="9" t="str">
        <f>IF(SubMeters!B350="","",SubMeters!B350)</f>
        <v/>
      </c>
      <c r="M350" s="9" t="str">
        <f t="shared" si="16"/>
        <v/>
      </c>
    </row>
    <row r="351" spans="1:13" ht="15" x14ac:dyDescent="0.2">
      <c r="A351" s="19" t="str">
        <f>IF(B351="","",MAX(A$1:A350)+1)</f>
        <v/>
      </c>
      <c r="B351" s="1" t="str">
        <f>IF(AND(TRIM(Sites!A351)="",TRIM(Sites!B351)="",TRIM(Sites!C351)="",TRIM(Sites!D351)="",TRIM(Sites!E351)=""),"",_xlfn.TEXTJOIN(",",FALSE,Sites!A351:E351))</f>
        <v/>
      </c>
      <c r="C351" s="19" t="str">
        <f t="shared" si="15"/>
        <v/>
      </c>
      <c r="F351" s="19" t="str">
        <f>IF(G351="","",MAX(F$1:F350)+1)</f>
        <v/>
      </c>
      <c r="G351" s="9" t="str">
        <f>IF(Meters!B351="","",Meters!B351)</f>
        <v/>
      </c>
      <c r="H351" s="9" t="str">
        <f t="shared" si="17"/>
        <v/>
      </c>
      <c r="K351" s="19" t="str">
        <f>IF(L351="","",MAX(K$1:K350)+1)</f>
        <v/>
      </c>
      <c r="L351" s="9" t="str">
        <f>IF(SubMeters!B351="","",SubMeters!B351)</f>
        <v/>
      </c>
      <c r="M351" s="9" t="str">
        <f t="shared" si="16"/>
        <v/>
      </c>
    </row>
    <row r="352" spans="1:13" ht="15" x14ac:dyDescent="0.2">
      <c r="A352" s="19" t="str">
        <f>IF(B352="","",MAX(A$1:A351)+1)</f>
        <v/>
      </c>
      <c r="B352" s="1" t="str">
        <f>IF(AND(TRIM(Sites!A352)="",TRIM(Sites!B352)="",TRIM(Sites!C352)="",TRIM(Sites!D352)="",TRIM(Sites!E352)=""),"",_xlfn.TEXTJOIN(",",FALSE,Sites!A352:E352))</f>
        <v/>
      </c>
      <c r="C352" s="19" t="str">
        <f t="shared" si="15"/>
        <v/>
      </c>
      <c r="F352" s="19" t="str">
        <f>IF(G352="","",MAX(F$1:F351)+1)</f>
        <v/>
      </c>
      <c r="G352" s="9" t="str">
        <f>IF(Meters!B352="","",Meters!B352)</f>
        <v/>
      </c>
      <c r="H352" s="9" t="str">
        <f t="shared" si="17"/>
        <v/>
      </c>
      <c r="K352" s="19" t="str">
        <f>IF(L352="","",MAX(K$1:K351)+1)</f>
        <v/>
      </c>
      <c r="L352" s="9" t="str">
        <f>IF(SubMeters!B352="","",SubMeters!B352)</f>
        <v/>
      </c>
      <c r="M352" s="9" t="str">
        <f t="shared" si="16"/>
        <v/>
      </c>
    </row>
    <row r="353" spans="1:13" ht="15" x14ac:dyDescent="0.2">
      <c r="A353" s="19" t="str">
        <f>IF(B353="","",MAX(A$1:A352)+1)</f>
        <v/>
      </c>
      <c r="B353" s="1" t="str">
        <f>IF(AND(TRIM(Sites!A353)="",TRIM(Sites!B353)="",TRIM(Sites!C353)="",TRIM(Sites!D353)="",TRIM(Sites!E353)=""),"",_xlfn.TEXTJOIN(",",FALSE,Sites!A353:E353))</f>
        <v/>
      </c>
      <c r="C353" s="19" t="str">
        <f t="shared" si="15"/>
        <v/>
      </c>
      <c r="F353" s="19" t="str">
        <f>IF(G353="","",MAX(F$1:F352)+1)</f>
        <v/>
      </c>
      <c r="G353" s="9" t="str">
        <f>IF(Meters!B353="","",Meters!B353)</f>
        <v/>
      </c>
      <c r="H353" s="9" t="str">
        <f t="shared" si="17"/>
        <v/>
      </c>
      <c r="K353" s="19" t="str">
        <f>IF(L353="","",MAX(K$1:K352)+1)</f>
        <v/>
      </c>
      <c r="L353" s="9" t="str">
        <f>IF(SubMeters!B353="","",SubMeters!B353)</f>
        <v/>
      </c>
      <c r="M353" s="9" t="str">
        <f t="shared" si="16"/>
        <v/>
      </c>
    </row>
    <row r="354" spans="1:13" ht="15" x14ac:dyDescent="0.2">
      <c r="A354" s="19" t="str">
        <f>IF(B354="","",MAX(A$1:A353)+1)</f>
        <v/>
      </c>
      <c r="B354" s="1" t="str">
        <f>IF(AND(TRIM(Sites!A354)="",TRIM(Sites!B354)="",TRIM(Sites!C354)="",TRIM(Sites!D354)="",TRIM(Sites!E354)=""),"",_xlfn.TEXTJOIN(",",FALSE,Sites!A354:E354))</f>
        <v/>
      </c>
      <c r="C354" s="19" t="str">
        <f t="shared" si="15"/>
        <v/>
      </c>
      <c r="F354" s="19" t="str">
        <f>IF(G354="","",MAX(F$1:F353)+1)</f>
        <v/>
      </c>
      <c r="G354" s="9" t="str">
        <f>IF(Meters!B354="","",Meters!B354)</f>
        <v/>
      </c>
      <c r="H354" s="9" t="str">
        <f t="shared" si="17"/>
        <v/>
      </c>
      <c r="K354" s="19" t="str">
        <f>IF(L354="","",MAX(K$1:K353)+1)</f>
        <v/>
      </c>
      <c r="L354" s="9" t="str">
        <f>IF(SubMeters!B354="","",SubMeters!B354)</f>
        <v/>
      </c>
      <c r="M354" s="9" t="str">
        <f t="shared" si="16"/>
        <v/>
      </c>
    </row>
    <row r="355" spans="1:13" ht="15" x14ac:dyDescent="0.2">
      <c r="A355" s="19" t="str">
        <f>IF(B355="","",MAX(A$1:A354)+1)</f>
        <v/>
      </c>
      <c r="B355" s="1" t="str">
        <f>IF(AND(TRIM(Sites!A355)="",TRIM(Sites!B355)="",TRIM(Sites!C355)="",TRIM(Sites!D355)="",TRIM(Sites!E355)=""),"",_xlfn.TEXTJOIN(",",FALSE,Sites!A355:E355))</f>
        <v/>
      </c>
      <c r="C355" s="19" t="str">
        <f t="shared" si="15"/>
        <v/>
      </c>
      <c r="F355" s="19" t="str">
        <f>IF(G355="","",MAX(F$1:F354)+1)</f>
        <v/>
      </c>
      <c r="G355" s="9" t="str">
        <f>IF(Meters!B355="","",Meters!B355)</f>
        <v/>
      </c>
      <c r="H355" s="9" t="str">
        <f t="shared" si="17"/>
        <v/>
      </c>
      <c r="K355" s="19" t="str">
        <f>IF(L355="","",MAX(K$1:K354)+1)</f>
        <v/>
      </c>
      <c r="L355" s="9" t="str">
        <f>IF(SubMeters!B355="","",SubMeters!B355)</f>
        <v/>
      </c>
      <c r="M355" s="9" t="str">
        <f t="shared" si="16"/>
        <v/>
      </c>
    </row>
    <row r="356" spans="1:13" ht="15" x14ac:dyDescent="0.2">
      <c r="A356" s="19" t="str">
        <f>IF(B356="","",MAX(A$1:A355)+1)</f>
        <v/>
      </c>
      <c r="B356" s="1" t="str">
        <f>IF(AND(TRIM(Sites!A356)="",TRIM(Sites!B356)="",TRIM(Sites!C356)="",TRIM(Sites!D356)="",TRIM(Sites!E356)=""),"",_xlfn.TEXTJOIN(",",FALSE,Sites!A356:E356))</f>
        <v/>
      </c>
      <c r="C356" s="19" t="str">
        <f t="shared" si="15"/>
        <v/>
      </c>
      <c r="F356" s="19" t="str">
        <f>IF(G356="","",MAX(F$1:F355)+1)</f>
        <v/>
      </c>
      <c r="G356" s="9" t="str">
        <f>IF(Meters!B356="","",Meters!B356)</f>
        <v/>
      </c>
      <c r="H356" s="9" t="str">
        <f t="shared" si="17"/>
        <v/>
      </c>
      <c r="K356" s="19" t="str">
        <f>IF(L356="","",MAX(K$1:K355)+1)</f>
        <v/>
      </c>
      <c r="L356" s="9" t="str">
        <f>IF(SubMeters!B356="","",SubMeters!B356)</f>
        <v/>
      </c>
      <c r="M356" s="9" t="str">
        <f t="shared" si="16"/>
        <v/>
      </c>
    </row>
    <row r="357" spans="1:13" ht="15" x14ac:dyDescent="0.2">
      <c r="A357" s="19" t="str">
        <f>IF(B357="","",MAX(A$1:A356)+1)</f>
        <v/>
      </c>
      <c r="B357" s="1" t="str">
        <f>IF(AND(TRIM(Sites!A357)="",TRIM(Sites!B357)="",TRIM(Sites!C357)="",TRIM(Sites!D357)="",TRIM(Sites!E357)=""),"",_xlfn.TEXTJOIN(",",FALSE,Sites!A357:E357))</f>
        <v/>
      </c>
      <c r="C357" s="19" t="str">
        <f t="shared" si="15"/>
        <v/>
      </c>
      <c r="F357" s="19" t="str">
        <f>IF(G357="","",MAX(F$1:F356)+1)</f>
        <v/>
      </c>
      <c r="G357" s="9" t="str">
        <f>IF(Meters!B357="","",Meters!B357)</f>
        <v/>
      </c>
      <c r="H357" s="9" t="str">
        <f t="shared" si="17"/>
        <v/>
      </c>
      <c r="K357" s="19" t="str">
        <f>IF(L357="","",MAX(K$1:K356)+1)</f>
        <v/>
      </c>
      <c r="L357" s="9" t="str">
        <f>IF(SubMeters!B357="","",SubMeters!B357)</f>
        <v/>
      </c>
      <c r="M357" s="9" t="str">
        <f t="shared" si="16"/>
        <v/>
      </c>
    </row>
    <row r="358" spans="1:13" ht="15" x14ac:dyDescent="0.2">
      <c r="A358" s="19" t="str">
        <f>IF(B358="","",MAX(A$1:A357)+1)</f>
        <v/>
      </c>
      <c r="B358" s="1" t="str">
        <f>IF(AND(TRIM(Sites!A358)="",TRIM(Sites!B358)="",TRIM(Sites!C358)="",TRIM(Sites!D358)="",TRIM(Sites!E358)=""),"",_xlfn.TEXTJOIN(",",FALSE,Sites!A358:E358))</f>
        <v/>
      </c>
      <c r="C358" s="19" t="str">
        <f t="shared" si="15"/>
        <v/>
      </c>
      <c r="F358" s="19" t="str">
        <f>IF(G358="","",MAX(F$1:F357)+1)</f>
        <v/>
      </c>
      <c r="G358" s="9" t="str">
        <f>IF(Meters!B358="","",Meters!B358)</f>
        <v/>
      </c>
      <c r="H358" s="9" t="str">
        <f t="shared" si="17"/>
        <v/>
      </c>
      <c r="K358" s="19" t="str">
        <f>IF(L358="","",MAX(K$1:K357)+1)</f>
        <v/>
      </c>
      <c r="L358" s="9" t="str">
        <f>IF(SubMeters!B358="","",SubMeters!B358)</f>
        <v/>
      </c>
      <c r="M358" s="9" t="str">
        <f t="shared" si="16"/>
        <v/>
      </c>
    </row>
    <row r="359" spans="1:13" ht="15" x14ac:dyDescent="0.2">
      <c r="A359" s="19" t="str">
        <f>IF(B359="","",MAX(A$1:A358)+1)</f>
        <v/>
      </c>
      <c r="B359" s="1" t="str">
        <f>IF(AND(TRIM(Sites!A359)="",TRIM(Sites!B359)="",TRIM(Sites!C359)="",TRIM(Sites!D359)="",TRIM(Sites!E359)=""),"",_xlfn.TEXTJOIN(",",FALSE,Sites!A359:E359))</f>
        <v/>
      </c>
      <c r="C359" s="19" t="str">
        <f t="shared" si="15"/>
        <v/>
      </c>
      <c r="F359" s="19" t="str">
        <f>IF(G359="","",MAX(F$1:F358)+1)</f>
        <v/>
      </c>
      <c r="G359" s="9" t="str">
        <f>IF(Meters!B359="","",Meters!B359)</f>
        <v/>
      </c>
      <c r="H359" s="9" t="str">
        <f t="shared" si="17"/>
        <v/>
      </c>
      <c r="K359" s="19" t="str">
        <f>IF(L359="","",MAX(K$1:K358)+1)</f>
        <v/>
      </c>
      <c r="L359" s="9" t="str">
        <f>IF(SubMeters!B359="","",SubMeters!B359)</f>
        <v/>
      </c>
      <c r="M359" s="9" t="str">
        <f t="shared" si="16"/>
        <v/>
      </c>
    </row>
    <row r="360" spans="1:13" ht="15" x14ac:dyDescent="0.2">
      <c r="A360" s="19" t="str">
        <f>IF(B360="","",MAX(A$1:A359)+1)</f>
        <v/>
      </c>
      <c r="B360" s="1" t="str">
        <f>IF(AND(TRIM(Sites!A360)="",TRIM(Sites!B360)="",TRIM(Sites!C360)="",TRIM(Sites!D360)="",TRIM(Sites!E360)=""),"",_xlfn.TEXTJOIN(",",FALSE,Sites!A360:E360))</f>
        <v/>
      </c>
      <c r="C360" s="19" t="str">
        <f t="shared" si="15"/>
        <v/>
      </c>
      <c r="F360" s="19" t="str">
        <f>IF(G360="","",MAX(F$1:F359)+1)</f>
        <v/>
      </c>
      <c r="G360" s="9" t="str">
        <f>IF(Meters!B360="","",Meters!B360)</f>
        <v/>
      </c>
      <c r="H360" s="9" t="str">
        <f t="shared" si="17"/>
        <v/>
      </c>
      <c r="K360" s="19" t="str">
        <f>IF(L360="","",MAX(K$1:K359)+1)</f>
        <v/>
      </c>
      <c r="L360" s="9" t="str">
        <f>IF(SubMeters!B360="","",SubMeters!B360)</f>
        <v/>
      </c>
      <c r="M360" s="9" t="str">
        <f t="shared" si="16"/>
        <v/>
      </c>
    </row>
    <row r="361" spans="1:13" ht="15" x14ac:dyDescent="0.2">
      <c r="A361" s="19" t="str">
        <f>IF(B361="","",MAX(A$1:A360)+1)</f>
        <v/>
      </c>
      <c r="B361" s="1" t="str">
        <f>IF(AND(TRIM(Sites!A361)="",TRIM(Sites!B361)="",TRIM(Sites!C361)="",TRIM(Sites!D361)="",TRIM(Sites!E361)=""),"",_xlfn.TEXTJOIN(",",FALSE,Sites!A361:E361))</f>
        <v/>
      </c>
      <c r="C361" s="19" t="str">
        <f t="shared" si="15"/>
        <v/>
      </c>
      <c r="F361" s="19" t="str">
        <f>IF(G361="","",MAX(F$1:F360)+1)</f>
        <v/>
      </c>
      <c r="G361" s="9" t="str">
        <f>IF(Meters!B361="","",Meters!B361)</f>
        <v/>
      </c>
      <c r="H361" s="9" t="str">
        <f t="shared" si="17"/>
        <v/>
      </c>
      <c r="K361" s="19" t="str">
        <f>IF(L361="","",MAX(K$1:K360)+1)</f>
        <v/>
      </c>
      <c r="L361" s="9" t="str">
        <f>IF(SubMeters!B361="","",SubMeters!B361)</f>
        <v/>
      </c>
      <c r="M361" s="9" t="str">
        <f t="shared" si="16"/>
        <v/>
      </c>
    </row>
    <row r="362" spans="1:13" ht="15" x14ac:dyDescent="0.2">
      <c r="A362" s="19" t="str">
        <f>IF(B362="","",MAX(A$1:A361)+1)</f>
        <v/>
      </c>
      <c r="B362" s="1" t="str">
        <f>IF(AND(TRIM(Sites!A362)="",TRIM(Sites!B362)="",TRIM(Sites!C362)="",TRIM(Sites!D362)="",TRIM(Sites!E362)=""),"",_xlfn.TEXTJOIN(",",FALSE,Sites!A362:E362))</f>
        <v/>
      </c>
      <c r="C362" s="19" t="str">
        <f t="shared" si="15"/>
        <v/>
      </c>
      <c r="F362" s="19" t="str">
        <f>IF(G362="","",MAX(F$1:F361)+1)</f>
        <v/>
      </c>
      <c r="G362" s="9" t="str">
        <f>IF(Meters!B362="","",Meters!B362)</f>
        <v/>
      </c>
      <c r="H362" s="9" t="str">
        <f t="shared" si="17"/>
        <v/>
      </c>
      <c r="K362" s="19" t="str">
        <f>IF(L362="","",MAX(K$1:K361)+1)</f>
        <v/>
      </c>
      <c r="L362" s="9" t="str">
        <f>IF(SubMeters!B362="","",SubMeters!B362)</f>
        <v/>
      </c>
      <c r="M362" s="9" t="str">
        <f t="shared" si="16"/>
        <v/>
      </c>
    </row>
    <row r="363" spans="1:13" ht="15" x14ac:dyDescent="0.2">
      <c r="A363" s="19" t="str">
        <f>IF(B363="","",MAX(A$1:A362)+1)</f>
        <v/>
      </c>
      <c r="B363" s="1" t="str">
        <f>IF(AND(TRIM(Sites!A363)="",TRIM(Sites!B363)="",TRIM(Sites!C363)="",TRIM(Sites!D363)="",TRIM(Sites!E363)=""),"",_xlfn.TEXTJOIN(",",FALSE,Sites!A363:E363))</f>
        <v/>
      </c>
      <c r="C363" s="19" t="str">
        <f t="shared" si="15"/>
        <v/>
      </c>
      <c r="F363" s="19" t="str">
        <f>IF(G363="","",MAX(F$1:F362)+1)</f>
        <v/>
      </c>
      <c r="G363" s="9" t="str">
        <f>IF(Meters!B363="","",Meters!B363)</f>
        <v/>
      </c>
      <c r="H363" s="9" t="str">
        <f t="shared" si="17"/>
        <v/>
      </c>
      <c r="K363" s="19" t="str">
        <f>IF(L363="","",MAX(K$1:K362)+1)</f>
        <v/>
      </c>
      <c r="L363" s="9" t="str">
        <f>IF(SubMeters!B363="","",SubMeters!B363)</f>
        <v/>
      </c>
      <c r="M363" s="9" t="str">
        <f t="shared" si="16"/>
        <v/>
      </c>
    </row>
    <row r="364" spans="1:13" ht="15" x14ac:dyDescent="0.2">
      <c r="A364" s="19" t="str">
        <f>IF(B364="","",MAX(A$1:A363)+1)</f>
        <v/>
      </c>
      <c r="B364" s="1" t="str">
        <f>IF(AND(TRIM(Sites!A364)="",TRIM(Sites!B364)="",TRIM(Sites!C364)="",TRIM(Sites!D364)="",TRIM(Sites!E364)=""),"",_xlfn.TEXTJOIN(",",FALSE,Sites!A364:E364))</f>
        <v/>
      </c>
      <c r="C364" s="19" t="str">
        <f t="shared" si="15"/>
        <v/>
      </c>
      <c r="F364" s="19" t="str">
        <f>IF(G364="","",MAX(F$1:F363)+1)</f>
        <v/>
      </c>
      <c r="G364" s="9" t="str">
        <f>IF(Meters!B364="","",Meters!B364)</f>
        <v/>
      </c>
      <c r="H364" s="9" t="str">
        <f t="shared" si="17"/>
        <v/>
      </c>
      <c r="K364" s="19" t="str">
        <f>IF(L364="","",MAX(K$1:K363)+1)</f>
        <v/>
      </c>
      <c r="L364" s="9" t="str">
        <f>IF(SubMeters!B364="","",SubMeters!B364)</f>
        <v/>
      </c>
      <c r="M364" s="9" t="str">
        <f t="shared" si="16"/>
        <v/>
      </c>
    </row>
    <row r="365" spans="1:13" ht="15" x14ac:dyDescent="0.2">
      <c r="A365" s="19" t="str">
        <f>IF(B365="","",MAX(A$1:A364)+1)</f>
        <v/>
      </c>
      <c r="B365" s="1" t="str">
        <f>IF(AND(TRIM(Sites!A365)="",TRIM(Sites!B365)="",TRIM(Sites!C365)="",TRIM(Sites!D365)="",TRIM(Sites!E365)=""),"",_xlfn.TEXTJOIN(",",FALSE,Sites!A365:E365))</f>
        <v/>
      </c>
      <c r="C365" s="19" t="str">
        <f t="shared" si="15"/>
        <v/>
      </c>
      <c r="F365" s="19" t="str">
        <f>IF(G365="","",MAX(F$1:F364)+1)</f>
        <v/>
      </c>
      <c r="G365" s="9" t="str">
        <f>IF(Meters!B365="","",Meters!B365)</f>
        <v/>
      </c>
      <c r="H365" s="9" t="str">
        <f t="shared" si="17"/>
        <v/>
      </c>
      <c r="K365" s="19" t="str">
        <f>IF(L365="","",MAX(K$1:K364)+1)</f>
        <v/>
      </c>
      <c r="L365" s="9" t="str">
        <f>IF(SubMeters!B365="","",SubMeters!B365)</f>
        <v/>
      </c>
      <c r="M365" s="9" t="str">
        <f t="shared" si="16"/>
        <v/>
      </c>
    </row>
    <row r="366" spans="1:13" ht="15" x14ac:dyDescent="0.2">
      <c r="A366" s="19" t="str">
        <f>IF(B366="","",MAX(A$1:A365)+1)</f>
        <v/>
      </c>
      <c r="B366" s="1" t="str">
        <f>IF(AND(TRIM(Sites!A366)="",TRIM(Sites!B366)="",TRIM(Sites!C366)="",TRIM(Sites!D366)="",TRIM(Sites!E366)=""),"",_xlfn.TEXTJOIN(",",FALSE,Sites!A366:E366))</f>
        <v/>
      </c>
      <c r="C366" s="19" t="str">
        <f t="shared" si="15"/>
        <v/>
      </c>
      <c r="F366" s="19" t="str">
        <f>IF(G366="","",MAX(F$1:F365)+1)</f>
        <v/>
      </c>
      <c r="G366" s="9" t="str">
        <f>IF(Meters!B366="","",Meters!B366)</f>
        <v/>
      </c>
      <c r="H366" s="9" t="str">
        <f t="shared" si="17"/>
        <v/>
      </c>
      <c r="K366" s="19" t="str">
        <f>IF(L366="","",MAX(K$1:K365)+1)</f>
        <v/>
      </c>
      <c r="L366" s="9" t="str">
        <f>IF(SubMeters!B366="","",SubMeters!B366)</f>
        <v/>
      </c>
      <c r="M366" s="9" t="str">
        <f t="shared" si="16"/>
        <v/>
      </c>
    </row>
    <row r="367" spans="1:13" ht="15" x14ac:dyDescent="0.2">
      <c r="A367" s="19" t="str">
        <f>IF(B367="","",MAX(A$1:A366)+1)</f>
        <v/>
      </c>
      <c r="B367" s="1" t="str">
        <f>IF(AND(TRIM(Sites!A367)="",TRIM(Sites!B367)="",TRIM(Sites!C367)="",TRIM(Sites!D367)="",TRIM(Sites!E367)=""),"",_xlfn.TEXTJOIN(",",FALSE,Sites!A367:E367))</f>
        <v/>
      </c>
      <c r="C367" s="19" t="str">
        <f t="shared" si="15"/>
        <v/>
      </c>
      <c r="F367" s="19" t="str">
        <f>IF(G367="","",MAX(F$1:F366)+1)</f>
        <v/>
      </c>
      <c r="G367" s="9" t="str">
        <f>IF(Meters!B367="","",Meters!B367)</f>
        <v/>
      </c>
      <c r="H367" s="9" t="str">
        <f t="shared" si="17"/>
        <v/>
      </c>
      <c r="K367" s="19" t="str">
        <f>IF(L367="","",MAX(K$1:K366)+1)</f>
        <v/>
      </c>
      <c r="L367" s="9" t="str">
        <f>IF(SubMeters!B367="","",SubMeters!B367)</f>
        <v/>
      </c>
      <c r="M367" s="9" t="str">
        <f t="shared" si="16"/>
        <v/>
      </c>
    </row>
    <row r="368" spans="1:13" ht="15" x14ac:dyDescent="0.2">
      <c r="A368" s="19" t="str">
        <f>IF(B368="","",MAX(A$1:A367)+1)</f>
        <v/>
      </c>
      <c r="B368" s="1" t="str">
        <f>IF(AND(TRIM(Sites!A368)="",TRIM(Sites!B368)="",TRIM(Sites!C368)="",TRIM(Sites!D368)="",TRIM(Sites!E368)=""),"",_xlfn.TEXTJOIN(",",FALSE,Sites!A368:E368))</f>
        <v/>
      </c>
      <c r="C368" s="19" t="str">
        <f t="shared" si="15"/>
        <v/>
      </c>
      <c r="F368" s="19" t="str">
        <f>IF(G368="","",MAX(F$1:F367)+1)</f>
        <v/>
      </c>
      <c r="G368" s="9" t="str">
        <f>IF(Meters!B368="","",Meters!B368)</f>
        <v/>
      </c>
      <c r="H368" s="9" t="str">
        <f t="shared" si="17"/>
        <v/>
      </c>
      <c r="K368" s="19" t="str">
        <f>IF(L368="","",MAX(K$1:K367)+1)</f>
        <v/>
      </c>
      <c r="L368" s="9" t="str">
        <f>IF(SubMeters!B368="","",SubMeters!B368)</f>
        <v/>
      </c>
      <c r="M368" s="9" t="str">
        <f t="shared" si="16"/>
        <v/>
      </c>
    </row>
    <row r="369" spans="1:13" ht="15" x14ac:dyDescent="0.2">
      <c r="A369" s="19" t="str">
        <f>IF(B369="","",MAX(A$1:A368)+1)</f>
        <v/>
      </c>
      <c r="B369" s="1" t="str">
        <f>IF(AND(TRIM(Sites!A369)="",TRIM(Sites!B369)="",TRIM(Sites!C369)="",TRIM(Sites!D369)="",TRIM(Sites!E369)=""),"",_xlfn.TEXTJOIN(",",FALSE,Sites!A369:E369))</f>
        <v/>
      </c>
      <c r="C369" s="19" t="str">
        <f t="shared" si="15"/>
        <v/>
      </c>
      <c r="F369" s="19" t="str">
        <f>IF(G369="","",MAX(F$1:F368)+1)</f>
        <v/>
      </c>
      <c r="G369" s="9" t="str">
        <f>IF(Meters!B369="","",Meters!B369)</f>
        <v/>
      </c>
      <c r="H369" s="9" t="str">
        <f t="shared" si="17"/>
        <v/>
      </c>
      <c r="K369" s="19" t="str">
        <f>IF(L369="","",MAX(K$1:K368)+1)</f>
        <v/>
      </c>
      <c r="L369" s="9" t="str">
        <f>IF(SubMeters!B369="","",SubMeters!B369)</f>
        <v/>
      </c>
      <c r="M369" s="9" t="str">
        <f t="shared" si="16"/>
        <v/>
      </c>
    </row>
    <row r="370" spans="1:13" ht="15" x14ac:dyDescent="0.2">
      <c r="A370" s="19" t="str">
        <f>IF(B370="","",MAX(A$1:A369)+1)</f>
        <v/>
      </c>
      <c r="B370" s="1" t="str">
        <f>IF(AND(TRIM(Sites!A370)="",TRIM(Sites!B370)="",TRIM(Sites!C370)="",TRIM(Sites!D370)="",TRIM(Sites!E370)=""),"",_xlfn.TEXTJOIN(",",FALSE,Sites!A370:E370))</f>
        <v/>
      </c>
      <c r="C370" s="19" t="str">
        <f t="shared" si="15"/>
        <v/>
      </c>
      <c r="F370" s="19" t="str">
        <f>IF(G370="","",MAX(F$1:F369)+1)</f>
        <v/>
      </c>
      <c r="G370" s="9" t="str">
        <f>IF(Meters!B370="","",Meters!B370)</f>
        <v/>
      </c>
      <c r="H370" s="9" t="str">
        <f t="shared" si="17"/>
        <v/>
      </c>
      <c r="K370" s="19" t="str">
        <f>IF(L370="","",MAX(K$1:K369)+1)</f>
        <v/>
      </c>
      <c r="L370" s="9" t="str">
        <f>IF(SubMeters!B370="","",SubMeters!B370)</f>
        <v/>
      </c>
      <c r="M370" s="9" t="str">
        <f t="shared" si="16"/>
        <v/>
      </c>
    </row>
    <row r="371" spans="1:13" ht="15" x14ac:dyDescent="0.2">
      <c r="A371" s="19" t="str">
        <f>IF(B371="","",MAX(A$1:A370)+1)</f>
        <v/>
      </c>
      <c r="B371" s="1" t="str">
        <f>IF(AND(TRIM(Sites!A371)="",TRIM(Sites!B371)="",TRIM(Sites!C371)="",TRIM(Sites!D371)="",TRIM(Sites!E371)=""),"",_xlfn.TEXTJOIN(",",FALSE,Sites!A371:E371))</f>
        <v/>
      </c>
      <c r="C371" s="19" t="str">
        <f t="shared" si="15"/>
        <v/>
      </c>
      <c r="F371" s="19" t="str">
        <f>IF(G371="","",MAX(F$1:F370)+1)</f>
        <v/>
      </c>
      <c r="G371" s="9" t="str">
        <f>IF(Meters!B371="","",Meters!B371)</f>
        <v/>
      </c>
      <c r="H371" s="9" t="str">
        <f t="shared" si="17"/>
        <v/>
      </c>
      <c r="K371" s="19" t="str">
        <f>IF(L371="","",MAX(K$1:K370)+1)</f>
        <v/>
      </c>
      <c r="L371" s="9" t="str">
        <f>IF(SubMeters!B371="","",SubMeters!B371)</f>
        <v/>
      </c>
      <c r="M371" s="9" t="str">
        <f t="shared" si="16"/>
        <v/>
      </c>
    </row>
    <row r="372" spans="1:13" ht="15" x14ac:dyDescent="0.2">
      <c r="A372" s="19" t="str">
        <f>IF(B372="","",MAX(A$1:A371)+1)</f>
        <v/>
      </c>
      <c r="B372" s="1" t="str">
        <f>IF(AND(TRIM(Sites!A372)="",TRIM(Sites!B372)="",TRIM(Sites!C372)="",TRIM(Sites!D372)="",TRIM(Sites!E372)=""),"",_xlfn.TEXTJOIN(",",FALSE,Sites!A372:E372))</f>
        <v/>
      </c>
      <c r="C372" s="19" t="str">
        <f t="shared" si="15"/>
        <v/>
      </c>
      <c r="F372" s="19" t="str">
        <f>IF(G372="","",MAX(F$1:F371)+1)</f>
        <v/>
      </c>
      <c r="G372" s="9" t="str">
        <f>IF(Meters!B372="","",Meters!B372)</f>
        <v/>
      </c>
      <c r="H372" s="9" t="str">
        <f t="shared" si="17"/>
        <v/>
      </c>
      <c r="K372" s="19" t="str">
        <f>IF(L372="","",MAX(K$1:K371)+1)</f>
        <v/>
      </c>
      <c r="L372" s="9" t="str">
        <f>IF(SubMeters!B372="","",SubMeters!B372)</f>
        <v/>
      </c>
      <c r="M372" s="9" t="str">
        <f t="shared" si="16"/>
        <v/>
      </c>
    </row>
    <row r="373" spans="1:13" ht="15" x14ac:dyDescent="0.2">
      <c r="A373" s="19" t="str">
        <f>IF(B373="","",MAX(A$1:A372)+1)</f>
        <v/>
      </c>
      <c r="B373" s="1" t="str">
        <f>IF(AND(TRIM(Sites!A373)="",TRIM(Sites!B373)="",TRIM(Sites!C373)="",TRIM(Sites!D373)="",TRIM(Sites!E373)=""),"",_xlfn.TEXTJOIN(",",FALSE,Sites!A373:E373))</f>
        <v/>
      </c>
      <c r="C373" s="19" t="str">
        <f t="shared" si="15"/>
        <v/>
      </c>
      <c r="F373" s="19" t="str">
        <f>IF(G373="","",MAX(F$1:F372)+1)</f>
        <v/>
      </c>
      <c r="G373" s="9" t="str">
        <f>IF(Meters!B373="","",Meters!B373)</f>
        <v/>
      </c>
      <c r="H373" s="9" t="str">
        <f t="shared" si="17"/>
        <v/>
      </c>
      <c r="K373" s="19" t="str">
        <f>IF(L373="","",MAX(K$1:K372)+1)</f>
        <v/>
      </c>
      <c r="L373" s="9" t="str">
        <f>IF(SubMeters!B373="","",SubMeters!B373)</f>
        <v/>
      </c>
      <c r="M373" s="9" t="str">
        <f t="shared" si="16"/>
        <v/>
      </c>
    </row>
    <row r="374" spans="1:13" ht="15" x14ac:dyDescent="0.2">
      <c r="A374" s="19" t="str">
        <f>IF(B374="","",MAX(A$1:A373)+1)</f>
        <v/>
      </c>
      <c r="B374" s="1" t="str">
        <f>IF(AND(TRIM(Sites!A374)="",TRIM(Sites!B374)="",TRIM(Sites!C374)="",TRIM(Sites!D374)="",TRIM(Sites!E374)=""),"",_xlfn.TEXTJOIN(",",FALSE,Sites!A374:E374))</f>
        <v/>
      </c>
      <c r="C374" s="19" t="str">
        <f t="shared" si="15"/>
        <v/>
      </c>
      <c r="F374" s="19" t="str">
        <f>IF(G374="","",MAX(F$1:F373)+1)</f>
        <v/>
      </c>
      <c r="G374" s="9" t="str">
        <f>IF(Meters!B374="","",Meters!B374)</f>
        <v/>
      </c>
      <c r="H374" s="9" t="str">
        <f t="shared" si="17"/>
        <v/>
      </c>
      <c r="K374" s="19" t="str">
        <f>IF(L374="","",MAX(K$1:K373)+1)</f>
        <v/>
      </c>
      <c r="L374" s="9" t="str">
        <f>IF(SubMeters!B374="","",SubMeters!B374)</f>
        <v/>
      </c>
      <c r="M374" s="9" t="str">
        <f t="shared" si="16"/>
        <v/>
      </c>
    </row>
    <row r="375" spans="1:13" ht="15" x14ac:dyDescent="0.2">
      <c r="A375" s="19" t="str">
        <f>IF(B375="","",MAX(A$1:A374)+1)</f>
        <v/>
      </c>
      <c r="B375" s="1" t="str">
        <f>IF(AND(TRIM(Sites!A375)="",TRIM(Sites!B375)="",TRIM(Sites!C375)="",TRIM(Sites!D375)="",TRIM(Sites!E375)=""),"",_xlfn.TEXTJOIN(",",FALSE,Sites!A375:E375))</f>
        <v/>
      </c>
      <c r="C375" s="19" t="str">
        <f t="shared" si="15"/>
        <v/>
      </c>
      <c r="F375" s="19" t="str">
        <f>IF(G375="","",MAX(F$1:F374)+1)</f>
        <v/>
      </c>
      <c r="G375" s="9" t="str">
        <f>IF(Meters!B375="","",Meters!B375)</f>
        <v/>
      </c>
      <c r="H375" s="9" t="str">
        <f t="shared" si="17"/>
        <v/>
      </c>
      <c r="K375" s="19" t="str">
        <f>IF(L375="","",MAX(K$1:K374)+1)</f>
        <v/>
      </c>
      <c r="L375" s="9" t="str">
        <f>IF(SubMeters!B375="","",SubMeters!B375)</f>
        <v/>
      </c>
      <c r="M375" s="9" t="str">
        <f t="shared" si="16"/>
        <v/>
      </c>
    </row>
    <row r="376" spans="1:13" ht="15" x14ac:dyDescent="0.2">
      <c r="A376" s="19" t="str">
        <f>IF(B376="","",MAX(A$1:A375)+1)</f>
        <v/>
      </c>
      <c r="B376" s="1" t="str">
        <f>IF(AND(TRIM(Sites!A376)="",TRIM(Sites!B376)="",TRIM(Sites!C376)="",TRIM(Sites!D376)="",TRIM(Sites!E376)=""),"",_xlfn.TEXTJOIN(",",FALSE,Sites!A376:E376))</f>
        <v/>
      </c>
      <c r="C376" s="19" t="str">
        <f t="shared" si="15"/>
        <v/>
      </c>
      <c r="F376" s="19" t="str">
        <f>IF(G376="","",MAX(F$1:F375)+1)</f>
        <v/>
      </c>
      <c r="G376" s="9" t="str">
        <f>IF(Meters!B376="","",Meters!B376)</f>
        <v/>
      </c>
      <c r="H376" s="9" t="str">
        <f t="shared" si="17"/>
        <v/>
      </c>
      <c r="K376" s="19" t="str">
        <f>IF(L376="","",MAX(K$1:K375)+1)</f>
        <v/>
      </c>
      <c r="L376" s="9" t="str">
        <f>IF(SubMeters!B376="","",SubMeters!B376)</f>
        <v/>
      </c>
      <c r="M376" s="9" t="str">
        <f t="shared" si="16"/>
        <v/>
      </c>
    </row>
    <row r="377" spans="1:13" ht="15" x14ac:dyDescent="0.2">
      <c r="A377" s="19" t="str">
        <f>IF(B377="","",MAX(A$1:A376)+1)</f>
        <v/>
      </c>
      <c r="B377" s="1" t="str">
        <f>IF(AND(TRIM(Sites!A377)="",TRIM(Sites!B377)="",TRIM(Sites!C377)="",TRIM(Sites!D377)="",TRIM(Sites!E377)=""),"",_xlfn.TEXTJOIN(",",FALSE,Sites!A377:E377))</f>
        <v/>
      </c>
      <c r="C377" s="19" t="str">
        <f t="shared" si="15"/>
        <v/>
      </c>
      <c r="F377" s="19" t="str">
        <f>IF(G377="","",MAX(F$1:F376)+1)</f>
        <v/>
      </c>
      <c r="G377" s="9" t="str">
        <f>IF(Meters!B377="","",Meters!B377)</f>
        <v/>
      </c>
      <c r="H377" s="9" t="str">
        <f t="shared" si="17"/>
        <v/>
      </c>
      <c r="K377" s="19" t="str">
        <f>IF(L377="","",MAX(K$1:K376)+1)</f>
        <v/>
      </c>
      <c r="L377" s="9" t="str">
        <f>IF(SubMeters!B377="","",SubMeters!B377)</f>
        <v/>
      </c>
      <c r="M377" s="9" t="str">
        <f t="shared" si="16"/>
        <v/>
      </c>
    </row>
    <row r="378" spans="1:13" ht="15" x14ac:dyDescent="0.2">
      <c r="A378" s="19" t="str">
        <f>IF(B378="","",MAX(A$1:A377)+1)</f>
        <v/>
      </c>
      <c r="B378" s="1" t="str">
        <f>IF(AND(TRIM(Sites!A378)="",TRIM(Sites!B378)="",TRIM(Sites!C378)="",TRIM(Sites!D378)="",TRIM(Sites!E378)=""),"",_xlfn.TEXTJOIN(",",FALSE,Sites!A378:E378))</f>
        <v/>
      </c>
      <c r="C378" s="19" t="str">
        <f t="shared" si="15"/>
        <v/>
      </c>
      <c r="F378" s="19" t="str">
        <f>IF(G378="","",MAX(F$1:F377)+1)</f>
        <v/>
      </c>
      <c r="G378" s="9" t="str">
        <f>IF(Meters!B378="","",Meters!B378)</f>
        <v/>
      </c>
      <c r="H378" s="9" t="str">
        <f t="shared" si="17"/>
        <v/>
      </c>
      <c r="K378" s="19" t="str">
        <f>IF(L378="","",MAX(K$1:K377)+1)</f>
        <v/>
      </c>
      <c r="L378" s="9" t="str">
        <f>IF(SubMeters!B378="","",SubMeters!B378)</f>
        <v/>
      </c>
      <c r="M378" s="9" t="str">
        <f t="shared" si="16"/>
        <v/>
      </c>
    </row>
    <row r="379" spans="1:13" ht="15" x14ac:dyDescent="0.2">
      <c r="A379" s="19" t="str">
        <f>IF(B379="","",MAX(A$1:A378)+1)</f>
        <v/>
      </c>
      <c r="B379" s="1" t="str">
        <f>IF(AND(TRIM(Sites!A379)="",TRIM(Sites!B379)="",TRIM(Sites!C379)="",TRIM(Sites!D379)="",TRIM(Sites!E379)=""),"",_xlfn.TEXTJOIN(",",FALSE,Sites!A379:E379))</f>
        <v/>
      </c>
      <c r="C379" s="19" t="str">
        <f t="shared" si="15"/>
        <v/>
      </c>
      <c r="F379" s="19" t="str">
        <f>IF(G379="","",MAX(F$1:F378)+1)</f>
        <v/>
      </c>
      <c r="G379" s="9" t="str">
        <f>IF(Meters!B379="","",Meters!B379)</f>
        <v/>
      </c>
      <c r="H379" s="9" t="str">
        <f t="shared" si="17"/>
        <v/>
      </c>
      <c r="K379" s="19" t="str">
        <f>IF(L379="","",MAX(K$1:K378)+1)</f>
        <v/>
      </c>
      <c r="L379" s="9" t="str">
        <f>IF(SubMeters!B379="","",SubMeters!B379)</f>
        <v/>
      </c>
      <c r="M379" s="9" t="str">
        <f t="shared" si="16"/>
        <v/>
      </c>
    </row>
    <row r="380" spans="1:13" ht="15" x14ac:dyDescent="0.2">
      <c r="A380" s="19" t="str">
        <f>IF(B380="","",MAX(A$1:A379)+1)</f>
        <v/>
      </c>
      <c r="B380" s="1" t="str">
        <f>IF(AND(TRIM(Sites!A380)="",TRIM(Sites!B380)="",TRIM(Sites!C380)="",TRIM(Sites!D380)="",TRIM(Sites!E380)=""),"",_xlfn.TEXTJOIN(",",FALSE,Sites!A380:E380))</f>
        <v/>
      </c>
      <c r="C380" s="19" t="str">
        <f t="shared" si="15"/>
        <v/>
      </c>
      <c r="F380" s="19" t="str">
        <f>IF(G380="","",MAX(F$1:F379)+1)</f>
        <v/>
      </c>
      <c r="G380" s="9" t="str">
        <f>IF(Meters!B380="","",Meters!B380)</f>
        <v/>
      </c>
      <c r="H380" s="9" t="str">
        <f t="shared" si="17"/>
        <v/>
      </c>
      <c r="K380" s="19" t="str">
        <f>IF(L380="","",MAX(K$1:K379)+1)</f>
        <v/>
      </c>
      <c r="L380" s="9" t="str">
        <f>IF(SubMeters!B380="","",SubMeters!B380)</f>
        <v/>
      </c>
      <c r="M380" s="9" t="str">
        <f t="shared" si="16"/>
        <v/>
      </c>
    </row>
    <row r="381" spans="1:13" ht="15" x14ac:dyDescent="0.2">
      <c r="A381" s="19" t="str">
        <f>IF(B381="","",MAX(A$1:A380)+1)</f>
        <v/>
      </c>
      <c r="B381" s="1" t="str">
        <f>IF(AND(TRIM(Sites!A381)="",TRIM(Sites!B381)="",TRIM(Sites!C381)="",TRIM(Sites!D381)="",TRIM(Sites!E381)=""),"",_xlfn.TEXTJOIN(",",FALSE,Sites!A381:E381))</f>
        <v/>
      </c>
      <c r="C381" s="19" t="str">
        <f t="shared" si="15"/>
        <v/>
      </c>
      <c r="F381" s="19" t="str">
        <f>IF(G381="","",MAX(F$1:F380)+1)</f>
        <v/>
      </c>
      <c r="G381" s="9" t="str">
        <f>IF(Meters!B381="","",Meters!B381)</f>
        <v/>
      </c>
      <c r="H381" s="9" t="str">
        <f t="shared" si="17"/>
        <v/>
      </c>
      <c r="K381" s="19" t="str">
        <f>IF(L381="","",MAX(K$1:K380)+1)</f>
        <v/>
      </c>
      <c r="L381" s="9" t="str">
        <f>IF(SubMeters!B381="","",SubMeters!B381)</f>
        <v/>
      </c>
      <c r="M381" s="9" t="str">
        <f t="shared" si="16"/>
        <v/>
      </c>
    </row>
    <row r="382" spans="1:13" ht="15" x14ac:dyDescent="0.2">
      <c r="A382" s="19" t="str">
        <f>IF(B382="","",MAX(A$1:A381)+1)</f>
        <v/>
      </c>
      <c r="B382" s="1" t="str">
        <f>IF(AND(TRIM(Sites!A382)="",TRIM(Sites!B382)="",TRIM(Sites!C382)="",TRIM(Sites!D382)="",TRIM(Sites!E382)=""),"",_xlfn.TEXTJOIN(",",FALSE,Sites!A382:E382))</f>
        <v/>
      </c>
      <c r="C382" s="19" t="str">
        <f t="shared" si="15"/>
        <v/>
      </c>
      <c r="F382" s="19" t="str">
        <f>IF(G382="","",MAX(F$1:F381)+1)</f>
        <v/>
      </c>
      <c r="G382" s="9" t="str">
        <f>IF(Meters!B382="","",Meters!B382)</f>
        <v/>
      </c>
      <c r="H382" s="9" t="str">
        <f t="shared" si="17"/>
        <v/>
      </c>
      <c r="K382" s="19" t="str">
        <f>IF(L382="","",MAX(K$1:K381)+1)</f>
        <v/>
      </c>
      <c r="L382" s="9" t="str">
        <f>IF(SubMeters!B382="","",SubMeters!B382)</f>
        <v/>
      </c>
      <c r="M382" s="9" t="str">
        <f t="shared" si="16"/>
        <v/>
      </c>
    </row>
    <row r="383" spans="1:13" ht="15" x14ac:dyDescent="0.2">
      <c r="A383" s="19" t="str">
        <f>IF(B383="","",MAX(A$1:A382)+1)</f>
        <v/>
      </c>
      <c r="B383" s="1" t="str">
        <f>IF(AND(TRIM(Sites!A383)="",TRIM(Sites!B383)="",TRIM(Sites!C383)="",TRIM(Sites!D383)="",TRIM(Sites!E383)=""),"",_xlfn.TEXTJOIN(",",FALSE,Sites!A383:E383))</f>
        <v/>
      </c>
      <c r="C383" s="19" t="str">
        <f t="shared" si="15"/>
        <v/>
      </c>
      <c r="F383" s="19" t="str">
        <f>IF(G383="","",MAX(F$1:F382)+1)</f>
        <v/>
      </c>
      <c r="G383" s="9" t="str">
        <f>IF(Meters!B383="","",Meters!B383)</f>
        <v/>
      </c>
      <c r="H383" s="9" t="str">
        <f t="shared" si="17"/>
        <v/>
      </c>
      <c r="K383" s="19" t="str">
        <f>IF(L383="","",MAX(K$1:K382)+1)</f>
        <v/>
      </c>
      <c r="L383" s="9" t="str">
        <f>IF(SubMeters!B383="","",SubMeters!B383)</f>
        <v/>
      </c>
      <c r="M383" s="9" t="str">
        <f t="shared" si="16"/>
        <v/>
      </c>
    </row>
    <row r="384" spans="1:13" ht="15" x14ac:dyDescent="0.2">
      <c r="A384" s="19" t="str">
        <f>IF(B384="","",MAX(A$1:A383)+1)</f>
        <v/>
      </c>
      <c r="B384" s="1" t="str">
        <f>IF(AND(TRIM(Sites!A384)="",TRIM(Sites!B384)="",TRIM(Sites!C384)="",TRIM(Sites!D384)="",TRIM(Sites!E384)=""),"",_xlfn.TEXTJOIN(",",FALSE,Sites!A384:E384))</f>
        <v/>
      </c>
      <c r="C384" s="19" t="str">
        <f t="shared" si="15"/>
        <v/>
      </c>
      <c r="F384" s="19" t="str">
        <f>IF(G384="","",MAX(F$1:F383)+1)</f>
        <v/>
      </c>
      <c r="G384" s="9" t="str">
        <f>IF(Meters!B384="","",Meters!B384)</f>
        <v/>
      </c>
      <c r="H384" s="9" t="str">
        <f t="shared" si="17"/>
        <v/>
      </c>
      <c r="K384" s="19" t="str">
        <f>IF(L384="","",MAX(K$1:K383)+1)</f>
        <v/>
      </c>
      <c r="L384" s="9" t="str">
        <f>IF(SubMeters!B384="","",SubMeters!B384)</f>
        <v/>
      </c>
      <c r="M384" s="9" t="str">
        <f t="shared" si="16"/>
        <v/>
      </c>
    </row>
    <row r="385" spans="1:13" ht="15" x14ac:dyDescent="0.2">
      <c r="A385" s="19" t="str">
        <f>IF(B385="","",MAX(A$1:A384)+1)</f>
        <v/>
      </c>
      <c r="B385" s="1" t="str">
        <f>IF(AND(TRIM(Sites!A385)="",TRIM(Sites!B385)="",TRIM(Sites!C385)="",TRIM(Sites!D385)="",TRIM(Sites!E385)=""),"",_xlfn.TEXTJOIN(",",FALSE,Sites!A385:E385))</f>
        <v/>
      </c>
      <c r="C385" s="19" t="str">
        <f t="shared" si="15"/>
        <v/>
      </c>
      <c r="F385" s="19" t="str">
        <f>IF(G385="","",MAX(F$1:F384)+1)</f>
        <v/>
      </c>
      <c r="G385" s="9" t="str">
        <f>IF(Meters!B385="","",Meters!B385)</f>
        <v/>
      </c>
      <c r="H385" s="9" t="str">
        <f t="shared" si="17"/>
        <v/>
      </c>
      <c r="K385" s="19" t="str">
        <f>IF(L385="","",MAX(K$1:K384)+1)</f>
        <v/>
      </c>
      <c r="L385" s="9" t="str">
        <f>IF(SubMeters!B385="","",SubMeters!B385)</f>
        <v/>
      </c>
      <c r="M385" s="9" t="str">
        <f t="shared" si="16"/>
        <v/>
      </c>
    </row>
    <row r="386" spans="1:13" ht="15" x14ac:dyDescent="0.2">
      <c r="A386" s="19" t="str">
        <f>IF(B386="","",MAX(A$1:A385)+1)</f>
        <v/>
      </c>
      <c r="B386" s="1" t="str">
        <f>IF(AND(TRIM(Sites!A386)="",TRIM(Sites!B386)="",TRIM(Sites!C386)="",TRIM(Sites!D386)="",TRIM(Sites!E386)=""),"",_xlfn.TEXTJOIN(",",FALSE,Sites!A386:E386))</f>
        <v/>
      </c>
      <c r="C386" s="19" t="str">
        <f t="shared" si="15"/>
        <v/>
      </c>
      <c r="F386" s="19" t="str">
        <f>IF(G386="","",MAX(F$1:F385)+1)</f>
        <v/>
      </c>
      <c r="G386" s="9" t="str">
        <f>IF(Meters!B386="","",Meters!B386)</f>
        <v/>
      </c>
      <c r="H386" s="9" t="str">
        <f t="shared" si="17"/>
        <v/>
      </c>
      <c r="K386" s="19" t="str">
        <f>IF(L386="","",MAX(K$1:K385)+1)</f>
        <v/>
      </c>
      <c r="L386" s="9" t="str">
        <f>IF(SubMeters!B386="","",SubMeters!B386)</f>
        <v/>
      </c>
      <c r="M386" s="9" t="str">
        <f t="shared" si="16"/>
        <v/>
      </c>
    </row>
    <row r="387" spans="1:13" ht="15" x14ac:dyDescent="0.2">
      <c r="A387" s="19" t="str">
        <f>IF(B387="","",MAX(A$1:A386)+1)</f>
        <v/>
      </c>
      <c r="B387" s="1" t="str">
        <f>IF(AND(TRIM(Sites!A387)="",TRIM(Sites!B387)="",TRIM(Sites!C387)="",TRIM(Sites!D387)="",TRIM(Sites!E387)=""),"",_xlfn.TEXTJOIN(",",FALSE,Sites!A387:E387))</f>
        <v/>
      </c>
      <c r="C387" s="19" t="str">
        <f t="shared" ref="C387:C450" si="18">IFERROR(INDEX($B$2:$B$1001,MATCH(ROW()-ROW($D$1),$A$2:$A$1001,0)),"")</f>
        <v/>
      </c>
      <c r="F387" s="19" t="str">
        <f>IF(G387="","",MAX(F$1:F386)+1)</f>
        <v/>
      </c>
      <c r="G387" s="9" t="str">
        <f>IF(Meters!B387="","",Meters!B387)</f>
        <v/>
      </c>
      <c r="H387" s="9" t="str">
        <f t="shared" si="17"/>
        <v/>
      </c>
      <c r="K387" s="19" t="str">
        <f>IF(L387="","",MAX(K$1:K386)+1)</f>
        <v/>
      </c>
      <c r="L387" s="9" t="str">
        <f>IF(SubMeters!B387="","",SubMeters!B387)</f>
        <v/>
      </c>
      <c r="M387" s="9" t="str">
        <f t="shared" ref="M387:M450" si="19">IFERROR(INDEX($L$2:$L$1001,MATCH(ROW()-ROW($N$1),$K$2:$K$1001,0)),"")</f>
        <v/>
      </c>
    </row>
    <row r="388" spans="1:13" ht="15" x14ac:dyDescent="0.2">
      <c r="A388" s="19" t="str">
        <f>IF(B388="","",MAX(A$1:A387)+1)</f>
        <v/>
      </c>
      <c r="B388" s="1" t="str">
        <f>IF(AND(TRIM(Sites!A388)="",TRIM(Sites!B388)="",TRIM(Sites!C388)="",TRIM(Sites!D388)="",TRIM(Sites!E388)=""),"",_xlfn.TEXTJOIN(",",FALSE,Sites!A388:E388))</f>
        <v/>
      </c>
      <c r="C388" s="19" t="str">
        <f t="shared" si="18"/>
        <v/>
      </c>
      <c r="F388" s="19" t="str">
        <f>IF(G388="","",MAX(F$1:F387)+1)</f>
        <v/>
      </c>
      <c r="G388" s="9" t="str">
        <f>IF(Meters!B388="","",Meters!B388)</f>
        <v/>
      </c>
      <c r="H388" s="9" t="str">
        <f t="shared" ref="H388:H451" si="20">IFERROR(INDEX($G$2:$G$1001,MATCH(ROW()-ROW($I$1),$F$2:$F$1001,0)),"")</f>
        <v/>
      </c>
      <c r="K388" s="19" t="str">
        <f>IF(L388="","",MAX(K$1:K387)+1)</f>
        <v/>
      </c>
      <c r="L388" s="9" t="str">
        <f>IF(SubMeters!B388="","",SubMeters!B388)</f>
        <v/>
      </c>
      <c r="M388" s="9" t="str">
        <f t="shared" si="19"/>
        <v/>
      </c>
    </row>
    <row r="389" spans="1:13" ht="15" x14ac:dyDescent="0.2">
      <c r="A389" s="19" t="str">
        <f>IF(B389="","",MAX(A$1:A388)+1)</f>
        <v/>
      </c>
      <c r="B389" s="1" t="str">
        <f>IF(AND(TRIM(Sites!A389)="",TRIM(Sites!B389)="",TRIM(Sites!C389)="",TRIM(Sites!D389)="",TRIM(Sites!E389)=""),"",_xlfn.TEXTJOIN(",",FALSE,Sites!A389:E389))</f>
        <v/>
      </c>
      <c r="C389" s="19" t="str">
        <f t="shared" si="18"/>
        <v/>
      </c>
      <c r="F389" s="19" t="str">
        <f>IF(G389="","",MAX(F$1:F388)+1)</f>
        <v/>
      </c>
      <c r="G389" s="9" t="str">
        <f>IF(Meters!B389="","",Meters!B389)</f>
        <v/>
      </c>
      <c r="H389" s="9" t="str">
        <f t="shared" si="20"/>
        <v/>
      </c>
      <c r="K389" s="19" t="str">
        <f>IF(L389="","",MAX(K$1:K388)+1)</f>
        <v/>
      </c>
      <c r="L389" s="9" t="str">
        <f>IF(SubMeters!B389="","",SubMeters!B389)</f>
        <v/>
      </c>
      <c r="M389" s="9" t="str">
        <f t="shared" si="19"/>
        <v/>
      </c>
    </row>
    <row r="390" spans="1:13" ht="15" x14ac:dyDescent="0.2">
      <c r="A390" s="19" t="str">
        <f>IF(B390="","",MAX(A$1:A389)+1)</f>
        <v/>
      </c>
      <c r="B390" s="1" t="str">
        <f>IF(AND(TRIM(Sites!A390)="",TRIM(Sites!B390)="",TRIM(Sites!C390)="",TRIM(Sites!D390)="",TRIM(Sites!E390)=""),"",_xlfn.TEXTJOIN(",",FALSE,Sites!A390:E390))</f>
        <v/>
      </c>
      <c r="C390" s="19" t="str">
        <f t="shared" si="18"/>
        <v/>
      </c>
      <c r="F390" s="19" t="str">
        <f>IF(G390="","",MAX(F$1:F389)+1)</f>
        <v/>
      </c>
      <c r="G390" s="9" t="str">
        <f>IF(Meters!B390="","",Meters!B390)</f>
        <v/>
      </c>
      <c r="H390" s="9" t="str">
        <f t="shared" si="20"/>
        <v/>
      </c>
      <c r="K390" s="19" t="str">
        <f>IF(L390="","",MAX(K$1:K389)+1)</f>
        <v/>
      </c>
      <c r="L390" s="9" t="str">
        <f>IF(SubMeters!B390="","",SubMeters!B390)</f>
        <v/>
      </c>
      <c r="M390" s="9" t="str">
        <f t="shared" si="19"/>
        <v/>
      </c>
    </row>
    <row r="391" spans="1:13" ht="15" x14ac:dyDescent="0.2">
      <c r="A391" s="19" t="str">
        <f>IF(B391="","",MAX(A$1:A390)+1)</f>
        <v/>
      </c>
      <c r="B391" s="1" t="str">
        <f>IF(AND(TRIM(Sites!A391)="",TRIM(Sites!B391)="",TRIM(Sites!C391)="",TRIM(Sites!D391)="",TRIM(Sites!E391)=""),"",_xlfn.TEXTJOIN(",",FALSE,Sites!A391:E391))</f>
        <v/>
      </c>
      <c r="C391" s="19" t="str">
        <f t="shared" si="18"/>
        <v/>
      </c>
      <c r="F391" s="19" t="str">
        <f>IF(G391="","",MAX(F$1:F390)+1)</f>
        <v/>
      </c>
      <c r="G391" s="9" t="str">
        <f>IF(Meters!B391="","",Meters!B391)</f>
        <v/>
      </c>
      <c r="H391" s="9" t="str">
        <f t="shared" si="20"/>
        <v/>
      </c>
      <c r="K391" s="19" t="str">
        <f>IF(L391="","",MAX(K$1:K390)+1)</f>
        <v/>
      </c>
      <c r="L391" s="9" t="str">
        <f>IF(SubMeters!B391="","",SubMeters!B391)</f>
        <v/>
      </c>
      <c r="M391" s="9" t="str">
        <f t="shared" si="19"/>
        <v/>
      </c>
    </row>
    <row r="392" spans="1:13" ht="15" x14ac:dyDescent="0.2">
      <c r="A392" s="19" t="str">
        <f>IF(B392="","",MAX(A$1:A391)+1)</f>
        <v/>
      </c>
      <c r="B392" s="1" t="str">
        <f>IF(AND(TRIM(Sites!A392)="",TRIM(Sites!B392)="",TRIM(Sites!C392)="",TRIM(Sites!D392)="",TRIM(Sites!E392)=""),"",_xlfn.TEXTJOIN(",",FALSE,Sites!A392:E392))</f>
        <v/>
      </c>
      <c r="C392" s="19" t="str">
        <f t="shared" si="18"/>
        <v/>
      </c>
      <c r="F392" s="19" t="str">
        <f>IF(G392="","",MAX(F$1:F391)+1)</f>
        <v/>
      </c>
      <c r="G392" s="9" t="str">
        <f>IF(Meters!B392="","",Meters!B392)</f>
        <v/>
      </c>
      <c r="H392" s="9" t="str">
        <f t="shared" si="20"/>
        <v/>
      </c>
      <c r="K392" s="19" t="str">
        <f>IF(L392="","",MAX(K$1:K391)+1)</f>
        <v/>
      </c>
      <c r="L392" s="9" t="str">
        <f>IF(SubMeters!B392="","",SubMeters!B392)</f>
        <v/>
      </c>
      <c r="M392" s="9" t="str">
        <f t="shared" si="19"/>
        <v/>
      </c>
    </row>
    <row r="393" spans="1:13" ht="15" x14ac:dyDescent="0.2">
      <c r="A393" s="19" t="str">
        <f>IF(B393="","",MAX(A$1:A392)+1)</f>
        <v/>
      </c>
      <c r="B393" s="1" t="str">
        <f>IF(AND(TRIM(Sites!A393)="",TRIM(Sites!B393)="",TRIM(Sites!C393)="",TRIM(Sites!D393)="",TRIM(Sites!E393)=""),"",_xlfn.TEXTJOIN(",",FALSE,Sites!A393:E393))</f>
        <v/>
      </c>
      <c r="C393" s="19" t="str">
        <f t="shared" si="18"/>
        <v/>
      </c>
      <c r="F393" s="19" t="str">
        <f>IF(G393="","",MAX(F$1:F392)+1)</f>
        <v/>
      </c>
      <c r="G393" s="9" t="str">
        <f>IF(Meters!B393="","",Meters!B393)</f>
        <v/>
      </c>
      <c r="H393" s="9" t="str">
        <f t="shared" si="20"/>
        <v/>
      </c>
      <c r="K393" s="19" t="str">
        <f>IF(L393="","",MAX(K$1:K392)+1)</f>
        <v/>
      </c>
      <c r="L393" s="9" t="str">
        <f>IF(SubMeters!B393="","",SubMeters!B393)</f>
        <v/>
      </c>
      <c r="M393" s="9" t="str">
        <f t="shared" si="19"/>
        <v/>
      </c>
    </row>
    <row r="394" spans="1:13" ht="15" x14ac:dyDescent="0.2">
      <c r="A394" s="19" t="str">
        <f>IF(B394="","",MAX(A$1:A393)+1)</f>
        <v/>
      </c>
      <c r="B394" s="1" t="str">
        <f>IF(AND(TRIM(Sites!A394)="",TRIM(Sites!B394)="",TRIM(Sites!C394)="",TRIM(Sites!D394)="",TRIM(Sites!E394)=""),"",_xlfn.TEXTJOIN(",",FALSE,Sites!A394:E394))</f>
        <v/>
      </c>
      <c r="C394" s="19" t="str">
        <f t="shared" si="18"/>
        <v/>
      </c>
      <c r="F394" s="19" t="str">
        <f>IF(G394="","",MAX(F$1:F393)+1)</f>
        <v/>
      </c>
      <c r="G394" s="9" t="str">
        <f>IF(Meters!B394="","",Meters!B394)</f>
        <v/>
      </c>
      <c r="H394" s="9" t="str">
        <f t="shared" si="20"/>
        <v/>
      </c>
      <c r="K394" s="19" t="str">
        <f>IF(L394="","",MAX(K$1:K393)+1)</f>
        <v/>
      </c>
      <c r="L394" s="9" t="str">
        <f>IF(SubMeters!B394="","",SubMeters!B394)</f>
        <v/>
      </c>
      <c r="M394" s="9" t="str">
        <f t="shared" si="19"/>
        <v/>
      </c>
    </row>
    <row r="395" spans="1:13" ht="15" x14ac:dyDescent="0.2">
      <c r="A395" s="19" t="str">
        <f>IF(B395="","",MAX(A$1:A394)+1)</f>
        <v/>
      </c>
      <c r="B395" s="1" t="str">
        <f>IF(AND(TRIM(Sites!A395)="",TRIM(Sites!B395)="",TRIM(Sites!C395)="",TRIM(Sites!D395)="",TRIM(Sites!E395)=""),"",_xlfn.TEXTJOIN(",",FALSE,Sites!A395:E395))</f>
        <v/>
      </c>
      <c r="C395" s="19" t="str">
        <f t="shared" si="18"/>
        <v/>
      </c>
      <c r="F395" s="19" t="str">
        <f>IF(G395="","",MAX(F$1:F394)+1)</f>
        <v/>
      </c>
      <c r="G395" s="9" t="str">
        <f>IF(Meters!B395="","",Meters!B395)</f>
        <v/>
      </c>
      <c r="H395" s="9" t="str">
        <f t="shared" si="20"/>
        <v/>
      </c>
      <c r="K395" s="19" t="str">
        <f>IF(L395="","",MAX(K$1:K394)+1)</f>
        <v/>
      </c>
      <c r="L395" s="9" t="str">
        <f>IF(SubMeters!B395="","",SubMeters!B395)</f>
        <v/>
      </c>
      <c r="M395" s="9" t="str">
        <f t="shared" si="19"/>
        <v/>
      </c>
    </row>
    <row r="396" spans="1:13" ht="15" x14ac:dyDescent="0.2">
      <c r="A396" s="19" t="str">
        <f>IF(B396="","",MAX(A$1:A395)+1)</f>
        <v/>
      </c>
      <c r="B396" s="1" t="str">
        <f>IF(AND(TRIM(Sites!A396)="",TRIM(Sites!B396)="",TRIM(Sites!C396)="",TRIM(Sites!D396)="",TRIM(Sites!E396)=""),"",_xlfn.TEXTJOIN(",",FALSE,Sites!A396:E396))</f>
        <v/>
      </c>
      <c r="C396" s="19" t="str">
        <f t="shared" si="18"/>
        <v/>
      </c>
      <c r="F396" s="19" t="str">
        <f>IF(G396="","",MAX(F$1:F395)+1)</f>
        <v/>
      </c>
      <c r="G396" s="9" t="str">
        <f>IF(Meters!B396="","",Meters!B396)</f>
        <v/>
      </c>
      <c r="H396" s="9" t="str">
        <f t="shared" si="20"/>
        <v/>
      </c>
      <c r="K396" s="19" t="str">
        <f>IF(L396="","",MAX(K$1:K395)+1)</f>
        <v/>
      </c>
      <c r="L396" s="9" t="str">
        <f>IF(SubMeters!B396="","",SubMeters!B396)</f>
        <v/>
      </c>
      <c r="M396" s="9" t="str">
        <f t="shared" si="19"/>
        <v/>
      </c>
    </row>
    <row r="397" spans="1:13" ht="15" x14ac:dyDescent="0.2">
      <c r="A397" s="19" t="str">
        <f>IF(B397="","",MAX(A$1:A396)+1)</f>
        <v/>
      </c>
      <c r="B397" s="1" t="str">
        <f>IF(AND(TRIM(Sites!A397)="",TRIM(Sites!B397)="",TRIM(Sites!C397)="",TRIM(Sites!D397)="",TRIM(Sites!E397)=""),"",_xlfn.TEXTJOIN(",",FALSE,Sites!A397:E397))</f>
        <v/>
      </c>
      <c r="C397" s="19" t="str">
        <f t="shared" si="18"/>
        <v/>
      </c>
      <c r="F397" s="19" t="str">
        <f>IF(G397="","",MAX(F$1:F396)+1)</f>
        <v/>
      </c>
      <c r="G397" s="9" t="str">
        <f>IF(Meters!B397="","",Meters!B397)</f>
        <v/>
      </c>
      <c r="H397" s="9" t="str">
        <f t="shared" si="20"/>
        <v/>
      </c>
      <c r="K397" s="19" t="str">
        <f>IF(L397="","",MAX(K$1:K396)+1)</f>
        <v/>
      </c>
      <c r="L397" s="9" t="str">
        <f>IF(SubMeters!B397="","",SubMeters!B397)</f>
        <v/>
      </c>
      <c r="M397" s="9" t="str">
        <f t="shared" si="19"/>
        <v/>
      </c>
    </row>
    <row r="398" spans="1:13" ht="15" x14ac:dyDescent="0.2">
      <c r="A398" s="19" t="str">
        <f>IF(B398="","",MAX(A$1:A397)+1)</f>
        <v/>
      </c>
      <c r="B398" s="1" t="str">
        <f>IF(AND(TRIM(Sites!A398)="",TRIM(Sites!B398)="",TRIM(Sites!C398)="",TRIM(Sites!D398)="",TRIM(Sites!E398)=""),"",_xlfn.TEXTJOIN(",",FALSE,Sites!A398:E398))</f>
        <v/>
      </c>
      <c r="C398" s="19" t="str">
        <f t="shared" si="18"/>
        <v/>
      </c>
      <c r="F398" s="19" t="str">
        <f>IF(G398="","",MAX(F$1:F397)+1)</f>
        <v/>
      </c>
      <c r="G398" s="9" t="str">
        <f>IF(Meters!B398="","",Meters!B398)</f>
        <v/>
      </c>
      <c r="H398" s="9" t="str">
        <f t="shared" si="20"/>
        <v/>
      </c>
      <c r="K398" s="19" t="str">
        <f>IF(L398="","",MAX(K$1:K397)+1)</f>
        <v/>
      </c>
      <c r="L398" s="9" t="str">
        <f>IF(SubMeters!B398="","",SubMeters!B398)</f>
        <v/>
      </c>
      <c r="M398" s="9" t="str">
        <f t="shared" si="19"/>
        <v/>
      </c>
    </row>
    <row r="399" spans="1:13" ht="15" x14ac:dyDescent="0.2">
      <c r="A399" s="19" t="str">
        <f>IF(B399="","",MAX(A$1:A398)+1)</f>
        <v/>
      </c>
      <c r="B399" s="1" t="str">
        <f>IF(AND(TRIM(Sites!A399)="",TRIM(Sites!B399)="",TRIM(Sites!C399)="",TRIM(Sites!D399)="",TRIM(Sites!E399)=""),"",_xlfn.TEXTJOIN(",",FALSE,Sites!A399:E399))</f>
        <v/>
      </c>
      <c r="C399" s="19" t="str">
        <f t="shared" si="18"/>
        <v/>
      </c>
      <c r="F399" s="19" t="str">
        <f>IF(G399="","",MAX(F$1:F398)+1)</f>
        <v/>
      </c>
      <c r="G399" s="9" t="str">
        <f>IF(Meters!B399="","",Meters!B399)</f>
        <v/>
      </c>
      <c r="H399" s="9" t="str">
        <f t="shared" si="20"/>
        <v/>
      </c>
      <c r="K399" s="19" t="str">
        <f>IF(L399="","",MAX(K$1:K398)+1)</f>
        <v/>
      </c>
      <c r="L399" s="9" t="str">
        <f>IF(SubMeters!B399="","",SubMeters!B399)</f>
        <v/>
      </c>
      <c r="M399" s="9" t="str">
        <f t="shared" si="19"/>
        <v/>
      </c>
    </row>
    <row r="400" spans="1:13" ht="15" x14ac:dyDescent="0.2">
      <c r="A400" s="19" t="str">
        <f>IF(B400="","",MAX(A$1:A399)+1)</f>
        <v/>
      </c>
      <c r="B400" s="1" t="str">
        <f>IF(AND(TRIM(Sites!A400)="",TRIM(Sites!B400)="",TRIM(Sites!C400)="",TRIM(Sites!D400)="",TRIM(Sites!E400)=""),"",_xlfn.TEXTJOIN(",",FALSE,Sites!A400:E400))</f>
        <v/>
      </c>
      <c r="C400" s="19" t="str">
        <f t="shared" si="18"/>
        <v/>
      </c>
      <c r="F400" s="19" t="str">
        <f>IF(G400="","",MAX(F$1:F399)+1)</f>
        <v/>
      </c>
      <c r="G400" s="9" t="str">
        <f>IF(Meters!B400="","",Meters!B400)</f>
        <v/>
      </c>
      <c r="H400" s="9" t="str">
        <f t="shared" si="20"/>
        <v/>
      </c>
      <c r="K400" s="19" t="str">
        <f>IF(L400="","",MAX(K$1:K399)+1)</f>
        <v/>
      </c>
      <c r="L400" s="9" t="str">
        <f>IF(SubMeters!B400="","",SubMeters!B400)</f>
        <v/>
      </c>
      <c r="M400" s="9" t="str">
        <f t="shared" si="19"/>
        <v/>
      </c>
    </row>
    <row r="401" spans="1:13" ht="15" x14ac:dyDescent="0.2">
      <c r="A401" s="19" t="str">
        <f>IF(B401="","",MAX(A$1:A400)+1)</f>
        <v/>
      </c>
      <c r="B401" s="1" t="str">
        <f>IF(AND(TRIM(Sites!A401)="",TRIM(Sites!B401)="",TRIM(Sites!C401)="",TRIM(Sites!D401)="",TRIM(Sites!E401)=""),"",_xlfn.TEXTJOIN(",",FALSE,Sites!A401:E401))</f>
        <v/>
      </c>
      <c r="C401" s="19" t="str">
        <f t="shared" si="18"/>
        <v/>
      </c>
      <c r="F401" s="19" t="str">
        <f>IF(G401="","",MAX(F$1:F400)+1)</f>
        <v/>
      </c>
      <c r="G401" s="9" t="str">
        <f>IF(Meters!B401="","",Meters!B401)</f>
        <v/>
      </c>
      <c r="H401" s="9" t="str">
        <f t="shared" si="20"/>
        <v/>
      </c>
      <c r="K401" s="19" t="str">
        <f>IF(L401="","",MAX(K$1:K400)+1)</f>
        <v/>
      </c>
      <c r="L401" s="9" t="str">
        <f>IF(SubMeters!B401="","",SubMeters!B401)</f>
        <v/>
      </c>
      <c r="M401" s="9" t="str">
        <f t="shared" si="19"/>
        <v/>
      </c>
    </row>
    <row r="402" spans="1:13" ht="15" x14ac:dyDescent="0.2">
      <c r="A402" s="19" t="str">
        <f>IF(B402="","",MAX(A$1:A401)+1)</f>
        <v/>
      </c>
      <c r="B402" s="1" t="str">
        <f>IF(AND(TRIM(Sites!A402)="",TRIM(Sites!B402)="",TRIM(Sites!C402)="",TRIM(Sites!D402)="",TRIM(Sites!E402)=""),"",_xlfn.TEXTJOIN(",",FALSE,Sites!A402:E402))</f>
        <v/>
      </c>
      <c r="C402" s="19" t="str">
        <f t="shared" si="18"/>
        <v/>
      </c>
      <c r="F402" s="19" t="str">
        <f>IF(G402="","",MAX(F$1:F401)+1)</f>
        <v/>
      </c>
      <c r="G402" s="9" t="str">
        <f>IF(Meters!B402="","",Meters!B402)</f>
        <v/>
      </c>
      <c r="H402" s="9" t="str">
        <f t="shared" si="20"/>
        <v/>
      </c>
      <c r="K402" s="19" t="str">
        <f>IF(L402="","",MAX(K$1:K401)+1)</f>
        <v/>
      </c>
      <c r="L402" s="9" t="str">
        <f>IF(SubMeters!B402="","",SubMeters!B402)</f>
        <v/>
      </c>
      <c r="M402" s="9" t="str">
        <f t="shared" si="19"/>
        <v/>
      </c>
    </row>
    <row r="403" spans="1:13" ht="15" x14ac:dyDescent="0.2">
      <c r="A403" s="19" t="str">
        <f>IF(B403="","",MAX(A$1:A402)+1)</f>
        <v/>
      </c>
      <c r="B403" s="1" t="str">
        <f>IF(AND(TRIM(Sites!A403)="",TRIM(Sites!B403)="",TRIM(Sites!C403)="",TRIM(Sites!D403)="",TRIM(Sites!E403)=""),"",_xlfn.TEXTJOIN(",",FALSE,Sites!A403:E403))</f>
        <v/>
      </c>
      <c r="C403" s="19" t="str">
        <f t="shared" si="18"/>
        <v/>
      </c>
      <c r="F403" s="19" t="str">
        <f>IF(G403="","",MAX(F$1:F402)+1)</f>
        <v/>
      </c>
      <c r="G403" s="9" t="str">
        <f>IF(Meters!B403="","",Meters!B403)</f>
        <v/>
      </c>
      <c r="H403" s="9" t="str">
        <f t="shared" si="20"/>
        <v/>
      </c>
      <c r="K403" s="19" t="str">
        <f>IF(L403="","",MAX(K$1:K402)+1)</f>
        <v/>
      </c>
      <c r="L403" s="9" t="str">
        <f>IF(SubMeters!B403="","",SubMeters!B403)</f>
        <v/>
      </c>
      <c r="M403" s="9" t="str">
        <f t="shared" si="19"/>
        <v/>
      </c>
    </row>
    <row r="404" spans="1:13" ht="15" x14ac:dyDescent="0.2">
      <c r="A404" s="19" t="str">
        <f>IF(B404="","",MAX(A$1:A403)+1)</f>
        <v/>
      </c>
      <c r="B404" s="1" t="str">
        <f>IF(AND(TRIM(Sites!A404)="",TRIM(Sites!B404)="",TRIM(Sites!C404)="",TRIM(Sites!D404)="",TRIM(Sites!E404)=""),"",_xlfn.TEXTJOIN(",",FALSE,Sites!A404:E404))</f>
        <v/>
      </c>
      <c r="C404" s="19" t="str">
        <f t="shared" si="18"/>
        <v/>
      </c>
      <c r="F404" s="19" t="str">
        <f>IF(G404="","",MAX(F$1:F403)+1)</f>
        <v/>
      </c>
      <c r="G404" s="9" t="str">
        <f>IF(Meters!B404="","",Meters!B404)</f>
        <v/>
      </c>
      <c r="H404" s="9" t="str">
        <f t="shared" si="20"/>
        <v/>
      </c>
      <c r="K404" s="19" t="str">
        <f>IF(L404="","",MAX(K$1:K403)+1)</f>
        <v/>
      </c>
      <c r="L404" s="9" t="str">
        <f>IF(SubMeters!B404="","",SubMeters!B404)</f>
        <v/>
      </c>
      <c r="M404" s="9" t="str">
        <f t="shared" si="19"/>
        <v/>
      </c>
    </row>
    <row r="405" spans="1:13" ht="15" x14ac:dyDescent="0.2">
      <c r="A405" s="19" t="str">
        <f>IF(B405="","",MAX(A$1:A404)+1)</f>
        <v/>
      </c>
      <c r="B405" s="1" t="str">
        <f>IF(AND(TRIM(Sites!A405)="",TRIM(Sites!B405)="",TRIM(Sites!C405)="",TRIM(Sites!D405)="",TRIM(Sites!E405)=""),"",_xlfn.TEXTJOIN(",",FALSE,Sites!A405:E405))</f>
        <v/>
      </c>
      <c r="C405" s="19" t="str">
        <f t="shared" si="18"/>
        <v/>
      </c>
      <c r="F405" s="19" t="str">
        <f>IF(G405="","",MAX(F$1:F404)+1)</f>
        <v/>
      </c>
      <c r="G405" s="9" t="str">
        <f>IF(Meters!B405="","",Meters!B405)</f>
        <v/>
      </c>
      <c r="H405" s="9" t="str">
        <f t="shared" si="20"/>
        <v/>
      </c>
      <c r="K405" s="19" t="str">
        <f>IF(L405="","",MAX(K$1:K404)+1)</f>
        <v/>
      </c>
      <c r="L405" s="9" t="str">
        <f>IF(SubMeters!B405="","",SubMeters!B405)</f>
        <v/>
      </c>
      <c r="M405" s="9" t="str">
        <f t="shared" si="19"/>
        <v/>
      </c>
    </row>
    <row r="406" spans="1:13" ht="15" x14ac:dyDescent="0.2">
      <c r="A406" s="19" t="str">
        <f>IF(B406="","",MAX(A$1:A405)+1)</f>
        <v/>
      </c>
      <c r="B406" s="1" t="str">
        <f>IF(AND(TRIM(Sites!A406)="",TRIM(Sites!B406)="",TRIM(Sites!C406)="",TRIM(Sites!D406)="",TRIM(Sites!E406)=""),"",_xlfn.TEXTJOIN(",",FALSE,Sites!A406:E406))</f>
        <v/>
      </c>
      <c r="C406" s="19" t="str">
        <f t="shared" si="18"/>
        <v/>
      </c>
      <c r="F406" s="19" t="str">
        <f>IF(G406="","",MAX(F$1:F405)+1)</f>
        <v/>
      </c>
      <c r="G406" s="9" t="str">
        <f>IF(Meters!B406="","",Meters!B406)</f>
        <v/>
      </c>
      <c r="H406" s="9" t="str">
        <f t="shared" si="20"/>
        <v/>
      </c>
      <c r="K406" s="19" t="str">
        <f>IF(L406="","",MAX(K$1:K405)+1)</f>
        <v/>
      </c>
      <c r="L406" s="9" t="str">
        <f>IF(SubMeters!B406="","",SubMeters!B406)</f>
        <v/>
      </c>
      <c r="M406" s="9" t="str">
        <f t="shared" si="19"/>
        <v/>
      </c>
    </row>
    <row r="407" spans="1:13" ht="15" x14ac:dyDescent="0.2">
      <c r="A407" s="19" t="str">
        <f>IF(B407="","",MAX(A$1:A406)+1)</f>
        <v/>
      </c>
      <c r="B407" s="1" t="str">
        <f>IF(AND(TRIM(Sites!A407)="",TRIM(Sites!B407)="",TRIM(Sites!C407)="",TRIM(Sites!D407)="",TRIM(Sites!E407)=""),"",_xlfn.TEXTJOIN(",",FALSE,Sites!A407:E407))</f>
        <v/>
      </c>
      <c r="C407" s="19" t="str">
        <f t="shared" si="18"/>
        <v/>
      </c>
      <c r="F407" s="19" t="str">
        <f>IF(G407="","",MAX(F$1:F406)+1)</f>
        <v/>
      </c>
      <c r="G407" s="9" t="str">
        <f>IF(Meters!B407="","",Meters!B407)</f>
        <v/>
      </c>
      <c r="H407" s="9" t="str">
        <f t="shared" si="20"/>
        <v/>
      </c>
      <c r="K407" s="19" t="str">
        <f>IF(L407="","",MAX(K$1:K406)+1)</f>
        <v/>
      </c>
      <c r="L407" s="9" t="str">
        <f>IF(SubMeters!B407="","",SubMeters!B407)</f>
        <v/>
      </c>
      <c r="M407" s="9" t="str">
        <f t="shared" si="19"/>
        <v/>
      </c>
    </row>
    <row r="408" spans="1:13" ht="15" x14ac:dyDescent="0.2">
      <c r="A408" s="19" t="str">
        <f>IF(B408="","",MAX(A$1:A407)+1)</f>
        <v/>
      </c>
      <c r="B408" s="1" t="str">
        <f>IF(AND(TRIM(Sites!A408)="",TRIM(Sites!B408)="",TRIM(Sites!C408)="",TRIM(Sites!D408)="",TRIM(Sites!E408)=""),"",_xlfn.TEXTJOIN(",",FALSE,Sites!A408:E408))</f>
        <v/>
      </c>
      <c r="C408" s="19" t="str">
        <f t="shared" si="18"/>
        <v/>
      </c>
      <c r="F408" s="19" t="str">
        <f>IF(G408="","",MAX(F$1:F407)+1)</f>
        <v/>
      </c>
      <c r="G408" s="9" t="str">
        <f>IF(Meters!B408="","",Meters!B408)</f>
        <v/>
      </c>
      <c r="H408" s="9" t="str">
        <f t="shared" si="20"/>
        <v/>
      </c>
      <c r="K408" s="19" t="str">
        <f>IF(L408="","",MAX(K$1:K407)+1)</f>
        <v/>
      </c>
      <c r="L408" s="9" t="str">
        <f>IF(SubMeters!B408="","",SubMeters!B408)</f>
        <v/>
      </c>
      <c r="M408" s="9" t="str">
        <f t="shared" si="19"/>
        <v/>
      </c>
    </row>
    <row r="409" spans="1:13" ht="15" x14ac:dyDescent="0.2">
      <c r="A409" s="19" t="str">
        <f>IF(B409="","",MAX(A$1:A408)+1)</f>
        <v/>
      </c>
      <c r="B409" s="1" t="str">
        <f>IF(AND(TRIM(Sites!A409)="",TRIM(Sites!B409)="",TRIM(Sites!C409)="",TRIM(Sites!D409)="",TRIM(Sites!E409)=""),"",_xlfn.TEXTJOIN(",",FALSE,Sites!A409:E409))</f>
        <v/>
      </c>
      <c r="C409" s="19" t="str">
        <f t="shared" si="18"/>
        <v/>
      </c>
      <c r="F409" s="19" t="str">
        <f>IF(G409="","",MAX(F$1:F408)+1)</f>
        <v/>
      </c>
      <c r="G409" s="9" t="str">
        <f>IF(Meters!B409="","",Meters!B409)</f>
        <v/>
      </c>
      <c r="H409" s="9" t="str">
        <f t="shared" si="20"/>
        <v/>
      </c>
      <c r="K409" s="19" t="str">
        <f>IF(L409="","",MAX(K$1:K408)+1)</f>
        <v/>
      </c>
      <c r="L409" s="9" t="str">
        <f>IF(SubMeters!B409="","",SubMeters!B409)</f>
        <v/>
      </c>
      <c r="M409" s="9" t="str">
        <f t="shared" si="19"/>
        <v/>
      </c>
    </row>
    <row r="410" spans="1:13" ht="15" x14ac:dyDescent="0.2">
      <c r="A410" s="19" t="str">
        <f>IF(B410="","",MAX(A$1:A409)+1)</f>
        <v/>
      </c>
      <c r="B410" s="1" t="str">
        <f>IF(AND(TRIM(Sites!A410)="",TRIM(Sites!B410)="",TRIM(Sites!C410)="",TRIM(Sites!D410)="",TRIM(Sites!E410)=""),"",_xlfn.TEXTJOIN(",",FALSE,Sites!A410:E410))</f>
        <v/>
      </c>
      <c r="C410" s="19" t="str">
        <f t="shared" si="18"/>
        <v/>
      </c>
      <c r="F410" s="19" t="str">
        <f>IF(G410="","",MAX(F$1:F409)+1)</f>
        <v/>
      </c>
      <c r="G410" s="9" t="str">
        <f>IF(Meters!B410="","",Meters!B410)</f>
        <v/>
      </c>
      <c r="H410" s="9" t="str">
        <f t="shared" si="20"/>
        <v/>
      </c>
      <c r="K410" s="19" t="str">
        <f>IF(L410="","",MAX(K$1:K409)+1)</f>
        <v/>
      </c>
      <c r="L410" s="9" t="str">
        <f>IF(SubMeters!B410="","",SubMeters!B410)</f>
        <v/>
      </c>
      <c r="M410" s="9" t="str">
        <f t="shared" si="19"/>
        <v/>
      </c>
    </row>
    <row r="411" spans="1:13" ht="15" x14ac:dyDescent="0.2">
      <c r="A411" s="19" t="str">
        <f>IF(B411="","",MAX(A$1:A410)+1)</f>
        <v/>
      </c>
      <c r="B411" s="1" t="str">
        <f>IF(AND(TRIM(Sites!A411)="",TRIM(Sites!B411)="",TRIM(Sites!C411)="",TRIM(Sites!D411)="",TRIM(Sites!E411)=""),"",_xlfn.TEXTJOIN(",",FALSE,Sites!A411:E411))</f>
        <v/>
      </c>
      <c r="C411" s="19" t="str">
        <f t="shared" si="18"/>
        <v/>
      </c>
      <c r="F411" s="19" t="str">
        <f>IF(G411="","",MAX(F$1:F410)+1)</f>
        <v/>
      </c>
      <c r="G411" s="9" t="str">
        <f>IF(Meters!B411="","",Meters!B411)</f>
        <v/>
      </c>
      <c r="H411" s="9" t="str">
        <f t="shared" si="20"/>
        <v/>
      </c>
      <c r="K411" s="19" t="str">
        <f>IF(L411="","",MAX(K$1:K410)+1)</f>
        <v/>
      </c>
      <c r="L411" s="9" t="str">
        <f>IF(SubMeters!B411="","",SubMeters!B411)</f>
        <v/>
      </c>
      <c r="M411" s="9" t="str">
        <f t="shared" si="19"/>
        <v/>
      </c>
    </row>
    <row r="412" spans="1:13" ht="15" x14ac:dyDescent="0.2">
      <c r="A412" s="19" t="str">
        <f>IF(B412="","",MAX(A$1:A411)+1)</f>
        <v/>
      </c>
      <c r="B412" s="1" t="str">
        <f>IF(AND(TRIM(Sites!A412)="",TRIM(Sites!B412)="",TRIM(Sites!C412)="",TRIM(Sites!D412)="",TRIM(Sites!E412)=""),"",_xlfn.TEXTJOIN(",",FALSE,Sites!A412:E412))</f>
        <v/>
      </c>
      <c r="C412" s="19" t="str">
        <f t="shared" si="18"/>
        <v/>
      </c>
      <c r="F412" s="19" t="str">
        <f>IF(G412="","",MAX(F$1:F411)+1)</f>
        <v/>
      </c>
      <c r="G412" s="9" t="str">
        <f>IF(Meters!B412="","",Meters!B412)</f>
        <v/>
      </c>
      <c r="H412" s="9" t="str">
        <f t="shared" si="20"/>
        <v/>
      </c>
      <c r="K412" s="19" t="str">
        <f>IF(L412="","",MAX(K$1:K411)+1)</f>
        <v/>
      </c>
      <c r="L412" s="9" t="str">
        <f>IF(SubMeters!B412="","",SubMeters!B412)</f>
        <v/>
      </c>
      <c r="M412" s="9" t="str">
        <f t="shared" si="19"/>
        <v/>
      </c>
    </row>
    <row r="413" spans="1:13" ht="15" x14ac:dyDescent="0.2">
      <c r="A413" s="19" t="str">
        <f>IF(B413="","",MAX(A$1:A412)+1)</f>
        <v/>
      </c>
      <c r="B413" s="1" t="str">
        <f>IF(AND(TRIM(Sites!A413)="",TRIM(Sites!B413)="",TRIM(Sites!C413)="",TRIM(Sites!D413)="",TRIM(Sites!E413)=""),"",_xlfn.TEXTJOIN(",",FALSE,Sites!A413:E413))</f>
        <v/>
      </c>
      <c r="C413" s="19" t="str">
        <f t="shared" si="18"/>
        <v/>
      </c>
      <c r="F413" s="19" t="str">
        <f>IF(G413="","",MAX(F$1:F412)+1)</f>
        <v/>
      </c>
      <c r="G413" s="9" t="str">
        <f>IF(Meters!B413="","",Meters!B413)</f>
        <v/>
      </c>
      <c r="H413" s="9" t="str">
        <f t="shared" si="20"/>
        <v/>
      </c>
      <c r="K413" s="19" t="str">
        <f>IF(L413="","",MAX(K$1:K412)+1)</f>
        <v/>
      </c>
      <c r="L413" s="9" t="str">
        <f>IF(SubMeters!B413="","",SubMeters!B413)</f>
        <v/>
      </c>
      <c r="M413" s="9" t="str">
        <f t="shared" si="19"/>
        <v/>
      </c>
    </row>
    <row r="414" spans="1:13" ht="15" x14ac:dyDescent="0.2">
      <c r="A414" s="19" t="str">
        <f>IF(B414="","",MAX(A$1:A413)+1)</f>
        <v/>
      </c>
      <c r="B414" s="1" t="str">
        <f>IF(AND(TRIM(Sites!A414)="",TRIM(Sites!B414)="",TRIM(Sites!C414)="",TRIM(Sites!D414)="",TRIM(Sites!E414)=""),"",_xlfn.TEXTJOIN(",",FALSE,Sites!A414:E414))</f>
        <v/>
      </c>
      <c r="C414" s="19" t="str">
        <f t="shared" si="18"/>
        <v/>
      </c>
      <c r="F414" s="19" t="str">
        <f>IF(G414="","",MAX(F$1:F413)+1)</f>
        <v/>
      </c>
      <c r="G414" s="9" t="str">
        <f>IF(Meters!B414="","",Meters!B414)</f>
        <v/>
      </c>
      <c r="H414" s="9" t="str">
        <f t="shared" si="20"/>
        <v/>
      </c>
      <c r="K414" s="19" t="str">
        <f>IF(L414="","",MAX(K$1:K413)+1)</f>
        <v/>
      </c>
      <c r="L414" s="9" t="str">
        <f>IF(SubMeters!B414="","",SubMeters!B414)</f>
        <v/>
      </c>
      <c r="M414" s="9" t="str">
        <f t="shared" si="19"/>
        <v/>
      </c>
    </row>
    <row r="415" spans="1:13" ht="15" x14ac:dyDescent="0.2">
      <c r="A415" s="19" t="str">
        <f>IF(B415="","",MAX(A$1:A414)+1)</f>
        <v/>
      </c>
      <c r="B415" s="1" t="str">
        <f>IF(AND(TRIM(Sites!A415)="",TRIM(Sites!B415)="",TRIM(Sites!C415)="",TRIM(Sites!D415)="",TRIM(Sites!E415)=""),"",_xlfn.TEXTJOIN(",",FALSE,Sites!A415:E415))</f>
        <v/>
      </c>
      <c r="C415" s="19" t="str">
        <f t="shared" si="18"/>
        <v/>
      </c>
      <c r="F415" s="19" t="str">
        <f>IF(G415="","",MAX(F$1:F414)+1)</f>
        <v/>
      </c>
      <c r="G415" s="9" t="str">
        <f>IF(Meters!B415="","",Meters!B415)</f>
        <v/>
      </c>
      <c r="H415" s="9" t="str">
        <f t="shared" si="20"/>
        <v/>
      </c>
      <c r="K415" s="19" t="str">
        <f>IF(L415="","",MAX(K$1:K414)+1)</f>
        <v/>
      </c>
      <c r="L415" s="9" t="str">
        <f>IF(SubMeters!B415="","",SubMeters!B415)</f>
        <v/>
      </c>
      <c r="M415" s="9" t="str">
        <f t="shared" si="19"/>
        <v/>
      </c>
    </row>
    <row r="416" spans="1:13" ht="15" x14ac:dyDescent="0.2">
      <c r="A416" s="19" t="str">
        <f>IF(B416="","",MAX(A$1:A415)+1)</f>
        <v/>
      </c>
      <c r="B416" s="1" t="str">
        <f>IF(AND(TRIM(Sites!A416)="",TRIM(Sites!B416)="",TRIM(Sites!C416)="",TRIM(Sites!D416)="",TRIM(Sites!E416)=""),"",_xlfn.TEXTJOIN(",",FALSE,Sites!A416:E416))</f>
        <v/>
      </c>
      <c r="C416" s="19" t="str">
        <f t="shared" si="18"/>
        <v/>
      </c>
      <c r="F416" s="19" t="str">
        <f>IF(G416="","",MAX(F$1:F415)+1)</f>
        <v/>
      </c>
      <c r="G416" s="9" t="str">
        <f>IF(Meters!B416="","",Meters!B416)</f>
        <v/>
      </c>
      <c r="H416" s="9" t="str">
        <f t="shared" si="20"/>
        <v/>
      </c>
      <c r="K416" s="19" t="str">
        <f>IF(L416="","",MAX(K$1:K415)+1)</f>
        <v/>
      </c>
      <c r="L416" s="9" t="str">
        <f>IF(SubMeters!B416="","",SubMeters!B416)</f>
        <v/>
      </c>
      <c r="M416" s="9" t="str">
        <f t="shared" si="19"/>
        <v/>
      </c>
    </row>
    <row r="417" spans="1:13" ht="15" x14ac:dyDescent="0.2">
      <c r="A417" s="19" t="str">
        <f>IF(B417="","",MAX(A$1:A416)+1)</f>
        <v/>
      </c>
      <c r="B417" s="1" t="str">
        <f>IF(AND(TRIM(Sites!A417)="",TRIM(Sites!B417)="",TRIM(Sites!C417)="",TRIM(Sites!D417)="",TRIM(Sites!E417)=""),"",_xlfn.TEXTJOIN(",",FALSE,Sites!A417:E417))</f>
        <v/>
      </c>
      <c r="C417" s="19" t="str">
        <f t="shared" si="18"/>
        <v/>
      </c>
      <c r="F417" s="19" t="str">
        <f>IF(G417="","",MAX(F$1:F416)+1)</f>
        <v/>
      </c>
      <c r="G417" s="9" t="str">
        <f>IF(Meters!B417="","",Meters!B417)</f>
        <v/>
      </c>
      <c r="H417" s="9" t="str">
        <f t="shared" si="20"/>
        <v/>
      </c>
      <c r="K417" s="19" t="str">
        <f>IF(L417="","",MAX(K$1:K416)+1)</f>
        <v/>
      </c>
      <c r="L417" s="9" t="str">
        <f>IF(SubMeters!B417="","",SubMeters!B417)</f>
        <v/>
      </c>
      <c r="M417" s="9" t="str">
        <f t="shared" si="19"/>
        <v/>
      </c>
    </row>
    <row r="418" spans="1:13" ht="15" x14ac:dyDescent="0.2">
      <c r="A418" s="19" t="str">
        <f>IF(B418="","",MAX(A$1:A417)+1)</f>
        <v/>
      </c>
      <c r="B418" s="1" t="str">
        <f>IF(AND(TRIM(Sites!A418)="",TRIM(Sites!B418)="",TRIM(Sites!C418)="",TRIM(Sites!D418)="",TRIM(Sites!E418)=""),"",_xlfn.TEXTJOIN(",",FALSE,Sites!A418:E418))</f>
        <v/>
      </c>
      <c r="C418" s="19" t="str">
        <f t="shared" si="18"/>
        <v/>
      </c>
      <c r="F418" s="19" t="str">
        <f>IF(G418="","",MAX(F$1:F417)+1)</f>
        <v/>
      </c>
      <c r="G418" s="9" t="str">
        <f>IF(Meters!B418="","",Meters!B418)</f>
        <v/>
      </c>
      <c r="H418" s="9" t="str">
        <f t="shared" si="20"/>
        <v/>
      </c>
      <c r="K418" s="19" t="str">
        <f>IF(L418="","",MAX(K$1:K417)+1)</f>
        <v/>
      </c>
      <c r="L418" s="9" t="str">
        <f>IF(SubMeters!B418="","",SubMeters!B418)</f>
        <v/>
      </c>
      <c r="M418" s="9" t="str">
        <f t="shared" si="19"/>
        <v/>
      </c>
    </row>
    <row r="419" spans="1:13" ht="15" x14ac:dyDescent="0.2">
      <c r="A419" s="19" t="str">
        <f>IF(B419="","",MAX(A$1:A418)+1)</f>
        <v/>
      </c>
      <c r="B419" s="1" t="str">
        <f>IF(AND(TRIM(Sites!A419)="",TRIM(Sites!B419)="",TRIM(Sites!C419)="",TRIM(Sites!D419)="",TRIM(Sites!E419)=""),"",_xlfn.TEXTJOIN(",",FALSE,Sites!A419:E419))</f>
        <v/>
      </c>
      <c r="C419" s="19" t="str">
        <f t="shared" si="18"/>
        <v/>
      </c>
      <c r="F419" s="19" t="str">
        <f>IF(G419="","",MAX(F$1:F418)+1)</f>
        <v/>
      </c>
      <c r="G419" s="9" t="str">
        <f>IF(Meters!B419="","",Meters!B419)</f>
        <v/>
      </c>
      <c r="H419" s="9" t="str">
        <f t="shared" si="20"/>
        <v/>
      </c>
      <c r="K419" s="19" t="str">
        <f>IF(L419="","",MAX(K$1:K418)+1)</f>
        <v/>
      </c>
      <c r="L419" s="9" t="str">
        <f>IF(SubMeters!B419="","",SubMeters!B419)</f>
        <v/>
      </c>
      <c r="M419" s="9" t="str">
        <f t="shared" si="19"/>
        <v/>
      </c>
    </row>
    <row r="420" spans="1:13" ht="15" x14ac:dyDescent="0.2">
      <c r="A420" s="19" t="str">
        <f>IF(B420="","",MAX(A$1:A419)+1)</f>
        <v/>
      </c>
      <c r="B420" s="1" t="str">
        <f>IF(AND(TRIM(Sites!A420)="",TRIM(Sites!B420)="",TRIM(Sites!C420)="",TRIM(Sites!D420)="",TRIM(Sites!E420)=""),"",_xlfn.TEXTJOIN(",",FALSE,Sites!A420:E420))</f>
        <v/>
      </c>
      <c r="C420" s="19" t="str">
        <f t="shared" si="18"/>
        <v/>
      </c>
      <c r="F420" s="19" t="str">
        <f>IF(G420="","",MAX(F$1:F419)+1)</f>
        <v/>
      </c>
      <c r="G420" s="9" t="str">
        <f>IF(Meters!B420="","",Meters!B420)</f>
        <v/>
      </c>
      <c r="H420" s="9" t="str">
        <f t="shared" si="20"/>
        <v/>
      </c>
      <c r="K420" s="19" t="str">
        <f>IF(L420="","",MAX(K$1:K419)+1)</f>
        <v/>
      </c>
      <c r="L420" s="9" t="str">
        <f>IF(SubMeters!B420="","",SubMeters!B420)</f>
        <v/>
      </c>
      <c r="M420" s="9" t="str">
        <f t="shared" si="19"/>
        <v/>
      </c>
    </row>
    <row r="421" spans="1:13" ht="15" x14ac:dyDescent="0.2">
      <c r="A421" s="19" t="str">
        <f>IF(B421="","",MAX(A$1:A420)+1)</f>
        <v/>
      </c>
      <c r="B421" s="1" t="str">
        <f>IF(AND(TRIM(Sites!A421)="",TRIM(Sites!B421)="",TRIM(Sites!C421)="",TRIM(Sites!D421)="",TRIM(Sites!E421)=""),"",_xlfn.TEXTJOIN(",",FALSE,Sites!A421:E421))</f>
        <v/>
      </c>
      <c r="C421" s="19" t="str">
        <f t="shared" si="18"/>
        <v/>
      </c>
      <c r="F421" s="19" t="str">
        <f>IF(G421="","",MAX(F$1:F420)+1)</f>
        <v/>
      </c>
      <c r="G421" s="9" t="str">
        <f>IF(Meters!B421="","",Meters!B421)</f>
        <v/>
      </c>
      <c r="H421" s="9" t="str">
        <f t="shared" si="20"/>
        <v/>
      </c>
      <c r="K421" s="19" t="str">
        <f>IF(L421="","",MAX(K$1:K420)+1)</f>
        <v/>
      </c>
      <c r="L421" s="9" t="str">
        <f>IF(SubMeters!B421="","",SubMeters!B421)</f>
        <v/>
      </c>
      <c r="M421" s="9" t="str">
        <f t="shared" si="19"/>
        <v/>
      </c>
    </row>
    <row r="422" spans="1:13" ht="15" x14ac:dyDescent="0.2">
      <c r="A422" s="19" t="str">
        <f>IF(B422="","",MAX(A$1:A421)+1)</f>
        <v/>
      </c>
      <c r="B422" s="1" t="str">
        <f>IF(AND(TRIM(Sites!A422)="",TRIM(Sites!B422)="",TRIM(Sites!C422)="",TRIM(Sites!D422)="",TRIM(Sites!E422)=""),"",_xlfn.TEXTJOIN(",",FALSE,Sites!A422:E422))</f>
        <v/>
      </c>
      <c r="C422" s="19" t="str">
        <f t="shared" si="18"/>
        <v/>
      </c>
      <c r="F422" s="19" t="str">
        <f>IF(G422="","",MAX(F$1:F421)+1)</f>
        <v/>
      </c>
      <c r="G422" s="9" t="str">
        <f>IF(Meters!B422="","",Meters!B422)</f>
        <v/>
      </c>
      <c r="H422" s="9" t="str">
        <f t="shared" si="20"/>
        <v/>
      </c>
      <c r="K422" s="19" t="str">
        <f>IF(L422="","",MAX(K$1:K421)+1)</f>
        <v/>
      </c>
      <c r="L422" s="9" t="str">
        <f>IF(SubMeters!B422="","",SubMeters!B422)</f>
        <v/>
      </c>
      <c r="M422" s="9" t="str">
        <f t="shared" si="19"/>
        <v/>
      </c>
    </row>
    <row r="423" spans="1:13" ht="15" x14ac:dyDescent="0.2">
      <c r="A423" s="19" t="str">
        <f>IF(B423="","",MAX(A$1:A422)+1)</f>
        <v/>
      </c>
      <c r="B423" s="1" t="str">
        <f>IF(AND(TRIM(Sites!A423)="",TRIM(Sites!B423)="",TRIM(Sites!C423)="",TRIM(Sites!D423)="",TRIM(Sites!E423)=""),"",_xlfn.TEXTJOIN(",",FALSE,Sites!A423:E423))</f>
        <v/>
      </c>
      <c r="C423" s="19" t="str">
        <f t="shared" si="18"/>
        <v/>
      </c>
      <c r="F423" s="19" t="str">
        <f>IF(G423="","",MAX(F$1:F422)+1)</f>
        <v/>
      </c>
      <c r="G423" s="9" t="str">
        <f>IF(Meters!B423="","",Meters!B423)</f>
        <v/>
      </c>
      <c r="H423" s="9" t="str">
        <f t="shared" si="20"/>
        <v/>
      </c>
      <c r="K423" s="19" t="str">
        <f>IF(L423="","",MAX(K$1:K422)+1)</f>
        <v/>
      </c>
      <c r="L423" s="9" t="str">
        <f>IF(SubMeters!B423="","",SubMeters!B423)</f>
        <v/>
      </c>
      <c r="M423" s="9" t="str">
        <f t="shared" si="19"/>
        <v/>
      </c>
    </row>
    <row r="424" spans="1:13" ht="15" x14ac:dyDescent="0.2">
      <c r="A424" s="19" t="str">
        <f>IF(B424="","",MAX(A$1:A423)+1)</f>
        <v/>
      </c>
      <c r="B424" s="1" t="str">
        <f>IF(AND(TRIM(Sites!A424)="",TRIM(Sites!B424)="",TRIM(Sites!C424)="",TRIM(Sites!D424)="",TRIM(Sites!E424)=""),"",_xlfn.TEXTJOIN(",",FALSE,Sites!A424:E424))</f>
        <v/>
      </c>
      <c r="C424" s="19" t="str">
        <f t="shared" si="18"/>
        <v/>
      </c>
      <c r="F424" s="19" t="str">
        <f>IF(G424="","",MAX(F$1:F423)+1)</f>
        <v/>
      </c>
      <c r="G424" s="9" t="str">
        <f>IF(Meters!B424="","",Meters!B424)</f>
        <v/>
      </c>
      <c r="H424" s="9" t="str">
        <f t="shared" si="20"/>
        <v/>
      </c>
      <c r="K424" s="19" t="str">
        <f>IF(L424="","",MAX(K$1:K423)+1)</f>
        <v/>
      </c>
      <c r="L424" s="9" t="str">
        <f>IF(SubMeters!B424="","",SubMeters!B424)</f>
        <v/>
      </c>
      <c r="M424" s="9" t="str">
        <f t="shared" si="19"/>
        <v/>
      </c>
    </row>
    <row r="425" spans="1:13" ht="15" x14ac:dyDescent="0.2">
      <c r="A425" s="19" t="str">
        <f>IF(B425="","",MAX(A$1:A424)+1)</f>
        <v/>
      </c>
      <c r="B425" s="1" t="str">
        <f>IF(AND(TRIM(Sites!A425)="",TRIM(Sites!B425)="",TRIM(Sites!C425)="",TRIM(Sites!D425)="",TRIM(Sites!E425)=""),"",_xlfn.TEXTJOIN(",",FALSE,Sites!A425:E425))</f>
        <v/>
      </c>
      <c r="C425" s="19" t="str">
        <f t="shared" si="18"/>
        <v/>
      </c>
      <c r="F425" s="19" t="str">
        <f>IF(G425="","",MAX(F$1:F424)+1)</f>
        <v/>
      </c>
      <c r="G425" s="9" t="str">
        <f>IF(Meters!B425="","",Meters!B425)</f>
        <v/>
      </c>
      <c r="H425" s="9" t="str">
        <f t="shared" si="20"/>
        <v/>
      </c>
      <c r="K425" s="19" t="str">
        <f>IF(L425="","",MAX(K$1:K424)+1)</f>
        <v/>
      </c>
      <c r="L425" s="9" t="str">
        <f>IF(SubMeters!B425="","",SubMeters!B425)</f>
        <v/>
      </c>
      <c r="M425" s="9" t="str">
        <f t="shared" si="19"/>
        <v/>
      </c>
    </row>
    <row r="426" spans="1:13" ht="15" x14ac:dyDescent="0.2">
      <c r="A426" s="19" t="str">
        <f>IF(B426="","",MAX(A$1:A425)+1)</f>
        <v/>
      </c>
      <c r="B426" s="1" t="str">
        <f>IF(AND(TRIM(Sites!A426)="",TRIM(Sites!B426)="",TRIM(Sites!C426)="",TRIM(Sites!D426)="",TRIM(Sites!E426)=""),"",_xlfn.TEXTJOIN(",",FALSE,Sites!A426:E426))</f>
        <v/>
      </c>
      <c r="C426" s="19" t="str">
        <f t="shared" si="18"/>
        <v/>
      </c>
      <c r="F426" s="19" t="str">
        <f>IF(G426="","",MAX(F$1:F425)+1)</f>
        <v/>
      </c>
      <c r="G426" s="9" t="str">
        <f>IF(Meters!B426="","",Meters!B426)</f>
        <v/>
      </c>
      <c r="H426" s="9" t="str">
        <f t="shared" si="20"/>
        <v/>
      </c>
      <c r="K426" s="19" t="str">
        <f>IF(L426="","",MAX(K$1:K425)+1)</f>
        <v/>
      </c>
      <c r="L426" s="9" t="str">
        <f>IF(SubMeters!B426="","",SubMeters!B426)</f>
        <v/>
      </c>
      <c r="M426" s="9" t="str">
        <f t="shared" si="19"/>
        <v/>
      </c>
    </row>
    <row r="427" spans="1:13" ht="15" x14ac:dyDescent="0.2">
      <c r="A427" s="19" t="str">
        <f>IF(B427="","",MAX(A$1:A426)+1)</f>
        <v/>
      </c>
      <c r="B427" s="1" t="str">
        <f>IF(AND(TRIM(Sites!A427)="",TRIM(Sites!B427)="",TRIM(Sites!C427)="",TRIM(Sites!D427)="",TRIM(Sites!E427)=""),"",_xlfn.TEXTJOIN(",",FALSE,Sites!A427:E427))</f>
        <v/>
      </c>
      <c r="C427" s="19" t="str">
        <f t="shared" si="18"/>
        <v/>
      </c>
      <c r="F427" s="19" t="str">
        <f>IF(G427="","",MAX(F$1:F426)+1)</f>
        <v/>
      </c>
      <c r="G427" s="9" t="str">
        <f>IF(Meters!B427="","",Meters!B427)</f>
        <v/>
      </c>
      <c r="H427" s="9" t="str">
        <f t="shared" si="20"/>
        <v/>
      </c>
      <c r="K427" s="19" t="str">
        <f>IF(L427="","",MAX(K$1:K426)+1)</f>
        <v/>
      </c>
      <c r="L427" s="9" t="str">
        <f>IF(SubMeters!B427="","",SubMeters!B427)</f>
        <v/>
      </c>
      <c r="M427" s="9" t="str">
        <f t="shared" si="19"/>
        <v/>
      </c>
    </row>
    <row r="428" spans="1:13" ht="15" x14ac:dyDescent="0.2">
      <c r="A428" s="19" t="str">
        <f>IF(B428="","",MAX(A$1:A427)+1)</f>
        <v/>
      </c>
      <c r="B428" s="1" t="str">
        <f>IF(AND(TRIM(Sites!A428)="",TRIM(Sites!B428)="",TRIM(Sites!C428)="",TRIM(Sites!D428)="",TRIM(Sites!E428)=""),"",_xlfn.TEXTJOIN(",",FALSE,Sites!A428:E428))</f>
        <v/>
      </c>
      <c r="C428" s="19" t="str">
        <f t="shared" si="18"/>
        <v/>
      </c>
      <c r="F428" s="19" t="str">
        <f>IF(G428="","",MAX(F$1:F427)+1)</f>
        <v/>
      </c>
      <c r="G428" s="9" t="str">
        <f>IF(Meters!B428="","",Meters!B428)</f>
        <v/>
      </c>
      <c r="H428" s="9" t="str">
        <f t="shared" si="20"/>
        <v/>
      </c>
      <c r="K428" s="19" t="str">
        <f>IF(L428="","",MAX(K$1:K427)+1)</f>
        <v/>
      </c>
      <c r="L428" s="9" t="str">
        <f>IF(SubMeters!B428="","",SubMeters!B428)</f>
        <v/>
      </c>
      <c r="M428" s="9" t="str">
        <f t="shared" si="19"/>
        <v/>
      </c>
    </row>
    <row r="429" spans="1:13" ht="15" x14ac:dyDescent="0.2">
      <c r="A429" s="19" t="str">
        <f>IF(B429="","",MAX(A$1:A428)+1)</f>
        <v/>
      </c>
      <c r="B429" s="1" t="str">
        <f>IF(AND(TRIM(Sites!A429)="",TRIM(Sites!B429)="",TRIM(Sites!C429)="",TRIM(Sites!D429)="",TRIM(Sites!E429)=""),"",_xlfn.TEXTJOIN(",",FALSE,Sites!A429:E429))</f>
        <v/>
      </c>
      <c r="C429" s="19" t="str">
        <f t="shared" si="18"/>
        <v/>
      </c>
      <c r="F429" s="19" t="str">
        <f>IF(G429="","",MAX(F$1:F428)+1)</f>
        <v/>
      </c>
      <c r="G429" s="9" t="str">
        <f>IF(Meters!B429="","",Meters!B429)</f>
        <v/>
      </c>
      <c r="H429" s="9" t="str">
        <f t="shared" si="20"/>
        <v/>
      </c>
      <c r="K429" s="19" t="str">
        <f>IF(L429="","",MAX(K$1:K428)+1)</f>
        <v/>
      </c>
      <c r="L429" s="9" t="str">
        <f>IF(SubMeters!B429="","",SubMeters!B429)</f>
        <v/>
      </c>
      <c r="M429" s="9" t="str">
        <f t="shared" si="19"/>
        <v/>
      </c>
    </row>
    <row r="430" spans="1:13" ht="15" x14ac:dyDescent="0.2">
      <c r="A430" s="19" t="str">
        <f>IF(B430="","",MAX(A$1:A429)+1)</f>
        <v/>
      </c>
      <c r="B430" s="1" t="str">
        <f>IF(AND(TRIM(Sites!A430)="",TRIM(Sites!B430)="",TRIM(Sites!C430)="",TRIM(Sites!D430)="",TRIM(Sites!E430)=""),"",_xlfn.TEXTJOIN(",",FALSE,Sites!A430:E430))</f>
        <v/>
      </c>
      <c r="C430" s="19" t="str">
        <f t="shared" si="18"/>
        <v/>
      </c>
      <c r="F430" s="19" t="str">
        <f>IF(G430="","",MAX(F$1:F429)+1)</f>
        <v/>
      </c>
      <c r="G430" s="9" t="str">
        <f>IF(Meters!B430="","",Meters!B430)</f>
        <v/>
      </c>
      <c r="H430" s="9" t="str">
        <f t="shared" si="20"/>
        <v/>
      </c>
      <c r="K430" s="19" t="str">
        <f>IF(L430="","",MAX(K$1:K429)+1)</f>
        <v/>
      </c>
      <c r="L430" s="9" t="str">
        <f>IF(SubMeters!B430="","",SubMeters!B430)</f>
        <v/>
      </c>
      <c r="M430" s="9" t="str">
        <f t="shared" si="19"/>
        <v/>
      </c>
    </row>
    <row r="431" spans="1:13" ht="15" x14ac:dyDescent="0.2">
      <c r="A431" s="19" t="str">
        <f>IF(B431="","",MAX(A$1:A430)+1)</f>
        <v/>
      </c>
      <c r="B431" s="1" t="str">
        <f>IF(AND(TRIM(Sites!A431)="",TRIM(Sites!B431)="",TRIM(Sites!C431)="",TRIM(Sites!D431)="",TRIM(Sites!E431)=""),"",_xlfn.TEXTJOIN(",",FALSE,Sites!A431:E431))</f>
        <v/>
      </c>
      <c r="C431" s="19" t="str">
        <f t="shared" si="18"/>
        <v/>
      </c>
      <c r="F431" s="19" t="str">
        <f>IF(G431="","",MAX(F$1:F430)+1)</f>
        <v/>
      </c>
      <c r="G431" s="9" t="str">
        <f>IF(Meters!B431="","",Meters!B431)</f>
        <v/>
      </c>
      <c r="H431" s="9" t="str">
        <f t="shared" si="20"/>
        <v/>
      </c>
      <c r="K431" s="19" t="str">
        <f>IF(L431="","",MAX(K$1:K430)+1)</f>
        <v/>
      </c>
      <c r="L431" s="9" t="str">
        <f>IF(SubMeters!B431="","",SubMeters!B431)</f>
        <v/>
      </c>
      <c r="M431" s="9" t="str">
        <f t="shared" si="19"/>
        <v/>
      </c>
    </row>
    <row r="432" spans="1:13" ht="15" x14ac:dyDescent="0.2">
      <c r="A432" s="19" t="str">
        <f>IF(B432="","",MAX(A$1:A431)+1)</f>
        <v/>
      </c>
      <c r="B432" s="1" t="str">
        <f>IF(AND(TRIM(Sites!A432)="",TRIM(Sites!B432)="",TRIM(Sites!C432)="",TRIM(Sites!D432)="",TRIM(Sites!E432)=""),"",_xlfn.TEXTJOIN(",",FALSE,Sites!A432:E432))</f>
        <v/>
      </c>
      <c r="C432" s="19" t="str">
        <f t="shared" si="18"/>
        <v/>
      </c>
      <c r="F432" s="19" t="str">
        <f>IF(G432="","",MAX(F$1:F431)+1)</f>
        <v/>
      </c>
      <c r="G432" s="9" t="str">
        <f>IF(Meters!B432="","",Meters!B432)</f>
        <v/>
      </c>
      <c r="H432" s="9" t="str">
        <f t="shared" si="20"/>
        <v/>
      </c>
      <c r="K432" s="19" t="str">
        <f>IF(L432="","",MAX(K$1:K431)+1)</f>
        <v/>
      </c>
      <c r="L432" s="9" t="str">
        <f>IF(SubMeters!B432="","",SubMeters!B432)</f>
        <v/>
      </c>
      <c r="M432" s="9" t="str">
        <f t="shared" si="19"/>
        <v/>
      </c>
    </row>
    <row r="433" spans="1:13" ht="15" x14ac:dyDescent="0.2">
      <c r="A433" s="19" t="str">
        <f>IF(B433="","",MAX(A$1:A432)+1)</f>
        <v/>
      </c>
      <c r="B433" s="1" t="str">
        <f>IF(AND(TRIM(Sites!A433)="",TRIM(Sites!B433)="",TRIM(Sites!C433)="",TRIM(Sites!D433)="",TRIM(Sites!E433)=""),"",_xlfn.TEXTJOIN(",",FALSE,Sites!A433:E433))</f>
        <v/>
      </c>
      <c r="C433" s="19" t="str">
        <f t="shared" si="18"/>
        <v/>
      </c>
      <c r="F433" s="19" t="str">
        <f>IF(G433="","",MAX(F$1:F432)+1)</f>
        <v/>
      </c>
      <c r="G433" s="9" t="str">
        <f>IF(Meters!B433="","",Meters!B433)</f>
        <v/>
      </c>
      <c r="H433" s="9" t="str">
        <f t="shared" si="20"/>
        <v/>
      </c>
      <c r="K433" s="19" t="str">
        <f>IF(L433="","",MAX(K$1:K432)+1)</f>
        <v/>
      </c>
      <c r="L433" s="9" t="str">
        <f>IF(SubMeters!B433="","",SubMeters!B433)</f>
        <v/>
      </c>
      <c r="M433" s="9" t="str">
        <f t="shared" si="19"/>
        <v/>
      </c>
    </row>
    <row r="434" spans="1:13" ht="15" x14ac:dyDescent="0.2">
      <c r="A434" s="19" t="str">
        <f>IF(B434="","",MAX(A$1:A433)+1)</f>
        <v/>
      </c>
      <c r="B434" s="1" t="str">
        <f>IF(AND(TRIM(Sites!A434)="",TRIM(Sites!B434)="",TRIM(Sites!C434)="",TRIM(Sites!D434)="",TRIM(Sites!E434)=""),"",_xlfn.TEXTJOIN(",",FALSE,Sites!A434:E434))</f>
        <v/>
      </c>
      <c r="C434" s="19" t="str">
        <f t="shared" si="18"/>
        <v/>
      </c>
      <c r="F434" s="19" t="str">
        <f>IF(G434="","",MAX(F$1:F433)+1)</f>
        <v/>
      </c>
      <c r="G434" s="9" t="str">
        <f>IF(Meters!B434="","",Meters!B434)</f>
        <v/>
      </c>
      <c r="H434" s="9" t="str">
        <f t="shared" si="20"/>
        <v/>
      </c>
      <c r="K434" s="19" t="str">
        <f>IF(L434="","",MAX(K$1:K433)+1)</f>
        <v/>
      </c>
      <c r="L434" s="9" t="str">
        <f>IF(SubMeters!B434="","",SubMeters!B434)</f>
        <v/>
      </c>
      <c r="M434" s="9" t="str">
        <f t="shared" si="19"/>
        <v/>
      </c>
    </row>
    <row r="435" spans="1:13" ht="15" x14ac:dyDescent="0.2">
      <c r="A435" s="19" t="str">
        <f>IF(B435="","",MAX(A$1:A434)+1)</f>
        <v/>
      </c>
      <c r="B435" s="1" t="str">
        <f>IF(AND(TRIM(Sites!A435)="",TRIM(Sites!B435)="",TRIM(Sites!C435)="",TRIM(Sites!D435)="",TRIM(Sites!E435)=""),"",_xlfn.TEXTJOIN(",",FALSE,Sites!A435:E435))</f>
        <v/>
      </c>
      <c r="C435" s="19" t="str">
        <f t="shared" si="18"/>
        <v/>
      </c>
      <c r="F435" s="19" t="str">
        <f>IF(G435="","",MAX(F$1:F434)+1)</f>
        <v/>
      </c>
      <c r="G435" s="9" t="str">
        <f>IF(Meters!B435="","",Meters!B435)</f>
        <v/>
      </c>
      <c r="H435" s="9" t="str">
        <f t="shared" si="20"/>
        <v/>
      </c>
      <c r="K435" s="19" t="str">
        <f>IF(L435="","",MAX(K$1:K434)+1)</f>
        <v/>
      </c>
      <c r="L435" s="9" t="str">
        <f>IF(SubMeters!B435="","",SubMeters!B435)</f>
        <v/>
      </c>
      <c r="M435" s="9" t="str">
        <f t="shared" si="19"/>
        <v/>
      </c>
    </row>
    <row r="436" spans="1:13" ht="15" x14ac:dyDescent="0.2">
      <c r="A436" s="19" t="str">
        <f>IF(B436="","",MAX(A$1:A435)+1)</f>
        <v/>
      </c>
      <c r="B436" s="1" t="str">
        <f>IF(AND(TRIM(Sites!A436)="",TRIM(Sites!B436)="",TRIM(Sites!C436)="",TRIM(Sites!D436)="",TRIM(Sites!E436)=""),"",_xlfn.TEXTJOIN(",",FALSE,Sites!A436:E436))</f>
        <v/>
      </c>
      <c r="C436" s="19" t="str">
        <f t="shared" si="18"/>
        <v/>
      </c>
      <c r="F436" s="19" t="str">
        <f>IF(G436="","",MAX(F$1:F435)+1)</f>
        <v/>
      </c>
      <c r="G436" s="9" t="str">
        <f>IF(Meters!B436="","",Meters!B436)</f>
        <v/>
      </c>
      <c r="H436" s="9" t="str">
        <f t="shared" si="20"/>
        <v/>
      </c>
      <c r="K436" s="19" t="str">
        <f>IF(L436="","",MAX(K$1:K435)+1)</f>
        <v/>
      </c>
      <c r="L436" s="9" t="str">
        <f>IF(SubMeters!B436="","",SubMeters!B436)</f>
        <v/>
      </c>
      <c r="M436" s="9" t="str">
        <f t="shared" si="19"/>
        <v/>
      </c>
    </row>
    <row r="437" spans="1:13" ht="15" x14ac:dyDescent="0.2">
      <c r="A437" s="19" t="str">
        <f>IF(B437="","",MAX(A$1:A436)+1)</f>
        <v/>
      </c>
      <c r="B437" s="1" t="str">
        <f>IF(AND(TRIM(Sites!A437)="",TRIM(Sites!B437)="",TRIM(Sites!C437)="",TRIM(Sites!D437)="",TRIM(Sites!E437)=""),"",_xlfn.TEXTJOIN(",",FALSE,Sites!A437:E437))</f>
        <v/>
      </c>
      <c r="C437" s="19" t="str">
        <f t="shared" si="18"/>
        <v/>
      </c>
      <c r="F437" s="19" t="str">
        <f>IF(G437="","",MAX(F$1:F436)+1)</f>
        <v/>
      </c>
      <c r="G437" s="9" t="str">
        <f>IF(Meters!B437="","",Meters!B437)</f>
        <v/>
      </c>
      <c r="H437" s="9" t="str">
        <f t="shared" si="20"/>
        <v/>
      </c>
      <c r="K437" s="19" t="str">
        <f>IF(L437="","",MAX(K$1:K436)+1)</f>
        <v/>
      </c>
      <c r="L437" s="9" t="str">
        <f>IF(SubMeters!B437="","",SubMeters!B437)</f>
        <v/>
      </c>
      <c r="M437" s="9" t="str">
        <f t="shared" si="19"/>
        <v/>
      </c>
    </row>
    <row r="438" spans="1:13" ht="15" x14ac:dyDescent="0.2">
      <c r="A438" s="19" t="str">
        <f>IF(B438="","",MAX(A$1:A437)+1)</f>
        <v/>
      </c>
      <c r="B438" s="1" t="str">
        <f>IF(AND(TRIM(Sites!A438)="",TRIM(Sites!B438)="",TRIM(Sites!C438)="",TRIM(Sites!D438)="",TRIM(Sites!E438)=""),"",_xlfn.TEXTJOIN(",",FALSE,Sites!A438:E438))</f>
        <v/>
      </c>
      <c r="C438" s="19" t="str">
        <f t="shared" si="18"/>
        <v/>
      </c>
      <c r="F438" s="19" t="str">
        <f>IF(G438="","",MAX(F$1:F437)+1)</f>
        <v/>
      </c>
      <c r="G438" s="9" t="str">
        <f>IF(Meters!B438="","",Meters!B438)</f>
        <v/>
      </c>
      <c r="H438" s="9" t="str">
        <f t="shared" si="20"/>
        <v/>
      </c>
      <c r="K438" s="19" t="str">
        <f>IF(L438="","",MAX(K$1:K437)+1)</f>
        <v/>
      </c>
      <c r="L438" s="9" t="str">
        <f>IF(SubMeters!B438="","",SubMeters!B438)</f>
        <v/>
      </c>
      <c r="M438" s="9" t="str">
        <f t="shared" si="19"/>
        <v/>
      </c>
    </row>
    <row r="439" spans="1:13" ht="15" x14ac:dyDescent="0.2">
      <c r="A439" s="19" t="str">
        <f>IF(B439="","",MAX(A$1:A438)+1)</f>
        <v/>
      </c>
      <c r="B439" s="1" t="str">
        <f>IF(AND(TRIM(Sites!A439)="",TRIM(Sites!B439)="",TRIM(Sites!C439)="",TRIM(Sites!D439)="",TRIM(Sites!E439)=""),"",_xlfn.TEXTJOIN(",",FALSE,Sites!A439:E439))</f>
        <v/>
      </c>
      <c r="C439" s="19" t="str">
        <f t="shared" si="18"/>
        <v/>
      </c>
      <c r="F439" s="19" t="str">
        <f>IF(G439="","",MAX(F$1:F438)+1)</f>
        <v/>
      </c>
      <c r="G439" s="9" t="str">
        <f>IF(Meters!B439="","",Meters!B439)</f>
        <v/>
      </c>
      <c r="H439" s="9" t="str">
        <f t="shared" si="20"/>
        <v/>
      </c>
      <c r="K439" s="19" t="str">
        <f>IF(L439="","",MAX(K$1:K438)+1)</f>
        <v/>
      </c>
      <c r="L439" s="9" t="str">
        <f>IF(SubMeters!B439="","",SubMeters!B439)</f>
        <v/>
      </c>
      <c r="M439" s="9" t="str">
        <f t="shared" si="19"/>
        <v/>
      </c>
    </row>
    <row r="440" spans="1:13" ht="15" x14ac:dyDescent="0.2">
      <c r="A440" s="19" t="str">
        <f>IF(B440="","",MAX(A$1:A439)+1)</f>
        <v/>
      </c>
      <c r="B440" s="1" t="str">
        <f>IF(AND(TRIM(Sites!A440)="",TRIM(Sites!B440)="",TRIM(Sites!C440)="",TRIM(Sites!D440)="",TRIM(Sites!E440)=""),"",_xlfn.TEXTJOIN(",",FALSE,Sites!A440:E440))</f>
        <v/>
      </c>
      <c r="C440" s="19" t="str">
        <f t="shared" si="18"/>
        <v/>
      </c>
      <c r="F440" s="19" t="str">
        <f>IF(G440="","",MAX(F$1:F439)+1)</f>
        <v/>
      </c>
      <c r="G440" s="9" t="str">
        <f>IF(Meters!B440="","",Meters!B440)</f>
        <v/>
      </c>
      <c r="H440" s="9" t="str">
        <f t="shared" si="20"/>
        <v/>
      </c>
      <c r="K440" s="19" t="str">
        <f>IF(L440="","",MAX(K$1:K439)+1)</f>
        <v/>
      </c>
      <c r="L440" s="9" t="str">
        <f>IF(SubMeters!B440="","",SubMeters!B440)</f>
        <v/>
      </c>
      <c r="M440" s="9" t="str">
        <f t="shared" si="19"/>
        <v/>
      </c>
    </row>
    <row r="441" spans="1:13" ht="15" x14ac:dyDescent="0.2">
      <c r="A441" s="19" t="str">
        <f>IF(B441="","",MAX(A$1:A440)+1)</f>
        <v/>
      </c>
      <c r="B441" s="1" t="str">
        <f>IF(AND(TRIM(Sites!A441)="",TRIM(Sites!B441)="",TRIM(Sites!C441)="",TRIM(Sites!D441)="",TRIM(Sites!E441)=""),"",_xlfn.TEXTJOIN(",",FALSE,Sites!A441:E441))</f>
        <v/>
      </c>
      <c r="C441" s="19" t="str">
        <f t="shared" si="18"/>
        <v/>
      </c>
      <c r="F441" s="19" t="str">
        <f>IF(G441="","",MAX(F$1:F440)+1)</f>
        <v/>
      </c>
      <c r="G441" s="9" t="str">
        <f>IF(Meters!B441="","",Meters!B441)</f>
        <v/>
      </c>
      <c r="H441" s="9" t="str">
        <f t="shared" si="20"/>
        <v/>
      </c>
      <c r="K441" s="19" t="str">
        <f>IF(L441="","",MAX(K$1:K440)+1)</f>
        <v/>
      </c>
      <c r="L441" s="9" t="str">
        <f>IF(SubMeters!B441="","",SubMeters!B441)</f>
        <v/>
      </c>
      <c r="M441" s="9" t="str">
        <f t="shared" si="19"/>
        <v/>
      </c>
    </row>
    <row r="442" spans="1:13" ht="15" x14ac:dyDescent="0.2">
      <c r="A442" s="19" t="str">
        <f>IF(B442="","",MAX(A$1:A441)+1)</f>
        <v/>
      </c>
      <c r="B442" s="1" t="str">
        <f>IF(AND(TRIM(Sites!A442)="",TRIM(Sites!B442)="",TRIM(Sites!C442)="",TRIM(Sites!D442)="",TRIM(Sites!E442)=""),"",_xlfn.TEXTJOIN(",",FALSE,Sites!A442:E442))</f>
        <v/>
      </c>
      <c r="C442" s="19" t="str">
        <f t="shared" si="18"/>
        <v/>
      </c>
      <c r="F442" s="19" t="str">
        <f>IF(G442="","",MAX(F$1:F441)+1)</f>
        <v/>
      </c>
      <c r="G442" s="9" t="str">
        <f>IF(Meters!B442="","",Meters!B442)</f>
        <v/>
      </c>
      <c r="H442" s="9" t="str">
        <f t="shared" si="20"/>
        <v/>
      </c>
      <c r="K442" s="19" t="str">
        <f>IF(L442="","",MAX(K$1:K441)+1)</f>
        <v/>
      </c>
      <c r="L442" s="9" t="str">
        <f>IF(SubMeters!B442="","",SubMeters!B442)</f>
        <v/>
      </c>
      <c r="M442" s="9" t="str">
        <f t="shared" si="19"/>
        <v/>
      </c>
    </row>
    <row r="443" spans="1:13" ht="15" x14ac:dyDescent="0.2">
      <c r="A443" s="19" t="str">
        <f>IF(B443="","",MAX(A$1:A442)+1)</f>
        <v/>
      </c>
      <c r="B443" s="1" t="str">
        <f>IF(AND(TRIM(Sites!A443)="",TRIM(Sites!B443)="",TRIM(Sites!C443)="",TRIM(Sites!D443)="",TRIM(Sites!E443)=""),"",_xlfn.TEXTJOIN(",",FALSE,Sites!A443:E443))</f>
        <v/>
      </c>
      <c r="C443" s="19" t="str">
        <f t="shared" si="18"/>
        <v/>
      </c>
      <c r="F443" s="19" t="str">
        <f>IF(G443="","",MAX(F$1:F442)+1)</f>
        <v/>
      </c>
      <c r="G443" s="9" t="str">
        <f>IF(Meters!B443="","",Meters!B443)</f>
        <v/>
      </c>
      <c r="H443" s="9" t="str">
        <f t="shared" si="20"/>
        <v/>
      </c>
      <c r="K443" s="19" t="str">
        <f>IF(L443="","",MAX(K$1:K442)+1)</f>
        <v/>
      </c>
      <c r="L443" s="9" t="str">
        <f>IF(SubMeters!B443="","",SubMeters!B443)</f>
        <v/>
      </c>
      <c r="M443" s="9" t="str">
        <f t="shared" si="19"/>
        <v/>
      </c>
    </row>
    <row r="444" spans="1:13" ht="15" x14ac:dyDescent="0.2">
      <c r="A444" s="19" t="str">
        <f>IF(B444="","",MAX(A$1:A443)+1)</f>
        <v/>
      </c>
      <c r="B444" s="1" t="str">
        <f>IF(AND(TRIM(Sites!A444)="",TRIM(Sites!B444)="",TRIM(Sites!C444)="",TRIM(Sites!D444)="",TRIM(Sites!E444)=""),"",_xlfn.TEXTJOIN(",",FALSE,Sites!A444:E444))</f>
        <v/>
      </c>
      <c r="C444" s="19" t="str">
        <f t="shared" si="18"/>
        <v/>
      </c>
      <c r="F444" s="19" t="str">
        <f>IF(G444="","",MAX(F$1:F443)+1)</f>
        <v/>
      </c>
      <c r="G444" s="9" t="str">
        <f>IF(Meters!B444="","",Meters!B444)</f>
        <v/>
      </c>
      <c r="H444" s="9" t="str">
        <f t="shared" si="20"/>
        <v/>
      </c>
      <c r="K444" s="19" t="str">
        <f>IF(L444="","",MAX(K$1:K443)+1)</f>
        <v/>
      </c>
      <c r="L444" s="9" t="str">
        <f>IF(SubMeters!B444="","",SubMeters!B444)</f>
        <v/>
      </c>
      <c r="M444" s="9" t="str">
        <f t="shared" si="19"/>
        <v/>
      </c>
    </row>
    <row r="445" spans="1:13" ht="15" x14ac:dyDescent="0.2">
      <c r="A445" s="19" t="str">
        <f>IF(B445="","",MAX(A$1:A444)+1)</f>
        <v/>
      </c>
      <c r="B445" s="1" t="str">
        <f>IF(AND(TRIM(Sites!A445)="",TRIM(Sites!B445)="",TRIM(Sites!C445)="",TRIM(Sites!D445)="",TRIM(Sites!E445)=""),"",_xlfn.TEXTJOIN(",",FALSE,Sites!A445:E445))</f>
        <v/>
      </c>
      <c r="C445" s="19" t="str">
        <f t="shared" si="18"/>
        <v/>
      </c>
      <c r="F445" s="19" t="str">
        <f>IF(G445="","",MAX(F$1:F444)+1)</f>
        <v/>
      </c>
      <c r="G445" s="9" t="str">
        <f>IF(Meters!B445="","",Meters!B445)</f>
        <v/>
      </c>
      <c r="H445" s="9" t="str">
        <f t="shared" si="20"/>
        <v/>
      </c>
      <c r="K445" s="19" t="str">
        <f>IF(L445="","",MAX(K$1:K444)+1)</f>
        <v/>
      </c>
      <c r="L445" s="9" t="str">
        <f>IF(SubMeters!B445="","",SubMeters!B445)</f>
        <v/>
      </c>
      <c r="M445" s="9" t="str">
        <f t="shared" si="19"/>
        <v/>
      </c>
    </row>
    <row r="446" spans="1:13" ht="15" x14ac:dyDescent="0.2">
      <c r="A446" s="19" t="str">
        <f>IF(B446="","",MAX(A$1:A445)+1)</f>
        <v/>
      </c>
      <c r="B446" s="1" t="str">
        <f>IF(AND(TRIM(Sites!A446)="",TRIM(Sites!B446)="",TRIM(Sites!C446)="",TRIM(Sites!D446)="",TRIM(Sites!E446)=""),"",_xlfn.TEXTJOIN(",",FALSE,Sites!A446:E446))</f>
        <v/>
      </c>
      <c r="C446" s="19" t="str">
        <f t="shared" si="18"/>
        <v/>
      </c>
      <c r="F446" s="19" t="str">
        <f>IF(G446="","",MAX(F$1:F445)+1)</f>
        <v/>
      </c>
      <c r="G446" s="9" t="str">
        <f>IF(Meters!B446="","",Meters!B446)</f>
        <v/>
      </c>
      <c r="H446" s="9" t="str">
        <f t="shared" si="20"/>
        <v/>
      </c>
      <c r="K446" s="19" t="str">
        <f>IF(L446="","",MAX(K$1:K445)+1)</f>
        <v/>
      </c>
      <c r="L446" s="9" t="str">
        <f>IF(SubMeters!B446="","",SubMeters!B446)</f>
        <v/>
      </c>
      <c r="M446" s="9" t="str">
        <f t="shared" si="19"/>
        <v/>
      </c>
    </row>
    <row r="447" spans="1:13" ht="15" x14ac:dyDescent="0.2">
      <c r="A447" s="19" t="str">
        <f>IF(B447="","",MAX(A$1:A446)+1)</f>
        <v/>
      </c>
      <c r="B447" s="1" t="str">
        <f>IF(AND(TRIM(Sites!A447)="",TRIM(Sites!B447)="",TRIM(Sites!C447)="",TRIM(Sites!D447)="",TRIM(Sites!E447)=""),"",_xlfn.TEXTJOIN(",",FALSE,Sites!A447:E447))</f>
        <v/>
      </c>
      <c r="C447" s="19" t="str">
        <f t="shared" si="18"/>
        <v/>
      </c>
      <c r="F447" s="19" t="str">
        <f>IF(G447="","",MAX(F$1:F446)+1)</f>
        <v/>
      </c>
      <c r="G447" s="9" t="str">
        <f>IF(Meters!B447="","",Meters!B447)</f>
        <v/>
      </c>
      <c r="H447" s="9" t="str">
        <f t="shared" si="20"/>
        <v/>
      </c>
      <c r="K447" s="19" t="str">
        <f>IF(L447="","",MAX(K$1:K446)+1)</f>
        <v/>
      </c>
      <c r="L447" s="9" t="str">
        <f>IF(SubMeters!B447="","",SubMeters!B447)</f>
        <v/>
      </c>
      <c r="M447" s="9" t="str">
        <f t="shared" si="19"/>
        <v/>
      </c>
    </row>
    <row r="448" spans="1:13" ht="15" x14ac:dyDescent="0.2">
      <c r="A448" s="19" t="str">
        <f>IF(B448="","",MAX(A$1:A447)+1)</f>
        <v/>
      </c>
      <c r="B448" s="1" t="str">
        <f>IF(AND(TRIM(Sites!A448)="",TRIM(Sites!B448)="",TRIM(Sites!C448)="",TRIM(Sites!D448)="",TRIM(Sites!E448)=""),"",_xlfn.TEXTJOIN(",",FALSE,Sites!A448:E448))</f>
        <v/>
      </c>
      <c r="C448" s="19" t="str">
        <f t="shared" si="18"/>
        <v/>
      </c>
      <c r="F448" s="19" t="str">
        <f>IF(G448="","",MAX(F$1:F447)+1)</f>
        <v/>
      </c>
      <c r="G448" s="9" t="str">
        <f>IF(Meters!B448="","",Meters!B448)</f>
        <v/>
      </c>
      <c r="H448" s="9" t="str">
        <f t="shared" si="20"/>
        <v/>
      </c>
      <c r="K448" s="19" t="str">
        <f>IF(L448="","",MAX(K$1:K447)+1)</f>
        <v/>
      </c>
      <c r="L448" s="9" t="str">
        <f>IF(SubMeters!B448="","",SubMeters!B448)</f>
        <v/>
      </c>
      <c r="M448" s="9" t="str">
        <f t="shared" si="19"/>
        <v/>
      </c>
    </row>
    <row r="449" spans="1:13" ht="15" x14ac:dyDescent="0.2">
      <c r="A449" s="19" t="str">
        <f>IF(B449="","",MAX(A$1:A448)+1)</f>
        <v/>
      </c>
      <c r="B449" s="1" t="str">
        <f>IF(AND(TRIM(Sites!A449)="",TRIM(Sites!B449)="",TRIM(Sites!C449)="",TRIM(Sites!D449)="",TRIM(Sites!E449)=""),"",_xlfn.TEXTJOIN(",",FALSE,Sites!A449:E449))</f>
        <v/>
      </c>
      <c r="C449" s="19" t="str">
        <f t="shared" si="18"/>
        <v/>
      </c>
      <c r="F449" s="19" t="str">
        <f>IF(G449="","",MAX(F$1:F448)+1)</f>
        <v/>
      </c>
      <c r="G449" s="9" t="str">
        <f>IF(Meters!B449="","",Meters!B449)</f>
        <v/>
      </c>
      <c r="H449" s="9" t="str">
        <f t="shared" si="20"/>
        <v/>
      </c>
      <c r="K449" s="19" t="str">
        <f>IF(L449="","",MAX(K$1:K448)+1)</f>
        <v/>
      </c>
      <c r="L449" s="9" t="str">
        <f>IF(SubMeters!B449="","",SubMeters!B449)</f>
        <v/>
      </c>
      <c r="M449" s="9" t="str">
        <f t="shared" si="19"/>
        <v/>
      </c>
    </row>
    <row r="450" spans="1:13" ht="15" x14ac:dyDescent="0.2">
      <c r="A450" s="19" t="str">
        <f>IF(B450="","",MAX(A$1:A449)+1)</f>
        <v/>
      </c>
      <c r="B450" s="1" t="str">
        <f>IF(AND(TRIM(Sites!A450)="",TRIM(Sites!B450)="",TRIM(Sites!C450)="",TRIM(Sites!D450)="",TRIM(Sites!E450)=""),"",_xlfn.TEXTJOIN(",",FALSE,Sites!A450:E450))</f>
        <v/>
      </c>
      <c r="C450" s="19" t="str">
        <f t="shared" si="18"/>
        <v/>
      </c>
      <c r="F450" s="19" t="str">
        <f>IF(G450="","",MAX(F$1:F449)+1)</f>
        <v/>
      </c>
      <c r="G450" s="9" t="str">
        <f>IF(Meters!B450="","",Meters!B450)</f>
        <v/>
      </c>
      <c r="H450" s="9" t="str">
        <f t="shared" si="20"/>
        <v/>
      </c>
      <c r="K450" s="19" t="str">
        <f>IF(L450="","",MAX(K$1:K449)+1)</f>
        <v/>
      </c>
      <c r="L450" s="9" t="str">
        <f>IF(SubMeters!B450="","",SubMeters!B450)</f>
        <v/>
      </c>
      <c r="M450" s="9" t="str">
        <f t="shared" si="19"/>
        <v/>
      </c>
    </row>
    <row r="451" spans="1:13" ht="15" x14ac:dyDescent="0.2">
      <c r="A451" s="19" t="str">
        <f>IF(B451="","",MAX(A$1:A450)+1)</f>
        <v/>
      </c>
      <c r="B451" s="1" t="str">
        <f>IF(AND(TRIM(Sites!A451)="",TRIM(Sites!B451)="",TRIM(Sites!C451)="",TRIM(Sites!D451)="",TRIM(Sites!E451)=""),"",_xlfn.TEXTJOIN(",",FALSE,Sites!A451:E451))</f>
        <v/>
      </c>
      <c r="C451" s="19" t="str">
        <f t="shared" ref="C451:C514" si="21">IFERROR(INDEX($B$2:$B$1001,MATCH(ROW()-ROW($D$1),$A$2:$A$1001,0)),"")</f>
        <v/>
      </c>
      <c r="F451" s="19" t="str">
        <f>IF(G451="","",MAX(F$1:F450)+1)</f>
        <v/>
      </c>
      <c r="G451" s="9" t="str">
        <f>IF(Meters!B451="","",Meters!B451)</f>
        <v/>
      </c>
      <c r="H451" s="9" t="str">
        <f t="shared" si="20"/>
        <v/>
      </c>
      <c r="K451" s="19" t="str">
        <f>IF(L451="","",MAX(K$1:K450)+1)</f>
        <v/>
      </c>
      <c r="L451" s="9" t="str">
        <f>IF(SubMeters!B451="","",SubMeters!B451)</f>
        <v/>
      </c>
      <c r="M451" s="9" t="str">
        <f t="shared" ref="M451:M514" si="22">IFERROR(INDEX($L$2:$L$1001,MATCH(ROW()-ROW($N$1),$K$2:$K$1001,0)),"")</f>
        <v/>
      </c>
    </row>
    <row r="452" spans="1:13" ht="15" x14ac:dyDescent="0.2">
      <c r="A452" s="19" t="str">
        <f>IF(B452="","",MAX(A$1:A451)+1)</f>
        <v/>
      </c>
      <c r="B452" s="1" t="str">
        <f>IF(AND(TRIM(Sites!A452)="",TRIM(Sites!B452)="",TRIM(Sites!C452)="",TRIM(Sites!D452)="",TRIM(Sites!E452)=""),"",_xlfn.TEXTJOIN(",",FALSE,Sites!A452:E452))</f>
        <v/>
      </c>
      <c r="C452" s="19" t="str">
        <f t="shared" si="21"/>
        <v/>
      </c>
      <c r="F452" s="19" t="str">
        <f>IF(G452="","",MAX(F$1:F451)+1)</f>
        <v/>
      </c>
      <c r="G452" s="9" t="str">
        <f>IF(Meters!B452="","",Meters!B452)</f>
        <v/>
      </c>
      <c r="H452" s="9" t="str">
        <f t="shared" ref="H452:H515" si="23">IFERROR(INDEX($G$2:$G$1001,MATCH(ROW()-ROW($I$1),$F$2:$F$1001,0)),"")</f>
        <v/>
      </c>
      <c r="K452" s="19" t="str">
        <f>IF(L452="","",MAX(K$1:K451)+1)</f>
        <v/>
      </c>
      <c r="L452" s="9" t="str">
        <f>IF(SubMeters!B452="","",SubMeters!B452)</f>
        <v/>
      </c>
      <c r="M452" s="9" t="str">
        <f t="shared" si="22"/>
        <v/>
      </c>
    </row>
    <row r="453" spans="1:13" ht="15" x14ac:dyDescent="0.2">
      <c r="A453" s="19" t="str">
        <f>IF(B453="","",MAX(A$1:A452)+1)</f>
        <v/>
      </c>
      <c r="B453" s="1" t="str">
        <f>IF(AND(TRIM(Sites!A453)="",TRIM(Sites!B453)="",TRIM(Sites!C453)="",TRIM(Sites!D453)="",TRIM(Sites!E453)=""),"",_xlfn.TEXTJOIN(",",FALSE,Sites!A453:E453))</f>
        <v/>
      </c>
      <c r="C453" s="19" t="str">
        <f t="shared" si="21"/>
        <v/>
      </c>
      <c r="F453" s="19" t="str">
        <f>IF(G453="","",MAX(F$1:F452)+1)</f>
        <v/>
      </c>
      <c r="G453" s="9" t="str">
        <f>IF(Meters!B453="","",Meters!B453)</f>
        <v/>
      </c>
      <c r="H453" s="9" t="str">
        <f t="shared" si="23"/>
        <v/>
      </c>
      <c r="K453" s="19" t="str">
        <f>IF(L453="","",MAX(K$1:K452)+1)</f>
        <v/>
      </c>
      <c r="L453" s="9" t="str">
        <f>IF(SubMeters!B453="","",SubMeters!B453)</f>
        <v/>
      </c>
      <c r="M453" s="9" t="str">
        <f t="shared" si="22"/>
        <v/>
      </c>
    </row>
    <row r="454" spans="1:13" ht="15" x14ac:dyDescent="0.2">
      <c r="A454" s="19" t="str">
        <f>IF(B454="","",MAX(A$1:A453)+1)</f>
        <v/>
      </c>
      <c r="B454" s="1" t="str">
        <f>IF(AND(TRIM(Sites!A454)="",TRIM(Sites!B454)="",TRIM(Sites!C454)="",TRIM(Sites!D454)="",TRIM(Sites!E454)=""),"",_xlfn.TEXTJOIN(",",FALSE,Sites!A454:E454))</f>
        <v/>
      </c>
      <c r="C454" s="19" t="str">
        <f t="shared" si="21"/>
        <v/>
      </c>
      <c r="F454" s="19" t="str">
        <f>IF(G454="","",MAX(F$1:F453)+1)</f>
        <v/>
      </c>
      <c r="G454" s="9" t="str">
        <f>IF(Meters!B454="","",Meters!B454)</f>
        <v/>
      </c>
      <c r="H454" s="9" t="str">
        <f t="shared" si="23"/>
        <v/>
      </c>
      <c r="K454" s="19" t="str">
        <f>IF(L454="","",MAX(K$1:K453)+1)</f>
        <v/>
      </c>
      <c r="L454" s="9" t="str">
        <f>IF(SubMeters!B454="","",SubMeters!B454)</f>
        <v/>
      </c>
      <c r="M454" s="9" t="str">
        <f t="shared" si="22"/>
        <v/>
      </c>
    </row>
    <row r="455" spans="1:13" ht="15" x14ac:dyDescent="0.2">
      <c r="A455" s="19" t="str">
        <f>IF(B455="","",MAX(A$1:A454)+1)</f>
        <v/>
      </c>
      <c r="B455" s="1" t="str">
        <f>IF(AND(TRIM(Sites!A455)="",TRIM(Sites!B455)="",TRIM(Sites!C455)="",TRIM(Sites!D455)="",TRIM(Sites!E455)=""),"",_xlfn.TEXTJOIN(",",FALSE,Sites!A455:E455))</f>
        <v/>
      </c>
      <c r="C455" s="19" t="str">
        <f t="shared" si="21"/>
        <v/>
      </c>
      <c r="F455" s="19" t="str">
        <f>IF(G455="","",MAX(F$1:F454)+1)</f>
        <v/>
      </c>
      <c r="G455" s="9" t="str">
        <f>IF(Meters!B455="","",Meters!B455)</f>
        <v/>
      </c>
      <c r="H455" s="9" t="str">
        <f t="shared" si="23"/>
        <v/>
      </c>
      <c r="K455" s="19" t="str">
        <f>IF(L455="","",MAX(K$1:K454)+1)</f>
        <v/>
      </c>
      <c r="L455" s="9" t="str">
        <f>IF(SubMeters!B455="","",SubMeters!B455)</f>
        <v/>
      </c>
      <c r="M455" s="9" t="str">
        <f t="shared" si="22"/>
        <v/>
      </c>
    </row>
    <row r="456" spans="1:13" ht="15" x14ac:dyDescent="0.2">
      <c r="A456" s="19" t="str">
        <f>IF(B456="","",MAX(A$1:A455)+1)</f>
        <v/>
      </c>
      <c r="B456" s="1" t="str">
        <f>IF(AND(TRIM(Sites!A456)="",TRIM(Sites!B456)="",TRIM(Sites!C456)="",TRIM(Sites!D456)="",TRIM(Sites!E456)=""),"",_xlfn.TEXTJOIN(",",FALSE,Sites!A456:E456))</f>
        <v/>
      </c>
      <c r="C456" s="19" t="str">
        <f t="shared" si="21"/>
        <v/>
      </c>
      <c r="F456" s="19" t="str">
        <f>IF(G456="","",MAX(F$1:F455)+1)</f>
        <v/>
      </c>
      <c r="G456" s="9" t="str">
        <f>IF(Meters!B456="","",Meters!B456)</f>
        <v/>
      </c>
      <c r="H456" s="9" t="str">
        <f t="shared" si="23"/>
        <v/>
      </c>
      <c r="K456" s="19" t="str">
        <f>IF(L456="","",MAX(K$1:K455)+1)</f>
        <v/>
      </c>
      <c r="L456" s="9" t="str">
        <f>IF(SubMeters!B456="","",SubMeters!B456)</f>
        <v/>
      </c>
      <c r="M456" s="9" t="str">
        <f t="shared" si="22"/>
        <v/>
      </c>
    </row>
    <row r="457" spans="1:13" ht="15" x14ac:dyDescent="0.2">
      <c r="A457" s="19" t="str">
        <f>IF(B457="","",MAX(A$1:A456)+1)</f>
        <v/>
      </c>
      <c r="B457" s="1" t="str">
        <f>IF(AND(TRIM(Sites!A457)="",TRIM(Sites!B457)="",TRIM(Sites!C457)="",TRIM(Sites!D457)="",TRIM(Sites!E457)=""),"",_xlfn.TEXTJOIN(",",FALSE,Sites!A457:E457))</f>
        <v/>
      </c>
      <c r="C457" s="19" t="str">
        <f t="shared" si="21"/>
        <v/>
      </c>
      <c r="F457" s="19" t="str">
        <f>IF(G457="","",MAX(F$1:F456)+1)</f>
        <v/>
      </c>
      <c r="G457" s="9" t="str">
        <f>IF(Meters!B457="","",Meters!B457)</f>
        <v/>
      </c>
      <c r="H457" s="9" t="str">
        <f t="shared" si="23"/>
        <v/>
      </c>
      <c r="K457" s="19" t="str">
        <f>IF(L457="","",MAX(K$1:K456)+1)</f>
        <v/>
      </c>
      <c r="L457" s="9" t="str">
        <f>IF(SubMeters!B457="","",SubMeters!B457)</f>
        <v/>
      </c>
      <c r="M457" s="9" t="str">
        <f t="shared" si="22"/>
        <v/>
      </c>
    </row>
    <row r="458" spans="1:13" ht="15" x14ac:dyDescent="0.2">
      <c r="A458" s="19" t="str">
        <f>IF(B458="","",MAX(A$1:A457)+1)</f>
        <v/>
      </c>
      <c r="B458" s="1" t="str">
        <f>IF(AND(TRIM(Sites!A458)="",TRIM(Sites!B458)="",TRIM(Sites!C458)="",TRIM(Sites!D458)="",TRIM(Sites!E458)=""),"",_xlfn.TEXTJOIN(",",FALSE,Sites!A458:E458))</f>
        <v/>
      </c>
      <c r="C458" s="19" t="str">
        <f t="shared" si="21"/>
        <v/>
      </c>
      <c r="F458" s="19" t="str">
        <f>IF(G458="","",MAX(F$1:F457)+1)</f>
        <v/>
      </c>
      <c r="G458" s="9" t="str">
        <f>IF(Meters!B458="","",Meters!B458)</f>
        <v/>
      </c>
      <c r="H458" s="9" t="str">
        <f t="shared" si="23"/>
        <v/>
      </c>
      <c r="K458" s="19" t="str">
        <f>IF(L458="","",MAX(K$1:K457)+1)</f>
        <v/>
      </c>
      <c r="L458" s="9" t="str">
        <f>IF(SubMeters!B458="","",SubMeters!B458)</f>
        <v/>
      </c>
      <c r="M458" s="9" t="str">
        <f t="shared" si="22"/>
        <v/>
      </c>
    </row>
    <row r="459" spans="1:13" ht="15" x14ac:dyDescent="0.2">
      <c r="A459" s="19" t="str">
        <f>IF(B459="","",MAX(A$1:A458)+1)</f>
        <v/>
      </c>
      <c r="B459" s="1" t="str">
        <f>IF(AND(TRIM(Sites!A459)="",TRIM(Sites!B459)="",TRIM(Sites!C459)="",TRIM(Sites!D459)="",TRIM(Sites!E459)=""),"",_xlfn.TEXTJOIN(",",FALSE,Sites!A459:E459))</f>
        <v/>
      </c>
      <c r="C459" s="19" t="str">
        <f t="shared" si="21"/>
        <v/>
      </c>
      <c r="F459" s="19" t="str">
        <f>IF(G459="","",MAX(F$1:F458)+1)</f>
        <v/>
      </c>
      <c r="G459" s="9" t="str">
        <f>IF(Meters!B459="","",Meters!B459)</f>
        <v/>
      </c>
      <c r="H459" s="9" t="str">
        <f t="shared" si="23"/>
        <v/>
      </c>
      <c r="K459" s="19" t="str">
        <f>IF(L459="","",MAX(K$1:K458)+1)</f>
        <v/>
      </c>
      <c r="L459" s="9" t="str">
        <f>IF(SubMeters!B459="","",SubMeters!B459)</f>
        <v/>
      </c>
      <c r="M459" s="9" t="str">
        <f t="shared" si="22"/>
        <v/>
      </c>
    </row>
    <row r="460" spans="1:13" ht="15" x14ac:dyDescent="0.2">
      <c r="A460" s="19" t="str">
        <f>IF(B460="","",MAX(A$1:A459)+1)</f>
        <v/>
      </c>
      <c r="B460" s="1" t="str">
        <f>IF(AND(TRIM(Sites!A460)="",TRIM(Sites!B460)="",TRIM(Sites!C460)="",TRIM(Sites!D460)="",TRIM(Sites!E460)=""),"",_xlfn.TEXTJOIN(",",FALSE,Sites!A460:E460))</f>
        <v/>
      </c>
      <c r="C460" s="19" t="str">
        <f t="shared" si="21"/>
        <v/>
      </c>
      <c r="F460" s="19" t="str">
        <f>IF(G460="","",MAX(F$1:F459)+1)</f>
        <v/>
      </c>
      <c r="G460" s="9" t="str">
        <f>IF(Meters!B460="","",Meters!B460)</f>
        <v/>
      </c>
      <c r="H460" s="9" t="str">
        <f t="shared" si="23"/>
        <v/>
      </c>
      <c r="K460" s="19" t="str">
        <f>IF(L460="","",MAX(K$1:K459)+1)</f>
        <v/>
      </c>
      <c r="L460" s="9" t="str">
        <f>IF(SubMeters!B460="","",SubMeters!B460)</f>
        <v/>
      </c>
      <c r="M460" s="9" t="str">
        <f t="shared" si="22"/>
        <v/>
      </c>
    </row>
    <row r="461" spans="1:13" ht="15" x14ac:dyDescent="0.2">
      <c r="A461" s="19" t="str">
        <f>IF(B461="","",MAX(A$1:A460)+1)</f>
        <v/>
      </c>
      <c r="B461" s="1" t="str">
        <f>IF(AND(TRIM(Sites!A461)="",TRIM(Sites!B461)="",TRIM(Sites!C461)="",TRIM(Sites!D461)="",TRIM(Sites!E461)=""),"",_xlfn.TEXTJOIN(",",FALSE,Sites!A461:E461))</f>
        <v/>
      </c>
      <c r="C461" s="19" t="str">
        <f t="shared" si="21"/>
        <v/>
      </c>
      <c r="F461" s="19" t="str">
        <f>IF(G461="","",MAX(F$1:F460)+1)</f>
        <v/>
      </c>
      <c r="G461" s="9" t="str">
        <f>IF(Meters!B461="","",Meters!B461)</f>
        <v/>
      </c>
      <c r="H461" s="9" t="str">
        <f t="shared" si="23"/>
        <v/>
      </c>
      <c r="K461" s="19" t="str">
        <f>IF(L461="","",MAX(K$1:K460)+1)</f>
        <v/>
      </c>
      <c r="L461" s="9" t="str">
        <f>IF(SubMeters!B461="","",SubMeters!B461)</f>
        <v/>
      </c>
      <c r="M461" s="9" t="str">
        <f t="shared" si="22"/>
        <v/>
      </c>
    </row>
    <row r="462" spans="1:13" ht="15" x14ac:dyDescent="0.2">
      <c r="A462" s="19" t="str">
        <f>IF(B462="","",MAX(A$1:A461)+1)</f>
        <v/>
      </c>
      <c r="B462" s="1" t="str">
        <f>IF(AND(TRIM(Sites!A462)="",TRIM(Sites!B462)="",TRIM(Sites!C462)="",TRIM(Sites!D462)="",TRIM(Sites!E462)=""),"",_xlfn.TEXTJOIN(",",FALSE,Sites!A462:E462))</f>
        <v/>
      </c>
      <c r="C462" s="19" t="str">
        <f t="shared" si="21"/>
        <v/>
      </c>
      <c r="F462" s="19" t="str">
        <f>IF(G462="","",MAX(F$1:F461)+1)</f>
        <v/>
      </c>
      <c r="G462" s="9" t="str">
        <f>IF(Meters!B462="","",Meters!B462)</f>
        <v/>
      </c>
      <c r="H462" s="9" t="str">
        <f t="shared" si="23"/>
        <v/>
      </c>
      <c r="K462" s="19" t="str">
        <f>IF(L462="","",MAX(K$1:K461)+1)</f>
        <v/>
      </c>
      <c r="L462" s="9" t="str">
        <f>IF(SubMeters!B462="","",SubMeters!B462)</f>
        <v/>
      </c>
      <c r="M462" s="9" t="str">
        <f t="shared" si="22"/>
        <v/>
      </c>
    </row>
    <row r="463" spans="1:13" ht="15" x14ac:dyDescent="0.2">
      <c r="A463" s="19" t="str">
        <f>IF(B463="","",MAX(A$1:A462)+1)</f>
        <v/>
      </c>
      <c r="B463" s="1" t="str">
        <f>IF(AND(TRIM(Sites!A463)="",TRIM(Sites!B463)="",TRIM(Sites!C463)="",TRIM(Sites!D463)="",TRIM(Sites!E463)=""),"",_xlfn.TEXTJOIN(",",FALSE,Sites!A463:E463))</f>
        <v/>
      </c>
      <c r="C463" s="19" t="str">
        <f t="shared" si="21"/>
        <v/>
      </c>
      <c r="F463" s="19" t="str">
        <f>IF(G463="","",MAX(F$1:F462)+1)</f>
        <v/>
      </c>
      <c r="G463" s="9" t="str">
        <f>IF(Meters!B463="","",Meters!B463)</f>
        <v/>
      </c>
      <c r="H463" s="9" t="str">
        <f t="shared" si="23"/>
        <v/>
      </c>
      <c r="K463" s="19" t="str">
        <f>IF(L463="","",MAX(K$1:K462)+1)</f>
        <v/>
      </c>
      <c r="L463" s="9" t="str">
        <f>IF(SubMeters!B463="","",SubMeters!B463)</f>
        <v/>
      </c>
      <c r="M463" s="9" t="str">
        <f t="shared" si="22"/>
        <v/>
      </c>
    </row>
    <row r="464" spans="1:13" ht="15" x14ac:dyDescent="0.2">
      <c r="A464" s="19" t="str">
        <f>IF(B464="","",MAX(A$1:A463)+1)</f>
        <v/>
      </c>
      <c r="B464" s="1" t="str">
        <f>IF(AND(TRIM(Sites!A464)="",TRIM(Sites!B464)="",TRIM(Sites!C464)="",TRIM(Sites!D464)="",TRIM(Sites!E464)=""),"",_xlfn.TEXTJOIN(",",FALSE,Sites!A464:E464))</f>
        <v/>
      </c>
      <c r="C464" s="19" t="str">
        <f t="shared" si="21"/>
        <v/>
      </c>
      <c r="F464" s="19" t="str">
        <f>IF(G464="","",MAX(F$1:F463)+1)</f>
        <v/>
      </c>
      <c r="G464" s="9" t="str">
        <f>IF(Meters!B464="","",Meters!B464)</f>
        <v/>
      </c>
      <c r="H464" s="9" t="str">
        <f t="shared" si="23"/>
        <v/>
      </c>
      <c r="K464" s="19" t="str">
        <f>IF(L464="","",MAX(K$1:K463)+1)</f>
        <v/>
      </c>
      <c r="L464" s="9" t="str">
        <f>IF(SubMeters!B464="","",SubMeters!B464)</f>
        <v/>
      </c>
      <c r="M464" s="9" t="str">
        <f t="shared" si="22"/>
        <v/>
      </c>
    </row>
    <row r="465" spans="1:13" ht="15" x14ac:dyDescent="0.2">
      <c r="A465" s="19" t="str">
        <f>IF(B465="","",MAX(A$1:A464)+1)</f>
        <v/>
      </c>
      <c r="B465" s="1" t="str">
        <f>IF(AND(TRIM(Sites!A465)="",TRIM(Sites!B465)="",TRIM(Sites!C465)="",TRIM(Sites!D465)="",TRIM(Sites!E465)=""),"",_xlfn.TEXTJOIN(",",FALSE,Sites!A465:E465))</f>
        <v/>
      </c>
      <c r="C465" s="19" t="str">
        <f t="shared" si="21"/>
        <v/>
      </c>
      <c r="F465" s="19" t="str">
        <f>IF(G465="","",MAX(F$1:F464)+1)</f>
        <v/>
      </c>
      <c r="G465" s="9" t="str">
        <f>IF(Meters!B465="","",Meters!B465)</f>
        <v/>
      </c>
      <c r="H465" s="9" t="str">
        <f t="shared" si="23"/>
        <v/>
      </c>
      <c r="K465" s="19" t="str">
        <f>IF(L465="","",MAX(K$1:K464)+1)</f>
        <v/>
      </c>
      <c r="L465" s="9" t="str">
        <f>IF(SubMeters!B465="","",SubMeters!B465)</f>
        <v/>
      </c>
      <c r="M465" s="9" t="str">
        <f t="shared" si="22"/>
        <v/>
      </c>
    </row>
    <row r="466" spans="1:13" ht="15" x14ac:dyDescent="0.2">
      <c r="A466" s="19" t="str">
        <f>IF(B466="","",MAX(A$1:A465)+1)</f>
        <v/>
      </c>
      <c r="B466" s="1" t="str">
        <f>IF(AND(TRIM(Sites!A466)="",TRIM(Sites!B466)="",TRIM(Sites!C466)="",TRIM(Sites!D466)="",TRIM(Sites!E466)=""),"",_xlfn.TEXTJOIN(",",FALSE,Sites!A466:E466))</f>
        <v/>
      </c>
      <c r="C466" s="19" t="str">
        <f t="shared" si="21"/>
        <v/>
      </c>
      <c r="F466" s="19" t="str">
        <f>IF(G466="","",MAX(F$1:F465)+1)</f>
        <v/>
      </c>
      <c r="G466" s="9" t="str">
        <f>IF(Meters!B466="","",Meters!B466)</f>
        <v/>
      </c>
      <c r="H466" s="9" t="str">
        <f t="shared" si="23"/>
        <v/>
      </c>
      <c r="K466" s="19" t="str">
        <f>IF(L466="","",MAX(K$1:K465)+1)</f>
        <v/>
      </c>
      <c r="L466" s="9" t="str">
        <f>IF(SubMeters!B466="","",SubMeters!B466)</f>
        <v/>
      </c>
      <c r="M466" s="9" t="str">
        <f t="shared" si="22"/>
        <v/>
      </c>
    </row>
    <row r="467" spans="1:13" ht="15" x14ac:dyDescent="0.2">
      <c r="A467" s="19" t="str">
        <f>IF(B467="","",MAX(A$1:A466)+1)</f>
        <v/>
      </c>
      <c r="B467" s="1" t="str">
        <f>IF(AND(TRIM(Sites!A467)="",TRIM(Sites!B467)="",TRIM(Sites!C467)="",TRIM(Sites!D467)="",TRIM(Sites!E467)=""),"",_xlfn.TEXTJOIN(",",FALSE,Sites!A467:E467))</f>
        <v/>
      </c>
      <c r="C467" s="19" t="str">
        <f t="shared" si="21"/>
        <v/>
      </c>
      <c r="F467" s="19" t="str">
        <f>IF(G467="","",MAX(F$1:F466)+1)</f>
        <v/>
      </c>
      <c r="G467" s="9" t="str">
        <f>IF(Meters!B467="","",Meters!B467)</f>
        <v/>
      </c>
      <c r="H467" s="9" t="str">
        <f t="shared" si="23"/>
        <v/>
      </c>
      <c r="K467" s="19" t="str">
        <f>IF(L467="","",MAX(K$1:K466)+1)</f>
        <v/>
      </c>
      <c r="L467" s="9" t="str">
        <f>IF(SubMeters!B467="","",SubMeters!B467)</f>
        <v/>
      </c>
      <c r="M467" s="9" t="str">
        <f t="shared" si="22"/>
        <v/>
      </c>
    </row>
    <row r="468" spans="1:13" ht="15" x14ac:dyDescent="0.2">
      <c r="A468" s="19" t="str">
        <f>IF(B468="","",MAX(A$1:A467)+1)</f>
        <v/>
      </c>
      <c r="B468" s="1" t="str">
        <f>IF(AND(TRIM(Sites!A468)="",TRIM(Sites!B468)="",TRIM(Sites!C468)="",TRIM(Sites!D468)="",TRIM(Sites!E468)=""),"",_xlfn.TEXTJOIN(",",FALSE,Sites!A468:E468))</f>
        <v/>
      </c>
      <c r="C468" s="19" t="str">
        <f t="shared" si="21"/>
        <v/>
      </c>
      <c r="F468" s="19" t="str">
        <f>IF(G468="","",MAX(F$1:F467)+1)</f>
        <v/>
      </c>
      <c r="G468" s="9" t="str">
        <f>IF(Meters!B468="","",Meters!B468)</f>
        <v/>
      </c>
      <c r="H468" s="9" t="str">
        <f t="shared" si="23"/>
        <v/>
      </c>
      <c r="K468" s="19" t="str">
        <f>IF(L468="","",MAX(K$1:K467)+1)</f>
        <v/>
      </c>
      <c r="L468" s="9" t="str">
        <f>IF(SubMeters!B468="","",SubMeters!B468)</f>
        <v/>
      </c>
      <c r="M468" s="9" t="str">
        <f t="shared" si="22"/>
        <v/>
      </c>
    </row>
    <row r="469" spans="1:13" ht="15" x14ac:dyDescent="0.2">
      <c r="A469" s="19" t="str">
        <f>IF(B469="","",MAX(A$1:A468)+1)</f>
        <v/>
      </c>
      <c r="B469" s="1" t="str">
        <f>IF(AND(TRIM(Sites!A469)="",TRIM(Sites!B469)="",TRIM(Sites!C469)="",TRIM(Sites!D469)="",TRIM(Sites!E469)=""),"",_xlfn.TEXTJOIN(",",FALSE,Sites!A469:E469))</f>
        <v/>
      </c>
      <c r="C469" s="19" t="str">
        <f t="shared" si="21"/>
        <v/>
      </c>
      <c r="F469" s="19" t="str">
        <f>IF(G469="","",MAX(F$1:F468)+1)</f>
        <v/>
      </c>
      <c r="G469" s="9" t="str">
        <f>IF(Meters!B469="","",Meters!B469)</f>
        <v/>
      </c>
      <c r="H469" s="9" t="str">
        <f t="shared" si="23"/>
        <v/>
      </c>
      <c r="K469" s="19" t="str">
        <f>IF(L469="","",MAX(K$1:K468)+1)</f>
        <v/>
      </c>
      <c r="L469" s="9" t="str">
        <f>IF(SubMeters!B469="","",SubMeters!B469)</f>
        <v/>
      </c>
      <c r="M469" s="9" t="str">
        <f t="shared" si="22"/>
        <v/>
      </c>
    </row>
    <row r="470" spans="1:13" ht="15" x14ac:dyDescent="0.2">
      <c r="A470" s="19" t="str">
        <f>IF(B470="","",MAX(A$1:A469)+1)</f>
        <v/>
      </c>
      <c r="B470" s="1" t="str">
        <f>IF(AND(TRIM(Sites!A470)="",TRIM(Sites!B470)="",TRIM(Sites!C470)="",TRIM(Sites!D470)="",TRIM(Sites!E470)=""),"",_xlfn.TEXTJOIN(",",FALSE,Sites!A470:E470))</f>
        <v/>
      </c>
      <c r="C470" s="19" t="str">
        <f t="shared" si="21"/>
        <v/>
      </c>
      <c r="F470" s="19" t="str">
        <f>IF(G470="","",MAX(F$1:F469)+1)</f>
        <v/>
      </c>
      <c r="G470" s="9" t="str">
        <f>IF(Meters!B470="","",Meters!B470)</f>
        <v/>
      </c>
      <c r="H470" s="9" t="str">
        <f t="shared" si="23"/>
        <v/>
      </c>
      <c r="K470" s="19" t="str">
        <f>IF(L470="","",MAX(K$1:K469)+1)</f>
        <v/>
      </c>
      <c r="L470" s="9" t="str">
        <f>IF(SubMeters!B470="","",SubMeters!B470)</f>
        <v/>
      </c>
      <c r="M470" s="9" t="str">
        <f t="shared" si="22"/>
        <v/>
      </c>
    </row>
    <row r="471" spans="1:13" ht="15" x14ac:dyDescent="0.2">
      <c r="A471" s="19" t="str">
        <f>IF(B471="","",MAX(A$1:A470)+1)</f>
        <v/>
      </c>
      <c r="B471" s="1" t="str">
        <f>IF(AND(TRIM(Sites!A471)="",TRIM(Sites!B471)="",TRIM(Sites!C471)="",TRIM(Sites!D471)="",TRIM(Sites!E471)=""),"",_xlfn.TEXTJOIN(",",FALSE,Sites!A471:E471))</f>
        <v/>
      </c>
      <c r="C471" s="19" t="str">
        <f t="shared" si="21"/>
        <v/>
      </c>
      <c r="F471" s="19" t="str">
        <f>IF(G471="","",MAX(F$1:F470)+1)</f>
        <v/>
      </c>
      <c r="G471" s="9" t="str">
        <f>IF(Meters!B471="","",Meters!B471)</f>
        <v/>
      </c>
      <c r="H471" s="9" t="str">
        <f t="shared" si="23"/>
        <v/>
      </c>
      <c r="K471" s="19" t="str">
        <f>IF(L471="","",MAX(K$1:K470)+1)</f>
        <v/>
      </c>
      <c r="L471" s="9" t="str">
        <f>IF(SubMeters!B471="","",SubMeters!B471)</f>
        <v/>
      </c>
      <c r="M471" s="9" t="str">
        <f t="shared" si="22"/>
        <v/>
      </c>
    </row>
    <row r="472" spans="1:13" ht="15" x14ac:dyDescent="0.2">
      <c r="A472" s="19" t="str">
        <f>IF(B472="","",MAX(A$1:A471)+1)</f>
        <v/>
      </c>
      <c r="B472" s="1" t="str">
        <f>IF(AND(TRIM(Sites!A472)="",TRIM(Sites!B472)="",TRIM(Sites!C472)="",TRIM(Sites!D472)="",TRIM(Sites!E472)=""),"",_xlfn.TEXTJOIN(",",FALSE,Sites!A472:E472))</f>
        <v/>
      </c>
      <c r="C472" s="19" t="str">
        <f t="shared" si="21"/>
        <v/>
      </c>
      <c r="F472" s="19" t="str">
        <f>IF(G472="","",MAX(F$1:F471)+1)</f>
        <v/>
      </c>
      <c r="G472" s="9" t="str">
        <f>IF(Meters!B472="","",Meters!B472)</f>
        <v/>
      </c>
      <c r="H472" s="9" t="str">
        <f t="shared" si="23"/>
        <v/>
      </c>
      <c r="K472" s="19" t="str">
        <f>IF(L472="","",MAX(K$1:K471)+1)</f>
        <v/>
      </c>
      <c r="L472" s="9" t="str">
        <f>IF(SubMeters!B472="","",SubMeters!B472)</f>
        <v/>
      </c>
      <c r="M472" s="9" t="str">
        <f t="shared" si="22"/>
        <v/>
      </c>
    </row>
    <row r="473" spans="1:13" ht="15" x14ac:dyDescent="0.2">
      <c r="A473" s="19" t="str">
        <f>IF(B473="","",MAX(A$1:A472)+1)</f>
        <v/>
      </c>
      <c r="B473" s="1" t="str">
        <f>IF(AND(TRIM(Sites!A473)="",TRIM(Sites!B473)="",TRIM(Sites!C473)="",TRIM(Sites!D473)="",TRIM(Sites!E473)=""),"",_xlfn.TEXTJOIN(",",FALSE,Sites!A473:E473))</f>
        <v/>
      </c>
      <c r="C473" s="19" t="str">
        <f t="shared" si="21"/>
        <v/>
      </c>
      <c r="F473" s="19" t="str">
        <f>IF(G473="","",MAX(F$1:F472)+1)</f>
        <v/>
      </c>
      <c r="G473" s="9" t="str">
        <f>IF(Meters!B473="","",Meters!B473)</f>
        <v/>
      </c>
      <c r="H473" s="9" t="str">
        <f t="shared" si="23"/>
        <v/>
      </c>
      <c r="K473" s="19" t="str">
        <f>IF(L473="","",MAX(K$1:K472)+1)</f>
        <v/>
      </c>
      <c r="L473" s="9" t="str">
        <f>IF(SubMeters!B473="","",SubMeters!B473)</f>
        <v/>
      </c>
      <c r="M473" s="9" t="str">
        <f t="shared" si="22"/>
        <v/>
      </c>
    </row>
    <row r="474" spans="1:13" ht="15" x14ac:dyDescent="0.2">
      <c r="A474" s="19" t="str">
        <f>IF(B474="","",MAX(A$1:A473)+1)</f>
        <v/>
      </c>
      <c r="B474" s="1" t="str">
        <f>IF(AND(TRIM(Sites!A474)="",TRIM(Sites!B474)="",TRIM(Sites!C474)="",TRIM(Sites!D474)="",TRIM(Sites!E474)=""),"",_xlfn.TEXTJOIN(",",FALSE,Sites!A474:E474))</f>
        <v/>
      </c>
      <c r="C474" s="19" t="str">
        <f t="shared" si="21"/>
        <v/>
      </c>
      <c r="F474" s="19" t="str">
        <f>IF(G474="","",MAX(F$1:F473)+1)</f>
        <v/>
      </c>
      <c r="G474" s="9" t="str">
        <f>IF(Meters!B474="","",Meters!B474)</f>
        <v/>
      </c>
      <c r="H474" s="9" t="str">
        <f t="shared" si="23"/>
        <v/>
      </c>
      <c r="K474" s="19" t="str">
        <f>IF(L474="","",MAX(K$1:K473)+1)</f>
        <v/>
      </c>
      <c r="L474" s="9" t="str">
        <f>IF(SubMeters!B474="","",SubMeters!B474)</f>
        <v/>
      </c>
      <c r="M474" s="9" t="str">
        <f t="shared" si="22"/>
        <v/>
      </c>
    </row>
    <row r="475" spans="1:13" ht="15" x14ac:dyDescent="0.2">
      <c r="A475" s="19" t="str">
        <f>IF(B475="","",MAX(A$1:A474)+1)</f>
        <v/>
      </c>
      <c r="B475" s="1" t="str">
        <f>IF(AND(TRIM(Sites!A475)="",TRIM(Sites!B475)="",TRIM(Sites!C475)="",TRIM(Sites!D475)="",TRIM(Sites!E475)=""),"",_xlfn.TEXTJOIN(",",FALSE,Sites!A475:E475))</f>
        <v/>
      </c>
      <c r="C475" s="19" t="str">
        <f t="shared" si="21"/>
        <v/>
      </c>
      <c r="F475" s="19" t="str">
        <f>IF(G475="","",MAX(F$1:F474)+1)</f>
        <v/>
      </c>
      <c r="G475" s="9" t="str">
        <f>IF(Meters!B475="","",Meters!B475)</f>
        <v/>
      </c>
      <c r="H475" s="9" t="str">
        <f t="shared" si="23"/>
        <v/>
      </c>
      <c r="K475" s="19" t="str">
        <f>IF(L475="","",MAX(K$1:K474)+1)</f>
        <v/>
      </c>
      <c r="L475" s="9" t="str">
        <f>IF(SubMeters!B475="","",SubMeters!B475)</f>
        <v/>
      </c>
      <c r="M475" s="9" t="str">
        <f t="shared" si="22"/>
        <v/>
      </c>
    </row>
    <row r="476" spans="1:13" ht="15" x14ac:dyDescent="0.2">
      <c r="A476" s="19" t="str">
        <f>IF(B476="","",MAX(A$1:A475)+1)</f>
        <v/>
      </c>
      <c r="B476" s="1" t="str">
        <f>IF(AND(TRIM(Sites!A476)="",TRIM(Sites!B476)="",TRIM(Sites!C476)="",TRIM(Sites!D476)="",TRIM(Sites!E476)=""),"",_xlfn.TEXTJOIN(",",FALSE,Sites!A476:E476))</f>
        <v/>
      </c>
      <c r="C476" s="19" t="str">
        <f t="shared" si="21"/>
        <v/>
      </c>
      <c r="F476" s="19" t="str">
        <f>IF(G476="","",MAX(F$1:F475)+1)</f>
        <v/>
      </c>
      <c r="G476" s="9" t="str">
        <f>IF(Meters!B476="","",Meters!B476)</f>
        <v/>
      </c>
      <c r="H476" s="9" t="str">
        <f t="shared" si="23"/>
        <v/>
      </c>
      <c r="K476" s="19" t="str">
        <f>IF(L476="","",MAX(K$1:K475)+1)</f>
        <v/>
      </c>
      <c r="L476" s="9" t="str">
        <f>IF(SubMeters!B476="","",SubMeters!B476)</f>
        <v/>
      </c>
      <c r="M476" s="9" t="str">
        <f t="shared" si="22"/>
        <v/>
      </c>
    </row>
    <row r="477" spans="1:13" ht="15" x14ac:dyDescent="0.2">
      <c r="A477" s="19" t="str">
        <f>IF(B477="","",MAX(A$1:A476)+1)</f>
        <v/>
      </c>
      <c r="B477" s="1" t="str">
        <f>IF(AND(TRIM(Sites!A477)="",TRIM(Sites!B477)="",TRIM(Sites!C477)="",TRIM(Sites!D477)="",TRIM(Sites!E477)=""),"",_xlfn.TEXTJOIN(",",FALSE,Sites!A477:E477))</f>
        <v/>
      </c>
      <c r="C477" s="19" t="str">
        <f t="shared" si="21"/>
        <v/>
      </c>
      <c r="F477" s="19" t="str">
        <f>IF(G477="","",MAX(F$1:F476)+1)</f>
        <v/>
      </c>
      <c r="G477" s="9" t="str">
        <f>IF(Meters!B477="","",Meters!B477)</f>
        <v/>
      </c>
      <c r="H477" s="9" t="str">
        <f t="shared" si="23"/>
        <v/>
      </c>
      <c r="K477" s="19" t="str">
        <f>IF(L477="","",MAX(K$1:K476)+1)</f>
        <v/>
      </c>
      <c r="L477" s="9" t="str">
        <f>IF(SubMeters!B477="","",SubMeters!B477)</f>
        <v/>
      </c>
      <c r="M477" s="9" t="str">
        <f t="shared" si="22"/>
        <v/>
      </c>
    </row>
    <row r="478" spans="1:13" ht="15" x14ac:dyDescent="0.2">
      <c r="A478" s="19" t="str">
        <f>IF(B478="","",MAX(A$1:A477)+1)</f>
        <v/>
      </c>
      <c r="B478" s="1" t="str">
        <f>IF(AND(TRIM(Sites!A478)="",TRIM(Sites!B478)="",TRIM(Sites!C478)="",TRIM(Sites!D478)="",TRIM(Sites!E478)=""),"",_xlfn.TEXTJOIN(",",FALSE,Sites!A478:E478))</f>
        <v/>
      </c>
      <c r="C478" s="19" t="str">
        <f t="shared" si="21"/>
        <v/>
      </c>
      <c r="F478" s="19" t="str">
        <f>IF(G478="","",MAX(F$1:F477)+1)</f>
        <v/>
      </c>
      <c r="G478" s="9" t="str">
        <f>IF(Meters!B478="","",Meters!B478)</f>
        <v/>
      </c>
      <c r="H478" s="9" t="str">
        <f t="shared" si="23"/>
        <v/>
      </c>
      <c r="K478" s="19" t="str">
        <f>IF(L478="","",MAX(K$1:K477)+1)</f>
        <v/>
      </c>
      <c r="L478" s="9" t="str">
        <f>IF(SubMeters!B478="","",SubMeters!B478)</f>
        <v/>
      </c>
      <c r="M478" s="9" t="str">
        <f t="shared" si="22"/>
        <v/>
      </c>
    </row>
    <row r="479" spans="1:13" ht="15" x14ac:dyDescent="0.2">
      <c r="A479" s="19" t="str">
        <f>IF(B479="","",MAX(A$1:A478)+1)</f>
        <v/>
      </c>
      <c r="B479" s="1" t="str">
        <f>IF(AND(TRIM(Sites!A479)="",TRIM(Sites!B479)="",TRIM(Sites!C479)="",TRIM(Sites!D479)="",TRIM(Sites!E479)=""),"",_xlfn.TEXTJOIN(",",FALSE,Sites!A479:E479))</f>
        <v/>
      </c>
      <c r="C479" s="19" t="str">
        <f t="shared" si="21"/>
        <v/>
      </c>
      <c r="F479" s="19" t="str">
        <f>IF(G479="","",MAX(F$1:F478)+1)</f>
        <v/>
      </c>
      <c r="G479" s="9" t="str">
        <f>IF(Meters!B479="","",Meters!B479)</f>
        <v/>
      </c>
      <c r="H479" s="9" t="str">
        <f t="shared" si="23"/>
        <v/>
      </c>
      <c r="K479" s="19" t="str">
        <f>IF(L479="","",MAX(K$1:K478)+1)</f>
        <v/>
      </c>
      <c r="L479" s="9" t="str">
        <f>IF(SubMeters!B479="","",SubMeters!B479)</f>
        <v/>
      </c>
      <c r="M479" s="9" t="str">
        <f t="shared" si="22"/>
        <v/>
      </c>
    </row>
    <row r="480" spans="1:13" ht="15" x14ac:dyDescent="0.2">
      <c r="A480" s="19" t="str">
        <f>IF(B480="","",MAX(A$1:A479)+1)</f>
        <v/>
      </c>
      <c r="B480" s="1" t="str">
        <f>IF(AND(TRIM(Sites!A480)="",TRIM(Sites!B480)="",TRIM(Sites!C480)="",TRIM(Sites!D480)="",TRIM(Sites!E480)=""),"",_xlfn.TEXTJOIN(",",FALSE,Sites!A480:E480))</f>
        <v/>
      </c>
      <c r="C480" s="19" t="str">
        <f t="shared" si="21"/>
        <v/>
      </c>
      <c r="F480" s="19" t="str">
        <f>IF(G480="","",MAX(F$1:F479)+1)</f>
        <v/>
      </c>
      <c r="G480" s="9" t="str">
        <f>IF(Meters!B480="","",Meters!B480)</f>
        <v/>
      </c>
      <c r="H480" s="9" t="str">
        <f t="shared" si="23"/>
        <v/>
      </c>
      <c r="K480" s="19" t="str">
        <f>IF(L480="","",MAX(K$1:K479)+1)</f>
        <v/>
      </c>
      <c r="L480" s="9" t="str">
        <f>IF(SubMeters!B480="","",SubMeters!B480)</f>
        <v/>
      </c>
      <c r="M480" s="9" t="str">
        <f t="shared" si="22"/>
        <v/>
      </c>
    </row>
    <row r="481" spans="1:13" ht="15" x14ac:dyDescent="0.2">
      <c r="A481" s="19" t="str">
        <f>IF(B481="","",MAX(A$1:A480)+1)</f>
        <v/>
      </c>
      <c r="B481" s="1" t="str">
        <f>IF(AND(TRIM(Sites!A481)="",TRIM(Sites!B481)="",TRIM(Sites!C481)="",TRIM(Sites!D481)="",TRIM(Sites!E481)=""),"",_xlfn.TEXTJOIN(",",FALSE,Sites!A481:E481))</f>
        <v/>
      </c>
      <c r="C481" s="19" t="str">
        <f t="shared" si="21"/>
        <v/>
      </c>
      <c r="F481" s="19" t="str">
        <f>IF(G481="","",MAX(F$1:F480)+1)</f>
        <v/>
      </c>
      <c r="G481" s="9" t="str">
        <f>IF(Meters!B481="","",Meters!B481)</f>
        <v/>
      </c>
      <c r="H481" s="9" t="str">
        <f t="shared" si="23"/>
        <v/>
      </c>
      <c r="K481" s="19" t="str">
        <f>IF(L481="","",MAX(K$1:K480)+1)</f>
        <v/>
      </c>
      <c r="L481" s="9" t="str">
        <f>IF(SubMeters!B481="","",SubMeters!B481)</f>
        <v/>
      </c>
      <c r="M481" s="9" t="str">
        <f t="shared" si="22"/>
        <v/>
      </c>
    </row>
    <row r="482" spans="1:13" ht="15" x14ac:dyDescent="0.2">
      <c r="A482" s="19" t="str">
        <f>IF(B482="","",MAX(A$1:A481)+1)</f>
        <v/>
      </c>
      <c r="B482" s="1" t="str">
        <f>IF(AND(TRIM(Sites!A482)="",TRIM(Sites!B482)="",TRIM(Sites!C482)="",TRIM(Sites!D482)="",TRIM(Sites!E482)=""),"",_xlfn.TEXTJOIN(",",FALSE,Sites!A482:E482))</f>
        <v/>
      </c>
      <c r="C482" s="19" t="str">
        <f t="shared" si="21"/>
        <v/>
      </c>
      <c r="F482" s="19" t="str">
        <f>IF(G482="","",MAX(F$1:F481)+1)</f>
        <v/>
      </c>
      <c r="G482" s="9" t="str">
        <f>IF(Meters!B482="","",Meters!B482)</f>
        <v/>
      </c>
      <c r="H482" s="9" t="str">
        <f t="shared" si="23"/>
        <v/>
      </c>
      <c r="K482" s="19" t="str">
        <f>IF(L482="","",MAX(K$1:K481)+1)</f>
        <v/>
      </c>
      <c r="L482" s="9" t="str">
        <f>IF(SubMeters!B482="","",SubMeters!B482)</f>
        <v/>
      </c>
      <c r="M482" s="9" t="str">
        <f t="shared" si="22"/>
        <v/>
      </c>
    </row>
    <row r="483" spans="1:13" ht="15" x14ac:dyDescent="0.2">
      <c r="A483" s="19" t="str">
        <f>IF(B483="","",MAX(A$1:A482)+1)</f>
        <v/>
      </c>
      <c r="B483" s="1" t="str">
        <f>IF(AND(TRIM(Sites!A483)="",TRIM(Sites!B483)="",TRIM(Sites!C483)="",TRIM(Sites!D483)="",TRIM(Sites!E483)=""),"",_xlfn.TEXTJOIN(",",FALSE,Sites!A483:E483))</f>
        <v/>
      </c>
      <c r="C483" s="19" t="str">
        <f t="shared" si="21"/>
        <v/>
      </c>
      <c r="F483" s="19" t="str">
        <f>IF(G483="","",MAX(F$1:F482)+1)</f>
        <v/>
      </c>
      <c r="G483" s="9" t="str">
        <f>IF(Meters!B483="","",Meters!B483)</f>
        <v/>
      </c>
      <c r="H483" s="9" t="str">
        <f t="shared" si="23"/>
        <v/>
      </c>
      <c r="K483" s="19" t="str">
        <f>IF(L483="","",MAX(K$1:K482)+1)</f>
        <v/>
      </c>
      <c r="L483" s="9" t="str">
        <f>IF(SubMeters!B483="","",SubMeters!B483)</f>
        <v/>
      </c>
      <c r="M483" s="9" t="str">
        <f t="shared" si="22"/>
        <v/>
      </c>
    </row>
    <row r="484" spans="1:13" ht="15" x14ac:dyDescent="0.2">
      <c r="A484" s="19" t="str">
        <f>IF(B484="","",MAX(A$1:A483)+1)</f>
        <v/>
      </c>
      <c r="B484" s="1" t="str">
        <f>IF(AND(TRIM(Sites!A484)="",TRIM(Sites!B484)="",TRIM(Sites!C484)="",TRIM(Sites!D484)="",TRIM(Sites!E484)=""),"",_xlfn.TEXTJOIN(",",FALSE,Sites!A484:E484))</f>
        <v/>
      </c>
      <c r="C484" s="19" t="str">
        <f t="shared" si="21"/>
        <v/>
      </c>
      <c r="F484" s="19" t="str">
        <f>IF(G484="","",MAX(F$1:F483)+1)</f>
        <v/>
      </c>
      <c r="G484" s="9" t="str">
        <f>IF(Meters!B484="","",Meters!B484)</f>
        <v/>
      </c>
      <c r="H484" s="9" t="str">
        <f t="shared" si="23"/>
        <v/>
      </c>
      <c r="K484" s="19" t="str">
        <f>IF(L484="","",MAX(K$1:K483)+1)</f>
        <v/>
      </c>
      <c r="L484" s="9" t="str">
        <f>IF(SubMeters!B484="","",SubMeters!B484)</f>
        <v/>
      </c>
      <c r="M484" s="9" t="str">
        <f t="shared" si="22"/>
        <v/>
      </c>
    </row>
    <row r="485" spans="1:13" ht="15" x14ac:dyDescent="0.2">
      <c r="A485" s="19" t="str">
        <f>IF(B485="","",MAX(A$1:A484)+1)</f>
        <v/>
      </c>
      <c r="B485" s="1" t="str">
        <f>IF(AND(TRIM(Sites!A485)="",TRIM(Sites!B485)="",TRIM(Sites!C485)="",TRIM(Sites!D485)="",TRIM(Sites!E485)=""),"",_xlfn.TEXTJOIN(",",FALSE,Sites!A485:E485))</f>
        <v/>
      </c>
      <c r="C485" s="19" t="str">
        <f t="shared" si="21"/>
        <v/>
      </c>
      <c r="F485" s="19" t="str">
        <f>IF(G485="","",MAX(F$1:F484)+1)</f>
        <v/>
      </c>
      <c r="G485" s="9" t="str">
        <f>IF(Meters!B485="","",Meters!B485)</f>
        <v/>
      </c>
      <c r="H485" s="9" t="str">
        <f t="shared" si="23"/>
        <v/>
      </c>
      <c r="K485" s="19" t="str">
        <f>IF(L485="","",MAX(K$1:K484)+1)</f>
        <v/>
      </c>
      <c r="L485" s="9" t="str">
        <f>IF(SubMeters!B485="","",SubMeters!B485)</f>
        <v/>
      </c>
      <c r="M485" s="9" t="str">
        <f t="shared" si="22"/>
        <v/>
      </c>
    </row>
    <row r="486" spans="1:13" ht="15" x14ac:dyDescent="0.2">
      <c r="A486" s="19" t="str">
        <f>IF(B486="","",MAX(A$1:A485)+1)</f>
        <v/>
      </c>
      <c r="B486" s="1" t="str">
        <f>IF(AND(TRIM(Sites!A486)="",TRIM(Sites!B486)="",TRIM(Sites!C486)="",TRIM(Sites!D486)="",TRIM(Sites!E486)=""),"",_xlfn.TEXTJOIN(",",FALSE,Sites!A486:E486))</f>
        <v/>
      </c>
      <c r="C486" s="19" t="str">
        <f t="shared" si="21"/>
        <v/>
      </c>
      <c r="F486" s="19" t="str">
        <f>IF(G486="","",MAX(F$1:F485)+1)</f>
        <v/>
      </c>
      <c r="G486" s="9" t="str">
        <f>IF(Meters!B486="","",Meters!B486)</f>
        <v/>
      </c>
      <c r="H486" s="9" t="str">
        <f t="shared" si="23"/>
        <v/>
      </c>
      <c r="K486" s="19" t="str">
        <f>IF(L486="","",MAX(K$1:K485)+1)</f>
        <v/>
      </c>
      <c r="L486" s="9" t="str">
        <f>IF(SubMeters!B486="","",SubMeters!B486)</f>
        <v/>
      </c>
      <c r="M486" s="9" t="str">
        <f t="shared" si="22"/>
        <v/>
      </c>
    </row>
    <row r="487" spans="1:13" ht="15" x14ac:dyDescent="0.2">
      <c r="A487" s="19" t="str">
        <f>IF(B487="","",MAX(A$1:A486)+1)</f>
        <v/>
      </c>
      <c r="B487" s="1" t="str">
        <f>IF(AND(TRIM(Sites!A487)="",TRIM(Sites!B487)="",TRIM(Sites!C487)="",TRIM(Sites!D487)="",TRIM(Sites!E487)=""),"",_xlfn.TEXTJOIN(",",FALSE,Sites!A487:E487))</f>
        <v/>
      </c>
      <c r="C487" s="19" t="str">
        <f t="shared" si="21"/>
        <v/>
      </c>
      <c r="F487" s="19" t="str">
        <f>IF(G487="","",MAX(F$1:F486)+1)</f>
        <v/>
      </c>
      <c r="G487" s="9" t="str">
        <f>IF(Meters!B487="","",Meters!B487)</f>
        <v/>
      </c>
      <c r="H487" s="9" t="str">
        <f t="shared" si="23"/>
        <v/>
      </c>
      <c r="K487" s="19" t="str">
        <f>IF(L487="","",MAX(K$1:K486)+1)</f>
        <v/>
      </c>
      <c r="L487" s="9" t="str">
        <f>IF(SubMeters!B487="","",SubMeters!B487)</f>
        <v/>
      </c>
      <c r="M487" s="9" t="str">
        <f t="shared" si="22"/>
        <v/>
      </c>
    </row>
    <row r="488" spans="1:13" ht="15" x14ac:dyDescent="0.2">
      <c r="A488" s="19" t="str">
        <f>IF(B488="","",MAX(A$1:A487)+1)</f>
        <v/>
      </c>
      <c r="B488" s="1" t="str">
        <f>IF(AND(TRIM(Sites!A488)="",TRIM(Sites!B488)="",TRIM(Sites!C488)="",TRIM(Sites!D488)="",TRIM(Sites!E488)=""),"",_xlfn.TEXTJOIN(",",FALSE,Sites!A488:E488))</f>
        <v/>
      </c>
      <c r="C488" s="19" t="str">
        <f t="shared" si="21"/>
        <v/>
      </c>
      <c r="F488" s="19" t="str">
        <f>IF(G488="","",MAX(F$1:F487)+1)</f>
        <v/>
      </c>
      <c r="G488" s="9" t="str">
        <f>IF(Meters!B488="","",Meters!B488)</f>
        <v/>
      </c>
      <c r="H488" s="9" t="str">
        <f t="shared" si="23"/>
        <v/>
      </c>
      <c r="K488" s="19" t="str">
        <f>IF(L488="","",MAX(K$1:K487)+1)</f>
        <v/>
      </c>
      <c r="L488" s="9" t="str">
        <f>IF(SubMeters!B488="","",SubMeters!B488)</f>
        <v/>
      </c>
      <c r="M488" s="9" t="str">
        <f t="shared" si="22"/>
        <v/>
      </c>
    </row>
    <row r="489" spans="1:13" ht="15" x14ac:dyDescent="0.2">
      <c r="A489" s="19" t="str">
        <f>IF(B489="","",MAX(A$1:A488)+1)</f>
        <v/>
      </c>
      <c r="B489" s="1" t="str">
        <f>IF(AND(TRIM(Sites!A489)="",TRIM(Sites!B489)="",TRIM(Sites!C489)="",TRIM(Sites!D489)="",TRIM(Sites!E489)=""),"",_xlfn.TEXTJOIN(",",FALSE,Sites!A489:E489))</f>
        <v/>
      </c>
      <c r="C489" s="19" t="str">
        <f t="shared" si="21"/>
        <v/>
      </c>
      <c r="F489" s="19" t="str">
        <f>IF(G489="","",MAX(F$1:F488)+1)</f>
        <v/>
      </c>
      <c r="G489" s="9" t="str">
        <f>IF(Meters!B489="","",Meters!B489)</f>
        <v/>
      </c>
      <c r="H489" s="9" t="str">
        <f t="shared" si="23"/>
        <v/>
      </c>
      <c r="K489" s="19" t="str">
        <f>IF(L489="","",MAX(K$1:K488)+1)</f>
        <v/>
      </c>
      <c r="L489" s="9" t="str">
        <f>IF(SubMeters!B489="","",SubMeters!B489)</f>
        <v/>
      </c>
      <c r="M489" s="9" t="str">
        <f t="shared" si="22"/>
        <v/>
      </c>
    </row>
    <row r="490" spans="1:13" ht="15" x14ac:dyDescent="0.2">
      <c r="A490" s="19" t="str">
        <f>IF(B490="","",MAX(A$1:A489)+1)</f>
        <v/>
      </c>
      <c r="B490" s="1" t="str">
        <f>IF(AND(TRIM(Sites!A490)="",TRIM(Sites!B490)="",TRIM(Sites!C490)="",TRIM(Sites!D490)="",TRIM(Sites!E490)=""),"",_xlfn.TEXTJOIN(",",FALSE,Sites!A490:E490))</f>
        <v/>
      </c>
      <c r="C490" s="19" t="str">
        <f t="shared" si="21"/>
        <v/>
      </c>
      <c r="F490" s="19" t="str">
        <f>IF(G490="","",MAX(F$1:F489)+1)</f>
        <v/>
      </c>
      <c r="G490" s="9" t="str">
        <f>IF(Meters!B490="","",Meters!B490)</f>
        <v/>
      </c>
      <c r="H490" s="9" t="str">
        <f t="shared" si="23"/>
        <v/>
      </c>
      <c r="K490" s="19" t="str">
        <f>IF(L490="","",MAX(K$1:K489)+1)</f>
        <v/>
      </c>
      <c r="L490" s="9" t="str">
        <f>IF(SubMeters!B490="","",SubMeters!B490)</f>
        <v/>
      </c>
      <c r="M490" s="9" t="str">
        <f t="shared" si="22"/>
        <v/>
      </c>
    </row>
    <row r="491" spans="1:13" ht="15" x14ac:dyDescent="0.2">
      <c r="A491" s="19" t="str">
        <f>IF(B491="","",MAX(A$1:A490)+1)</f>
        <v/>
      </c>
      <c r="B491" s="1" t="str">
        <f>IF(AND(TRIM(Sites!A491)="",TRIM(Sites!B491)="",TRIM(Sites!C491)="",TRIM(Sites!D491)="",TRIM(Sites!E491)=""),"",_xlfn.TEXTJOIN(",",FALSE,Sites!A491:E491))</f>
        <v/>
      </c>
      <c r="C491" s="19" t="str">
        <f t="shared" si="21"/>
        <v/>
      </c>
      <c r="F491" s="19" t="str">
        <f>IF(G491="","",MAX(F$1:F490)+1)</f>
        <v/>
      </c>
      <c r="G491" s="9" t="str">
        <f>IF(Meters!B491="","",Meters!B491)</f>
        <v/>
      </c>
      <c r="H491" s="9" t="str">
        <f t="shared" si="23"/>
        <v/>
      </c>
      <c r="K491" s="19" t="str">
        <f>IF(L491="","",MAX(K$1:K490)+1)</f>
        <v/>
      </c>
      <c r="L491" s="9" t="str">
        <f>IF(SubMeters!B491="","",SubMeters!B491)</f>
        <v/>
      </c>
      <c r="M491" s="9" t="str">
        <f t="shared" si="22"/>
        <v/>
      </c>
    </row>
    <row r="492" spans="1:13" ht="15" x14ac:dyDescent="0.2">
      <c r="A492" s="19" t="str">
        <f>IF(B492="","",MAX(A$1:A491)+1)</f>
        <v/>
      </c>
      <c r="B492" s="1" t="str">
        <f>IF(AND(TRIM(Sites!A492)="",TRIM(Sites!B492)="",TRIM(Sites!C492)="",TRIM(Sites!D492)="",TRIM(Sites!E492)=""),"",_xlfn.TEXTJOIN(",",FALSE,Sites!A492:E492))</f>
        <v/>
      </c>
      <c r="C492" s="19" t="str">
        <f t="shared" si="21"/>
        <v/>
      </c>
      <c r="F492" s="19" t="str">
        <f>IF(G492="","",MAX(F$1:F491)+1)</f>
        <v/>
      </c>
      <c r="G492" s="9" t="str">
        <f>IF(Meters!B492="","",Meters!B492)</f>
        <v/>
      </c>
      <c r="H492" s="9" t="str">
        <f t="shared" si="23"/>
        <v/>
      </c>
      <c r="K492" s="19" t="str">
        <f>IF(L492="","",MAX(K$1:K491)+1)</f>
        <v/>
      </c>
      <c r="L492" s="9" t="str">
        <f>IF(SubMeters!B492="","",SubMeters!B492)</f>
        <v/>
      </c>
      <c r="M492" s="9" t="str">
        <f t="shared" si="22"/>
        <v/>
      </c>
    </row>
    <row r="493" spans="1:13" ht="15" x14ac:dyDescent="0.2">
      <c r="A493" s="19" t="str">
        <f>IF(B493="","",MAX(A$1:A492)+1)</f>
        <v/>
      </c>
      <c r="B493" s="1" t="str">
        <f>IF(AND(TRIM(Sites!A493)="",TRIM(Sites!B493)="",TRIM(Sites!C493)="",TRIM(Sites!D493)="",TRIM(Sites!E493)=""),"",_xlfn.TEXTJOIN(",",FALSE,Sites!A493:E493))</f>
        <v/>
      </c>
      <c r="C493" s="19" t="str">
        <f t="shared" si="21"/>
        <v/>
      </c>
      <c r="F493" s="19" t="str">
        <f>IF(G493="","",MAX(F$1:F492)+1)</f>
        <v/>
      </c>
      <c r="G493" s="9" t="str">
        <f>IF(Meters!B493="","",Meters!B493)</f>
        <v/>
      </c>
      <c r="H493" s="9" t="str">
        <f t="shared" si="23"/>
        <v/>
      </c>
      <c r="K493" s="19" t="str">
        <f>IF(L493="","",MAX(K$1:K492)+1)</f>
        <v/>
      </c>
      <c r="L493" s="9" t="str">
        <f>IF(SubMeters!B493="","",SubMeters!B493)</f>
        <v/>
      </c>
      <c r="M493" s="9" t="str">
        <f t="shared" si="22"/>
        <v/>
      </c>
    </row>
    <row r="494" spans="1:13" ht="15" x14ac:dyDescent="0.2">
      <c r="A494" s="19" t="str">
        <f>IF(B494="","",MAX(A$1:A493)+1)</f>
        <v/>
      </c>
      <c r="B494" s="1" t="str">
        <f>IF(AND(TRIM(Sites!A494)="",TRIM(Sites!B494)="",TRIM(Sites!C494)="",TRIM(Sites!D494)="",TRIM(Sites!E494)=""),"",_xlfn.TEXTJOIN(",",FALSE,Sites!A494:E494))</f>
        <v/>
      </c>
      <c r="C494" s="19" t="str">
        <f t="shared" si="21"/>
        <v/>
      </c>
      <c r="F494" s="19" t="str">
        <f>IF(G494="","",MAX(F$1:F493)+1)</f>
        <v/>
      </c>
      <c r="G494" s="9" t="str">
        <f>IF(Meters!B494="","",Meters!B494)</f>
        <v/>
      </c>
      <c r="H494" s="9" t="str">
        <f t="shared" si="23"/>
        <v/>
      </c>
      <c r="K494" s="19" t="str">
        <f>IF(L494="","",MAX(K$1:K493)+1)</f>
        <v/>
      </c>
      <c r="L494" s="9" t="str">
        <f>IF(SubMeters!B494="","",SubMeters!B494)</f>
        <v/>
      </c>
      <c r="M494" s="9" t="str">
        <f t="shared" si="22"/>
        <v/>
      </c>
    </row>
    <row r="495" spans="1:13" ht="15" x14ac:dyDescent="0.2">
      <c r="A495" s="19" t="str">
        <f>IF(B495="","",MAX(A$1:A494)+1)</f>
        <v/>
      </c>
      <c r="B495" s="1" t="str">
        <f>IF(AND(TRIM(Sites!A495)="",TRIM(Sites!B495)="",TRIM(Sites!C495)="",TRIM(Sites!D495)="",TRIM(Sites!E495)=""),"",_xlfn.TEXTJOIN(",",FALSE,Sites!A495:E495))</f>
        <v/>
      </c>
      <c r="C495" s="19" t="str">
        <f t="shared" si="21"/>
        <v/>
      </c>
      <c r="F495" s="19" t="str">
        <f>IF(G495="","",MAX(F$1:F494)+1)</f>
        <v/>
      </c>
      <c r="G495" s="9" t="str">
        <f>IF(Meters!B495="","",Meters!B495)</f>
        <v/>
      </c>
      <c r="H495" s="9" t="str">
        <f t="shared" si="23"/>
        <v/>
      </c>
      <c r="K495" s="19" t="str">
        <f>IF(L495="","",MAX(K$1:K494)+1)</f>
        <v/>
      </c>
      <c r="L495" s="9" t="str">
        <f>IF(SubMeters!B495="","",SubMeters!B495)</f>
        <v/>
      </c>
      <c r="M495" s="9" t="str">
        <f t="shared" si="22"/>
        <v/>
      </c>
    </row>
    <row r="496" spans="1:13" ht="15" x14ac:dyDescent="0.2">
      <c r="A496" s="19" t="str">
        <f>IF(B496="","",MAX(A$1:A495)+1)</f>
        <v/>
      </c>
      <c r="B496" s="1" t="str">
        <f>IF(AND(TRIM(Sites!A496)="",TRIM(Sites!B496)="",TRIM(Sites!C496)="",TRIM(Sites!D496)="",TRIM(Sites!E496)=""),"",_xlfn.TEXTJOIN(",",FALSE,Sites!A496:E496))</f>
        <v/>
      </c>
      <c r="C496" s="19" t="str">
        <f t="shared" si="21"/>
        <v/>
      </c>
      <c r="F496" s="19" t="str">
        <f>IF(G496="","",MAX(F$1:F495)+1)</f>
        <v/>
      </c>
      <c r="G496" s="9" t="str">
        <f>IF(Meters!B496="","",Meters!B496)</f>
        <v/>
      </c>
      <c r="H496" s="9" t="str">
        <f t="shared" si="23"/>
        <v/>
      </c>
      <c r="K496" s="19" t="str">
        <f>IF(L496="","",MAX(K$1:K495)+1)</f>
        <v/>
      </c>
      <c r="L496" s="9" t="str">
        <f>IF(SubMeters!B496="","",SubMeters!B496)</f>
        <v/>
      </c>
      <c r="M496" s="9" t="str">
        <f t="shared" si="22"/>
        <v/>
      </c>
    </row>
    <row r="497" spans="1:13" ht="15" x14ac:dyDescent="0.2">
      <c r="A497" s="19" t="str">
        <f>IF(B497="","",MAX(A$1:A496)+1)</f>
        <v/>
      </c>
      <c r="B497" s="1" t="str">
        <f>IF(AND(TRIM(Sites!A497)="",TRIM(Sites!B497)="",TRIM(Sites!C497)="",TRIM(Sites!D497)="",TRIM(Sites!E497)=""),"",_xlfn.TEXTJOIN(",",FALSE,Sites!A497:E497))</f>
        <v/>
      </c>
      <c r="C497" s="19" t="str">
        <f t="shared" si="21"/>
        <v/>
      </c>
      <c r="F497" s="19" t="str">
        <f>IF(G497="","",MAX(F$1:F496)+1)</f>
        <v/>
      </c>
      <c r="G497" s="9" t="str">
        <f>IF(Meters!B497="","",Meters!B497)</f>
        <v/>
      </c>
      <c r="H497" s="9" t="str">
        <f t="shared" si="23"/>
        <v/>
      </c>
      <c r="K497" s="19" t="str">
        <f>IF(L497="","",MAX(K$1:K496)+1)</f>
        <v/>
      </c>
      <c r="L497" s="9" t="str">
        <f>IF(SubMeters!B497="","",SubMeters!B497)</f>
        <v/>
      </c>
      <c r="M497" s="9" t="str">
        <f t="shared" si="22"/>
        <v/>
      </c>
    </row>
    <row r="498" spans="1:13" ht="15" x14ac:dyDescent="0.2">
      <c r="A498" s="19" t="str">
        <f>IF(B498="","",MAX(A$1:A497)+1)</f>
        <v/>
      </c>
      <c r="B498" s="1" t="str">
        <f>IF(AND(TRIM(Sites!A498)="",TRIM(Sites!B498)="",TRIM(Sites!C498)="",TRIM(Sites!D498)="",TRIM(Sites!E498)=""),"",_xlfn.TEXTJOIN(",",FALSE,Sites!A498:E498))</f>
        <v/>
      </c>
      <c r="C498" s="19" t="str">
        <f t="shared" si="21"/>
        <v/>
      </c>
      <c r="F498" s="19" t="str">
        <f>IF(G498="","",MAX(F$1:F497)+1)</f>
        <v/>
      </c>
      <c r="G498" s="9" t="str">
        <f>IF(Meters!B498="","",Meters!B498)</f>
        <v/>
      </c>
      <c r="H498" s="9" t="str">
        <f t="shared" si="23"/>
        <v/>
      </c>
      <c r="K498" s="19" t="str">
        <f>IF(L498="","",MAX(K$1:K497)+1)</f>
        <v/>
      </c>
      <c r="L498" s="9" t="str">
        <f>IF(SubMeters!B498="","",SubMeters!B498)</f>
        <v/>
      </c>
      <c r="M498" s="9" t="str">
        <f t="shared" si="22"/>
        <v/>
      </c>
    </row>
    <row r="499" spans="1:13" ht="15" x14ac:dyDescent="0.2">
      <c r="A499" s="19" t="str">
        <f>IF(B499="","",MAX(A$1:A498)+1)</f>
        <v/>
      </c>
      <c r="B499" s="1" t="str">
        <f>IF(AND(TRIM(Sites!A499)="",TRIM(Sites!B499)="",TRIM(Sites!C499)="",TRIM(Sites!D499)="",TRIM(Sites!E499)=""),"",_xlfn.TEXTJOIN(",",FALSE,Sites!A499:E499))</f>
        <v/>
      </c>
      <c r="C499" s="19" t="str">
        <f t="shared" si="21"/>
        <v/>
      </c>
      <c r="F499" s="19" t="str">
        <f>IF(G499="","",MAX(F$1:F498)+1)</f>
        <v/>
      </c>
      <c r="G499" s="9" t="str">
        <f>IF(Meters!B499="","",Meters!B499)</f>
        <v/>
      </c>
      <c r="H499" s="9" t="str">
        <f t="shared" si="23"/>
        <v/>
      </c>
      <c r="K499" s="19" t="str">
        <f>IF(L499="","",MAX(K$1:K498)+1)</f>
        <v/>
      </c>
      <c r="L499" s="9" t="str">
        <f>IF(SubMeters!B499="","",SubMeters!B499)</f>
        <v/>
      </c>
      <c r="M499" s="9" t="str">
        <f t="shared" si="22"/>
        <v/>
      </c>
    </row>
    <row r="500" spans="1:13" ht="15" x14ac:dyDescent="0.2">
      <c r="A500" s="19" t="str">
        <f>IF(B500="","",MAX(A$1:A499)+1)</f>
        <v/>
      </c>
      <c r="B500" s="1" t="str">
        <f>IF(AND(TRIM(Sites!A500)="",TRIM(Sites!B500)="",TRIM(Sites!C500)="",TRIM(Sites!D500)="",TRIM(Sites!E500)=""),"",_xlfn.TEXTJOIN(",",FALSE,Sites!A500:E500))</f>
        <v/>
      </c>
      <c r="C500" s="19" t="str">
        <f t="shared" si="21"/>
        <v/>
      </c>
      <c r="F500" s="19" t="str">
        <f>IF(G500="","",MAX(F$1:F499)+1)</f>
        <v/>
      </c>
      <c r="G500" s="9" t="str">
        <f>IF(Meters!B500="","",Meters!B500)</f>
        <v/>
      </c>
      <c r="H500" s="9" t="str">
        <f t="shared" si="23"/>
        <v/>
      </c>
      <c r="K500" s="19" t="str">
        <f>IF(L500="","",MAX(K$1:K499)+1)</f>
        <v/>
      </c>
      <c r="L500" s="9" t="str">
        <f>IF(SubMeters!B500="","",SubMeters!B500)</f>
        <v/>
      </c>
      <c r="M500" s="9" t="str">
        <f t="shared" si="22"/>
        <v/>
      </c>
    </row>
    <row r="501" spans="1:13" ht="15" x14ac:dyDescent="0.2">
      <c r="A501" s="19" t="str">
        <f>IF(B501="","",MAX(A$1:A500)+1)</f>
        <v/>
      </c>
      <c r="B501" s="1" t="str">
        <f>IF(AND(TRIM(Sites!A501)="",TRIM(Sites!B501)="",TRIM(Sites!C501)="",TRIM(Sites!D501)="",TRIM(Sites!E501)=""),"",_xlfn.TEXTJOIN(",",FALSE,Sites!A501:E501))</f>
        <v/>
      </c>
      <c r="C501" s="19" t="str">
        <f t="shared" si="21"/>
        <v/>
      </c>
      <c r="F501" s="19" t="str">
        <f>IF(G501="","",MAX(F$1:F500)+1)</f>
        <v/>
      </c>
      <c r="G501" s="9" t="str">
        <f>IF(Meters!B501="","",Meters!B501)</f>
        <v/>
      </c>
      <c r="H501" s="9" t="str">
        <f t="shared" si="23"/>
        <v/>
      </c>
      <c r="K501" s="19" t="str">
        <f>IF(L501="","",MAX(K$1:K500)+1)</f>
        <v/>
      </c>
      <c r="L501" s="9" t="str">
        <f>IF(SubMeters!B501="","",SubMeters!B501)</f>
        <v/>
      </c>
      <c r="M501" s="9" t="str">
        <f t="shared" si="22"/>
        <v/>
      </c>
    </row>
    <row r="502" spans="1:13" ht="15" x14ac:dyDescent="0.2">
      <c r="A502" s="19" t="str">
        <f>IF(B502="","",MAX(A$1:A501)+1)</f>
        <v/>
      </c>
      <c r="B502" s="1" t="str">
        <f>IF(AND(TRIM(Sites!A502)="",TRIM(Sites!B502)="",TRIM(Sites!C502)="",TRIM(Sites!D502)="",TRIM(Sites!E502)=""),"",_xlfn.TEXTJOIN(",",FALSE,Sites!A502:E502))</f>
        <v/>
      </c>
      <c r="C502" s="19" t="str">
        <f t="shared" si="21"/>
        <v/>
      </c>
      <c r="F502" s="19" t="str">
        <f>IF(G502="","",MAX(F$1:F501)+1)</f>
        <v/>
      </c>
      <c r="G502" s="9" t="str">
        <f>IF(Meters!B502="","",Meters!B502)</f>
        <v/>
      </c>
      <c r="H502" s="9" t="str">
        <f t="shared" si="23"/>
        <v/>
      </c>
      <c r="K502" s="19" t="str">
        <f>IF(L502="","",MAX(K$1:K501)+1)</f>
        <v/>
      </c>
      <c r="L502" s="9" t="str">
        <f>IF(SubMeters!B502="","",SubMeters!B502)</f>
        <v/>
      </c>
      <c r="M502" s="9" t="str">
        <f t="shared" si="22"/>
        <v/>
      </c>
    </row>
    <row r="503" spans="1:13" ht="15" x14ac:dyDescent="0.2">
      <c r="A503" s="19" t="str">
        <f>IF(B503="","",MAX(A$1:A502)+1)</f>
        <v/>
      </c>
      <c r="B503" s="1" t="str">
        <f>IF(AND(TRIM(Sites!A503)="",TRIM(Sites!B503)="",TRIM(Sites!C503)="",TRIM(Sites!D503)="",TRIM(Sites!E503)=""),"",_xlfn.TEXTJOIN(",",FALSE,Sites!A503:E503))</f>
        <v/>
      </c>
      <c r="C503" s="19" t="str">
        <f t="shared" si="21"/>
        <v/>
      </c>
      <c r="F503" s="19" t="str">
        <f>IF(G503="","",MAX(F$1:F502)+1)</f>
        <v/>
      </c>
      <c r="G503" s="9" t="str">
        <f>IF(Meters!B503="","",Meters!B503)</f>
        <v/>
      </c>
      <c r="H503" s="9" t="str">
        <f t="shared" si="23"/>
        <v/>
      </c>
      <c r="K503" s="19" t="str">
        <f>IF(L503="","",MAX(K$1:K502)+1)</f>
        <v/>
      </c>
      <c r="L503" s="9" t="str">
        <f>IF(SubMeters!B503="","",SubMeters!B503)</f>
        <v/>
      </c>
      <c r="M503" s="9" t="str">
        <f t="shared" si="22"/>
        <v/>
      </c>
    </row>
    <row r="504" spans="1:13" ht="15" x14ac:dyDescent="0.2">
      <c r="A504" s="19" t="str">
        <f>IF(B504="","",MAX(A$1:A503)+1)</f>
        <v/>
      </c>
      <c r="B504" s="1" t="str">
        <f>IF(AND(TRIM(Sites!A504)="",TRIM(Sites!B504)="",TRIM(Sites!C504)="",TRIM(Sites!D504)="",TRIM(Sites!E504)=""),"",_xlfn.TEXTJOIN(",",FALSE,Sites!A504:E504))</f>
        <v/>
      </c>
      <c r="C504" s="19" t="str">
        <f t="shared" si="21"/>
        <v/>
      </c>
      <c r="F504" s="19" t="str">
        <f>IF(G504="","",MAX(F$1:F503)+1)</f>
        <v/>
      </c>
      <c r="G504" s="9" t="str">
        <f>IF(Meters!B504="","",Meters!B504)</f>
        <v/>
      </c>
      <c r="H504" s="9" t="str">
        <f t="shared" si="23"/>
        <v/>
      </c>
      <c r="K504" s="19" t="str">
        <f>IF(L504="","",MAX(K$1:K503)+1)</f>
        <v/>
      </c>
      <c r="L504" s="9" t="str">
        <f>IF(SubMeters!B504="","",SubMeters!B504)</f>
        <v/>
      </c>
      <c r="M504" s="9" t="str">
        <f t="shared" si="22"/>
        <v/>
      </c>
    </row>
    <row r="505" spans="1:13" ht="15" x14ac:dyDescent="0.2">
      <c r="A505" s="19" t="str">
        <f>IF(B505="","",MAX(A$1:A504)+1)</f>
        <v/>
      </c>
      <c r="B505" s="1" t="str">
        <f>IF(AND(TRIM(Sites!A505)="",TRIM(Sites!B505)="",TRIM(Sites!C505)="",TRIM(Sites!D505)="",TRIM(Sites!E505)=""),"",_xlfn.TEXTJOIN(",",FALSE,Sites!A505:E505))</f>
        <v/>
      </c>
      <c r="C505" s="19" t="str">
        <f t="shared" si="21"/>
        <v/>
      </c>
      <c r="F505" s="19" t="str">
        <f>IF(G505="","",MAX(F$1:F504)+1)</f>
        <v/>
      </c>
      <c r="G505" s="9" t="str">
        <f>IF(Meters!B505="","",Meters!B505)</f>
        <v/>
      </c>
      <c r="H505" s="9" t="str">
        <f t="shared" si="23"/>
        <v/>
      </c>
      <c r="K505" s="19" t="str">
        <f>IF(L505="","",MAX(K$1:K504)+1)</f>
        <v/>
      </c>
      <c r="L505" s="9" t="str">
        <f>IF(SubMeters!B505="","",SubMeters!B505)</f>
        <v/>
      </c>
      <c r="M505" s="9" t="str">
        <f t="shared" si="22"/>
        <v/>
      </c>
    </row>
    <row r="506" spans="1:13" ht="15" x14ac:dyDescent="0.2">
      <c r="A506" s="19" t="str">
        <f>IF(B506="","",MAX(A$1:A505)+1)</f>
        <v/>
      </c>
      <c r="B506" s="1" t="str">
        <f>IF(AND(TRIM(Sites!A506)="",TRIM(Sites!B506)="",TRIM(Sites!C506)="",TRIM(Sites!D506)="",TRIM(Sites!E506)=""),"",_xlfn.TEXTJOIN(",",FALSE,Sites!A506:E506))</f>
        <v/>
      </c>
      <c r="C506" s="19" t="str">
        <f t="shared" si="21"/>
        <v/>
      </c>
      <c r="F506" s="19" t="str">
        <f>IF(G506="","",MAX(F$1:F505)+1)</f>
        <v/>
      </c>
      <c r="G506" s="9" t="str">
        <f>IF(Meters!B506="","",Meters!B506)</f>
        <v/>
      </c>
      <c r="H506" s="9" t="str">
        <f t="shared" si="23"/>
        <v/>
      </c>
      <c r="K506" s="19" t="str">
        <f>IF(L506="","",MAX(K$1:K505)+1)</f>
        <v/>
      </c>
      <c r="L506" s="9" t="str">
        <f>IF(SubMeters!B506="","",SubMeters!B506)</f>
        <v/>
      </c>
      <c r="M506" s="9" t="str">
        <f t="shared" si="22"/>
        <v/>
      </c>
    </row>
    <row r="507" spans="1:13" ht="15" x14ac:dyDescent="0.2">
      <c r="A507" s="19" t="str">
        <f>IF(B507="","",MAX(A$1:A506)+1)</f>
        <v/>
      </c>
      <c r="B507" s="1" t="str">
        <f>IF(AND(TRIM(Sites!A507)="",TRIM(Sites!B507)="",TRIM(Sites!C507)="",TRIM(Sites!D507)="",TRIM(Sites!E507)=""),"",_xlfn.TEXTJOIN(",",FALSE,Sites!A507:E507))</f>
        <v/>
      </c>
      <c r="C507" s="19" t="str">
        <f t="shared" si="21"/>
        <v/>
      </c>
      <c r="F507" s="19" t="str">
        <f>IF(G507="","",MAX(F$1:F506)+1)</f>
        <v/>
      </c>
      <c r="G507" s="9" t="str">
        <f>IF(Meters!B507="","",Meters!B507)</f>
        <v/>
      </c>
      <c r="H507" s="9" t="str">
        <f t="shared" si="23"/>
        <v/>
      </c>
      <c r="K507" s="19" t="str">
        <f>IF(L507="","",MAX(K$1:K506)+1)</f>
        <v/>
      </c>
      <c r="L507" s="9" t="str">
        <f>IF(SubMeters!B507="","",SubMeters!B507)</f>
        <v/>
      </c>
      <c r="M507" s="9" t="str">
        <f t="shared" si="22"/>
        <v/>
      </c>
    </row>
    <row r="508" spans="1:13" ht="15" x14ac:dyDescent="0.2">
      <c r="A508" s="19" t="str">
        <f>IF(B508="","",MAX(A$1:A507)+1)</f>
        <v/>
      </c>
      <c r="B508" s="1" t="str">
        <f>IF(AND(TRIM(Sites!A508)="",TRIM(Sites!B508)="",TRIM(Sites!C508)="",TRIM(Sites!D508)="",TRIM(Sites!E508)=""),"",_xlfn.TEXTJOIN(",",FALSE,Sites!A508:E508))</f>
        <v/>
      </c>
      <c r="C508" s="19" t="str">
        <f t="shared" si="21"/>
        <v/>
      </c>
      <c r="F508" s="19" t="str">
        <f>IF(G508="","",MAX(F$1:F507)+1)</f>
        <v/>
      </c>
      <c r="G508" s="9" t="str">
        <f>IF(Meters!B508="","",Meters!B508)</f>
        <v/>
      </c>
      <c r="H508" s="9" t="str">
        <f t="shared" si="23"/>
        <v/>
      </c>
      <c r="K508" s="19" t="str">
        <f>IF(L508="","",MAX(K$1:K507)+1)</f>
        <v/>
      </c>
      <c r="L508" s="9" t="str">
        <f>IF(SubMeters!B508="","",SubMeters!B508)</f>
        <v/>
      </c>
      <c r="M508" s="9" t="str">
        <f t="shared" si="22"/>
        <v/>
      </c>
    </row>
    <row r="509" spans="1:13" ht="15" x14ac:dyDescent="0.2">
      <c r="A509" s="19" t="str">
        <f>IF(B509="","",MAX(A$1:A508)+1)</f>
        <v/>
      </c>
      <c r="B509" s="1" t="str">
        <f>IF(AND(TRIM(Sites!A509)="",TRIM(Sites!B509)="",TRIM(Sites!C509)="",TRIM(Sites!D509)="",TRIM(Sites!E509)=""),"",_xlfn.TEXTJOIN(",",FALSE,Sites!A509:E509))</f>
        <v/>
      </c>
      <c r="C509" s="19" t="str">
        <f t="shared" si="21"/>
        <v/>
      </c>
      <c r="F509" s="19" t="str">
        <f>IF(G509="","",MAX(F$1:F508)+1)</f>
        <v/>
      </c>
      <c r="G509" s="9" t="str">
        <f>IF(Meters!B509="","",Meters!B509)</f>
        <v/>
      </c>
      <c r="H509" s="9" t="str">
        <f t="shared" si="23"/>
        <v/>
      </c>
      <c r="K509" s="19" t="str">
        <f>IF(L509="","",MAX(K$1:K508)+1)</f>
        <v/>
      </c>
      <c r="L509" s="9" t="str">
        <f>IF(SubMeters!B509="","",SubMeters!B509)</f>
        <v/>
      </c>
      <c r="M509" s="9" t="str">
        <f t="shared" si="22"/>
        <v/>
      </c>
    </row>
    <row r="510" spans="1:13" ht="15" x14ac:dyDescent="0.2">
      <c r="A510" s="19" t="str">
        <f>IF(B510="","",MAX(A$1:A509)+1)</f>
        <v/>
      </c>
      <c r="B510" s="1" t="str">
        <f>IF(AND(TRIM(Sites!A510)="",TRIM(Sites!B510)="",TRIM(Sites!C510)="",TRIM(Sites!D510)="",TRIM(Sites!E510)=""),"",_xlfn.TEXTJOIN(",",FALSE,Sites!A510:E510))</f>
        <v/>
      </c>
      <c r="C510" s="19" t="str">
        <f t="shared" si="21"/>
        <v/>
      </c>
      <c r="F510" s="19" t="str">
        <f>IF(G510="","",MAX(F$1:F509)+1)</f>
        <v/>
      </c>
      <c r="G510" s="9" t="str">
        <f>IF(Meters!B510="","",Meters!B510)</f>
        <v/>
      </c>
      <c r="H510" s="9" t="str">
        <f t="shared" si="23"/>
        <v/>
      </c>
      <c r="K510" s="19" t="str">
        <f>IF(L510="","",MAX(K$1:K509)+1)</f>
        <v/>
      </c>
      <c r="L510" s="9" t="str">
        <f>IF(SubMeters!B510="","",SubMeters!B510)</f>
        <v/>
      </c>
      <c r="M510" s="9" t="str">
        <f t="shared" si="22"/>
        <v/>
      </c>
    </row>
    <row r="511" spans="1:13" ht="15" x14ac:dyDescent="0.2">
      <c r="A511" s="19" t="str">
        <f>IF(B511="","",MAX(A$1:A510)+1)</f>
        <v/>
      </c>
      <c r="B511" s="1" t="str">
        <f>IF(AND(TRIM(Sites!A511)="",TRIM(Sites!B511)="",TRIM(Sites!C511)="",TRIM(Sites!D511)="",TRIM(Sites!E511)=""),"",_xlfn.TEXTJOIN(",",FALSE,Sites!A511:E511))</f>
        <v/>
      </c>
      <c r="C511" s="19" t="str">
        <f t="shared" si="21"/>
        <v/>
      </c>
      <c r="F511" s="19" t="str">
        <f>IF(G511="","",MAX(F$1:F510)+1)</f>
        <v/>
      </c>
      <c r="G511" s="9" t="str">
        <f>IF(Meters!B511="","",Meters!B511)</f>
        <v/>
      </c>
      <c r="H511" s="9" t="str">
        <f t="shared" si="23"/>
        <v/>
      </c>
      <c r="K511" s="19" t="str">
        <f>IF(L511="","",MAX(K$1:K510)+1)</f>
        <v/>
      </c>
      <c r="L511" s="9" t="str">
        <f>IF(SubMeters!B511="","",SubMeters!B511)</f>
        <v/>
      </c>
      <c r="M511" s="9" t="str">
        <f t="shared" si="22"/>
        <v/>
      </c>
    </row>
    <row r="512" spans="1:13" ht="15" x14ac:dyDescent="0.2">
      <c r="A512" s="19" t="str">
        <f>IF(B512="","",MAX(A$1:A511)+1)</f>
        <v/>
      </c>
      <c r="B512" s="1" t="str">
        <f>IF(AND(TRIM(Sites!A512)="",TRIM(Sites!B512)="",TRIM(Sites!C512)="",TRIM(Sites!D512)="",TRIM(Sites!E512)=""),"",_xlfn.TEXTJOIN(",",FALSE,Sites!A512:E512))</f>
        <v/>
      </c>
      <c r="C512" s="19" t="str">
        <f t="shared" si="21"/>
        <v/>
      </c>
      <c r="F512" s="19" t="str">
        <f>IF(G512="","",MAX(F$1:F511)+1)</f>
        <v/>
      </c>
      <c r="G512" s="9" t="str">
        <f>IF(Meters!B512="","",Meters!B512)</f>
        <v/>
      </c>
      <c r="H512" s="9" t="str">
        <f t="shared" si="23"/>
        <v/>
      </c>
      <c r="K512" s="19" t="str">
        <f>IF(L512="","",MAX(K$1:K511)+1)</f>
        <v/>
      </c>
      <c r="L512" s="9" t="str">
        <f>IF(SubMeters!B512="","",SubMeters!B512)</f>
        <v/>
      </c>
      <c r="M512" s="9" t="str">
        <f t="shared" si="22"/>
        <v/>
      </c>
    </row>
    <row r="513" spans="1:13" ht="15" x14ac:dyDescent="0.2">
      <c r="A513" s="19" t="str">
        <f>IF(B513="","",MAX(A$1:A512)+1)</f>
        <v/>
      </c>
      <c r="B513" s="1" t="str">
        <f>IF(AND(TRIM(Sites!A513)="",TRIM(Sites!B513)="",TRIM(Sites!C513)="",TRIM(Sites!D513)="",TRIM(Sites!E513)=""),"",_xlfn.TEXTJOIN(",",FALSE,Sites!A513:E513))</f>
        <v/>
      </c>
      <c r="C513" s="19" t="str">
        <f t="shared" si="21"/>
        <v/>
      </c>
      <c r="F513" s="19" t="str">
        <f>IF(G513="","",MAX(F$1:F512)+1)</f>
        <v/>
      </c>
      <c r="G513" s="9" t="str">
        <f>IF(Meters!B513="","",Meters!B513)</f>
        <v/>
      </c>
      <c r="H513" s="9" t="str">
        <f t="shared" si="23"/>
        <v/>
      </c>
      <c r="K513" s="19" t="str">
        <f>IF(L513="","",MAX(K$1:K512)+1)</f>
        <v/>
      </c>
      <c r="L513" s="9" t="str">
        <f>IF(SubMeters!B513="","",SubMeters!B513)</f>
        <v/>
      </c>
      <c r="M513" s="9" t="str">
        <f t="shared" si="22"/>
        <v/>
      </c>
    </row>
    <row r="514" spans="1:13" ht="15" x14ac:dyDescent="0.2">
      <c r="A514" s="19" t="str">
        <f>IF(B514="","",MAX(A$1:A513)+1)</f>
        <v/>
      </c>
      <c r="B514" s="1" t="str">
        <f>IF(AND(TRIM(Sites!A514)="",TRIM(Sites!B514)="",TRIM(Sites!C514)="",TRIM(Sites!D514)="",TRIM(Sites!E514)=""),"",_xlfn.TEXTJOIN(",",FALSE,Sites!A514:E514))</f>
        <v/>
      </c>
      <c r="C514" s="19" t="str">
        <f t="shared" si="21"/>
        <v/>
      </c>
      <c r="F514" s="19" t="str">
        <f>IF(G514="","",MAX(F$1:F513)+1)</f>
        <v/>
      </c>
      <c r="G514" s="9" t="str">
        <f>IF(Meters!B514="","",Meters!B514)</f>
        <v/>
      </c>
      <c r="H514" s="9" t="str">
        <f t="shared" si="23"/>
        <v/>
      </c>
      <c r="K514" s="19" t="str">
        <f>IF(L514="","",MAX(K$1:K513)+1)</f>
        <v/>
      </c>
      <c r="L514" s="9" t="str">
        <f>IF(SubMeters!B514="","",SubMeters!B514)</f>
        <v/>
      </c>
      <c r="M514" s="9" t="str">
        <f t="shared" si="22"/>
        <v/>
      </c>
    </row>
    <row r="515" spans="1:13" ht="15" x14ac:dyDescent="0.2">
      <c r="A515" s="19" t="str">
        <f>IF(B515="","",MAX(A$1:A514)+1)</f>
        <v/>
      </c>
      <c r="B515" s="1" t="str">
        <f>IF(AND(TRIM(Sites!A515)="",TRIM(Sites!B515)="",TRIM(Sites!C515)="",TRIM(Sites!D515)="",TRIM(Sites!E515)=""),"",_xlfn.TEXTJOIN(",",FALSE,Sites!A515:E515))</f>
        <v/>
      </c>
      <c r="C515" s="19" t="str">
        <f t="shared" ref="C515:C578" si="24">IFERROR(INDEX($B$2:$B$1001,MATCH(ROW()-ROW($D$1),$A$2:$A$1001,0)),"")</f>
        <v/>
      </c>
      <c r="F515" s="19" t="str">
        <f>IF(G515="","",MAX(F$1:F514)+1)</f>
        <v/>
      </c>
      <c r="G515" s="9" t="str">
        <f>IF(Meters!B515="","",Meters!B515)</f>
        <v/>
      </c>
      <c r="H515" s="9" t="str">
        <f t="shared" si="23"/>
        <v/>
      </c>
      <c r="K515" s="19" t="str">
        <f>IF(L515="","",MAX(K$1:K514)+1)</f>
        <v/>
      </c>
      <c r="L515" s="9" t="str">
        <f>IF(SubMeters!B515="","",SubMeters!B515)</f>
        <v/>
      </c>
      <c r="M515" s="9" t="str">
        <f t="shared" ref="M515:M578" si="25">IFERROR(INDEX($L$2:$L$1001,MATCH(ROW()-ROW($N$1),$K$2:$K$1001,0)),"")</f>
        <v/>
      </c>
    </row>
    <row r="516" spans="1:13" ht="15" x14ac:dyDescent="0.2">
      <c r="A516" s="19" t="str">
        <f>IF(B516="","",MAX(A$1:A515)+1)</f>
        <v/>
      </c>
      <c r="B516" s="1" t="str">
        <f>IF(AND(TRIM(Sites!A516)="",TRIM(Sites!B516)="",TRIM(Sites!C516)="",TRIM(Sites!D516)="",TRIM(Sites!E516)=""),"",_xlfn.TEXTJOIN(",",FALSE,Sites!A516:E516))</f>
        <v/>
      </c>
      <c r="C516" s="19" t="str">
        <f t="shared" si="24"/>
        <v/>
      </c>
      <c r="F516" s="19" t="str">
        <f>IF(G516="","",MAX(F$1:F515)+1)</f>
        <v/>
      </c>
      <c r="G516" s="9" t="str">
        <f>IF(Meters!B516="","",Meters!B516)</f>
        <v/>
      </c>
      <c r="H516" s="9" t="str">
        <f t="shared" ref="H516:H579" si="26">IFERROR(INDEX($G$2:$G$1001,MATCH(ROW()-ROW($I$1),$F$2:$F$1001,0)),"")</f>
        <v/>
      </c>
      <c r="K516" s="19" t="str">
        <f>IF(L516="","",MAX(K$1:K515)+1)</f>
        <v/>
      </c>
      <c r="L516" s="9" t="str">
        <f>IF(SubMeters!B516="","",SubMeters!B516)</f>
        <v/>
      </c>
      <c r="M516" s="9" t="str">
        <f t="shared" si="25"/>
        <v/>
      </c>
    </row>
    <row r="517" spans="1:13" ht="15" x14ac:dyDescent="0.2">
      <c r="A517" s="19" t="str">
        <f>IF(B517="","",MAX(A$1:A516)+1)</f>
        <v/>
      </c>
      <c r="B517" s="1" t="str">
        <f>IF(AND(TRIM(Sites!A517)="",TRIM(Sites!B517)="",TRIM(Sites!C517)="",TRIM(Sites!D517)="",TRIM(Sites!E517)=""),"",_xlfn.TEXTJOIN(",",FALSE,Sites!A517:E517))</f>
        <v/>
      </c>
      <c r="C517" s="19" t="str">
        <f t="shared" si="24"/>
        <v/>
      </c>
      <c r="F517" s="19" t="str">
        <f>IF(G517="","",MAX(F$1:F516)+1)</f>
        <v/>
      </c>
      <c r="G517" s="9" t="str">
        <f>IF(Meters!B517="","",Meters!B517)</f>
        <v/>
      </c>
      <c r="H517" s="9" t="str">
        <f t="shared" si="26"/>
        <v/>
      </c>
      <c r="K517" s="19" t="str">
        <f>IF(L517="","",MAX(K$1:K516)+1)</f>
        <v/>
      </c>
      <c r="L517" s="9" t="str">
        <f>IF(SubMeters!B517="","",SubMeters!B517)</f>
        <v/>
      </c>
      <c r="M517" s="9" t="str">
        <f t="shared" si="25"/>
        <v/>
      </c>
    </row>
    <row r="518" spans="1:13" ht="15" x14ac:dyDescent="0.2">
      <c r="A518" s="19" t="str">
        <f>IF(B518="","",MAX(A$1:A517)+1)</f>
        <v/>
      </c>
      <c r="B518" s="1" t="str">
        <f>IF(AND(TRIM(Sites!A518)="",TRIM(Sites!B518)="",TRIM(Sites!C518)="",TRIM(Sites!D518)="",TRIM(Sites!E518)=""),"",_xlfn.TEXTJOIN(",",FALSE,Sites!A518:E518))</f>
        <v/>
      </c>
      <c r="C518" s="19" t="str">
        <f t="shared" si="24"/>
        <v/>
      </c>
      <c r="F518" s="19" t="str">
        <f>IF(G518="","",MAX(F$1:F517)+1)</f>
        <v/>
      </c>
      <c r="G518" s="9" t="str">
        <f>IF(Meters!B518="","",Meters!B518)</f>
        <v/>
      </c>
      <c r="H518" s="9" t="str">
        <f t="shared" si="26"/>
        <v/>
      </c>
      <c r="K518" s="19" t="str">
        <f>IF(L518="","",MAX(K$1:K517)+1)</f>
        <v/>
      </c>
      <c r="L518" s="9" t="str">
        <f>IF(SubMeters!B518="","",SubMeters!B518)</f>
        <v/>
      </c>
      <c r="M518" s="9" t="str">
        <f t="shared" si="25"/>
        <v/>
      </c>
    </row>
    <row r="519" spans="1:13" ht="15" x14ac:dyDescent="0.2">
      <c r="A519" s="19" t="str">
        <f>IF(B519="","",MAX(A$1:A518)+1)</f>
        <v/>
      </c>
      <c r="B519" s="1" t="str">
        <f>IF(AND(TRIM(Sites!A519)="",TRIM(Sites!B519)="",TRIM(Sites!C519)="",TRIM(Sites!D519)="",TRIM(Sites!E519)=""),"",_xlfn.TEXTJOIN(",",FALSE,Sites!A519:E519))</f>
        <v/>
      </c>
      <c r="C519" s="19" t="str">
        <f t="shared" si="24"/>
        <v/>
      </c>
      <c r="F519" s="19" t="str">
        <f>IF(G519="","",MAX(F$1:F518)+1)</f>
        <v/>
      </c>
      <c r="G519" s="9" t="str">
        <f>IF(Meters!B519="","",Meters!B519)</f>
        <v/>
      </c>
      <c r="H519" s="9" t="str">
        <f t="shared" si="26"/>
        <v/>
      </c>
      <c r="K519" s="19" t="str">
        <f>IF(L519="","",MAX(K$1:K518)+1)</f>
        <v/>
      </c>
      <c r="L519" s="9" t="str">
        <f>IF(SubMeters!B519="","",SubMeters!B519)</f>
        <v/>
      </c>
      <c r="M519" s="9" t="str">
        <f t="shared" si="25"/>
        <v/>
      </c>
    </row>
    <row r="520" spans="1:13" ht="15" x14ac:dyDescent="0.2">
      <c r="A520" s="19" t="str">
        <f>IF(B520="","",MAX(A$1:A519)+1)</f>
        <v/>
      </c>
      <c r="B520" s="1" t="str">
        <f>IF(AND(TRIM(Sites!A520)="",TRIM(Sites!B520)="",TRIM(Sites!C520)="",TRIM(Sites!D520)="",TRIM(Sites!E520)=""),"",_xlfn.TEXTJOIN(",",FALSE,Sites!A520:E520))</f>
        <v/>
      </c>
      <c r="C520" s="19" t="str">
        <f t="shared" si="24"/>
        <v/>
      </c>
      <c r="F520" s="19" t="str">
        <f>IF(G520="","",MAX(F$1:F519)+1)</f>
        <v/>
      </c>
      <c r="G520" s="9" t="str">
        <f>IF(Meters!B520="","",Meters!B520)</f>
        <v/>
      </c>
      <c r="H520" s="9" t="str">
        <f t="shared" si="26"/>
        <v/>
      </c>
      <c r="K520" s="19" t="str">
        <f>IF(L520="","",MAX(K$1:K519)+1)</f>
        <v/>
      </c>
      <c r="L520" s="9" t="str">
        <f>IF(SubMeters!B520="","",SubMeters!B520)</f>
        <v/>
      </c>
      <c r="M520" s="9" t="str">
        <f t="shared" si="25"/>
        <v/>
      </c>
    </row>
    <row r="521" spans="1:13" ht="15" x14ac:dyDescent="0.2">
      <c r="A521" s="19" t="str">
        <f>IF(B521="","",MAX(A$1:A520)+1)</f>
        <v/>
      </c>
      <c r="B521" s="1" t="str">
        <f>IF(AND(TRIM(Sites!A521)="",TRIM(Sites!B521)="",TRIM(Sites!C521)="",TRIM(Sites!D521)="",TRIM(Sites!E521)=""),"",_xlfn.TEXTJOIN(",",FALSE,Sites!A521:E521))</f>
        <v/>
      </c>
      <c r="C521" s="19" t="str">
        <f t="shared" si="24"/>
        <v/>
      </c>
      <c r="F521" s="19" t="str">
        <f>IF(G521="","",MAX(F$1:F520)+1)</f>
        <v/>
      </c>
      <c r="G521" s="9" t="str">
        <f>IF(Meters!B521="","",Meters!B521)</f>
        <v/>
      </c>
      <c r="H521" s="9" t="str">
        <f t="shared" si="26"/>
        <v/>
      </c>
      <c r="K521" s="19" t="str">
        <f>IF(L521="","",MAX(K$1:K520)+1)</f>
        <v/>
      </c>
      <c r="L521" s="9" t="str">
        <f>IF(SubMeters!B521="","",SubMeters!B521)</f>
        <v/>
      </c>
      <c r="M521" s="9" t="str">
        <f t="shared" si="25"/>
        <v/>
      </c>
    </row>
    <row r="522" spans="1:13" ht="15" x14ac:dyDescent="0.2">
      <c r="A522" s="19" t="str">
        <f>IF(B522="","",MAX(A$1:A521)+1)</f>
        <v/>
      </c>
      <c r="B522" s="1" t="str">
        <f>IF(AND(TRIM(Sites!A522)="",TRIM(Sites!B522)="",TRIM(Sites!C522)="",TRIM(Sites!D522)="",TRIM(Sites!E522)=""),"",_xlfn.TEXTJOIN(",",FALSE,Sites!A522:E522))</f>
        <v/>
      </c>
      <c r="C522" s="19" t="str">
        <f t="shared" si="24"/>
        <v/>
      </c>
      <c r="F522" s="19" t="str">
        <f>IF(G522="","",MAX(F$1:F521)+1)</f>
        <v/>
      </c>
      <c r="G522" s="9" t="str">
        <f>IF(Meters!B522="","",Meters!B522)</f>
        <v/>
      </c>
      <c r="H522" s="9" t="str">
        <f t="shared" si="26"/>
        <v/>
      </c>
      <c r="K522" s="19" t="str">
        <f>IF(L522="","",MAX(K$1:K521)+1)</f>
        <v/>
      </c>
      <c r="L522" s="9" t="str">
        <f>IF(SubMeters!B522="","",SubMeters!B522)</f>
        <v/>
      </c>
      <c r="M522" s="9" t="str">
        <f t="shared" si="25"/>
        <v/>
      </c>
    </row>
    <row r="523" spans="1:13" ht="15" x14ac:dyDescent="0.2">
      <c r="A523" s="19" t="str">
        <f>IF(B523="","",MAX(A$1:A522)+1)</f>
        <v/>
      </c>
      <c r="B523" s="1" t="str">
        <f>IF(AND(TRIM(Sites!A523)="",TRIM(Sites!B523)="",TRIM(Sites!C523)="",TRIM(Sites!D523)="",TRIM(Sites!E523)=""),"",_xlfn.TEXTJOIN(",",FALSE,Sites!A523:E523))</f>
        <v/>
      </c>
      <c r="C523" s="19" t="str">
        <f t="shared" si="24"/>
        <v/>
      </c>
      <c r="F523" s="19" t="str">
        <f>IF(G523="","",MAX(F$1:F522)+1)</f>
        <v/>
      </c>
      <c r="G523" s="9" t="str">
        <f>IF(Meters!B523="","",Meters!B523)</f>
        <v/>
      </c>
      <c r="H523" s="9" t="str">
        <f t="shared" si="26"/>
        <v/>
      </c>
      <c r="K523" s="19" t="str">
        <f>IF(L523="","",MAX(K$1:K522)+1)</f>
        <v/>
      </c>
      <c r="L523" s="9" t="str">
        <f>IF(SubMeters!B523="","",SubMeters!B523)</f>
        <v/>
      </c>
      <c r="M523" s="9" t="str">
        <f t="shared" si="25"/>
        <v/>
      </c>
    </row>
    <row r="524" spans="1:13" ht="15" x14ac:dyDescent="0.2">
      <c r="A524" s="19" t="str">
        <f>IF(B524="","",MAX(A$1:A523)+1)</f>
        <v/>
      </c>
      <c r="B524" s="1" t="str">
        <f>IF(AND(TRIM(Sites!A524)="",TRIM(Sites!B524)="",TRIM(Sites!C524)="",TRIM(Sites!D524)="",TRIM(Sites!E524)=""),"",_xlfn.TEXTJOIN(",",FALSE,Sites!A524:E524))</f>
        <v/>
      </c>
      <c r="C524" s="19" t="str">
        <f t="shared" si="24"/>
        <v/>
      </c>
      <c r="F524" s="19" t="str">
        <f>IF(G524="","",MAX(F$1:F523)+1)</f>
        <v/>
      </c>
      <c r="G524" s="9" t="str">
        <f>IF(Meters!B524="","",Meters!B524)</f>
        <v/>
      </c>
      <c r="H524" s="9" t="str">
        <f t="shared" si="26"/>
        <v/>
      </c>
      <c r="K524" s="19" t="str">
        <f>IF(L524="","",MAX(K$1:K523)+1)</f>
        <v/>
      </c>
      <c r="L524" s="9" t="str">
        <f>IF(SubMeters!B524="","",SubMeters!B524)</f>
        <v/>
      </c>
      <c r="M524" s="9" t="str">
        <f t="shared" si="25"/>
        <v/>
      </c>
    </row>
    <row r="525" spans="1:13" ht="15" x14ac:dyDescent="0.2">
      <c r="A525" s="19" t="str">
        <f>IF(B525="","",MAX(A$1:A524)+1)</f>
        <v/>
      </c>
      <c r="B525" s="1" t="str">
        <f>IF(AND(TRIM(Sites!A525)="",TRIM(Sites!B525)="",TRIM(Sites!C525)="",TRIM(Sites!D525)="",TRIM(Sites!E525)=""),"",_xlfn.TEXTJOIN(",",FALSE,Sites!A525:E525))</f>
        <v/>
      </c>
      <c r="C525" s="19" t="str">
        <f t="shared" si="24"/>
        <v/>
      </c>
      <c r="F525" s="19" t="str">
        <f>IF(G525="","",MAX(F$1:F524)+1)</f>
        <v/>
      </c>
      <c r="G525" s="9" t="str">
        <f>IF(Meters!B525="","",Meters!B525)</f>
        <v/>
      </c>
      <c r="H525" s="9" t="str">
        <f t="shared" si="26"/>
        <v/>
      </c>
      <c r="K525" s="19" t="str">
        <f>IF(L525="","",MAX(K$1:K524)+1)</f>
        <v/>
      </c>
      <c r="L525" s="9" t="str">
        <f>IF(SubMeters!B525="","",SubMeters!B525)</f>
        <v/>
      </c>
      <c r="M525" s="9" t="str">
        <f t="shared" si="25"/>
        <v/>
      </c>
    </row>
    <row r="526" spans="1:13" ht="15" x14ac:dyDescent="0.2">
      <c r="A526" s="19" t="str">
        <f>IF(B526="","",MAX(A$1:A525)+1)</f>
        <v/>
      </c>
      <c r="B526" s="1" t="str">
        <f>IF(AND(TRIM(Sites!A526)="",TRIM(Sites!B526)="",TRIM(Sites!C526)="",TRIM(Sites!D526)="",TRIM(Sites!E526)=""),"",_xlfn.TEXTJOIN(",",FALSE,Sites!A526:E526))</f>
        <v/>
      </c>
      <c r="C526" s="19" t="str">
        <f t="shared" si="24"/>
        <v/>
      </c>
      <c r="F526" s="19" t="str">
        <f>IF(G526="","",MAX(F$1:F525)+1)</f>
        <v/>
      </c>
      <c r="G526" s="9" t="str">
        <f>IF(Meters!B526="","",Meters!B526)</f>
        <v/>
      </c>
      <c r="H526" s="9" t="str">
        <f t="shared" si="26"/>
        <v/>
      </c>
      <c r="K526" s="19" t="str">
        <f>IF(L526="","",MAX(K$1:K525)+1)</f>
        <v/>
      </c>
      <c r="L526" s="9" t="str">
        <f>IF(SubMeters!B526="","",SubMeters!B526)</f>
        <v/>
      </c>
      <c r="M526" s="9" t="str">
        <f t="shared" si="25"/>
        <v/>
      </c>
    </row>
    <row r="527" spans="1:13" ht="15" x14ac:dyDescent="0.2">
      <c r="A527" s="19" t="str">
        <f>IF(B527="","",MAX(A$1:A526)+1)</f>
        <v/>
      </c>
      <c r="B527" s="1" t="str">
        <f>IF(AND(TRIM(Sites!A527)="",TRIM(Sites!B527)="",TRIM(Sites!C527)="",TRIM(Sites!D527)="",TRIM(Sites!E527)=""),"",_xlfn.TEXTJOIN(",",FALSE,Sites!A527:E527))</f>
        <v/>
      </c>
      <c r="C527" s="19" t="str">
        <f t="shared" si="24"/>
        <v/>
      </c>
      <c r="F527" s="19" t="str">
        <f>IF(G527="","",MAX(F$1:F526)+1)</f>
        <v/>
      </c>
      <c r="G527" s="9" t="str">
        <f>IF(Meters!B527="","",Meters!B527)</f>
        <v/>
      </c>
      <c r="H527" s="9" t="str">
        <f t="shared" si="26"/>
        <v/>
      </c>
      <c r="K527" s="19" t="str">
        <f>IF(L527="","",MAX(K$1:K526)+1)</f>
        <v/>
      </c>
      <c r="L527" s="9" t="str">
        <f>IF(SubMeters!B527="","",SubMeters!B527)</f>
        <v/>
      </c>
      <c r="M527" s="9" t="str">
        <f t="shared" si="25"/>
        <v/>
      </c>
    </row>
    <row r="528" spans="1:13" ht="15" x14ac:dyDescent="0.2">
      <c r="A528" s="19" t="str">
        <f>IF(B528="","",MAX(A$1:A527)+1)</f>
        <v/>
      </c>
      <c r="B528" s="1" t="str">
        <f>IF(AND(TRIM(Sites!A528)="",TRIM(Sites!B528)="",TRIM(Sites!C528)="",TRIM(Sites!D528)="",TRIM(Sites!E528)=""),"",_xlfn.TEXTJOIN(",",FALSE,Sites!A528:E528))</f>
        <v/>
      </c>
      <c r="C528" s="19" t="str">
        <f t="shared" si="24"/>
        <v/>
      </c>
      <c r="F528" s="19" t="str">
        <f>IF(G528="","",MAX(F$1:F527)+1)</f>
        <v/>
      </c>
      <c r="G528" s="9" t="str">
        <f>IF(Meters!B528="","",Meters!B528)</f>
        <v/>
      </c>
      <c r="H528" s="9" t="str">
        <f t="shared" si="26"/>
        <v/>
      </c>
      <c r="K528" s="19" t="str">
        <f>IF(L528="","",MAX(K$1:K527)+1)</f>
        <v/>
      </c>
      <c r="L528" s="9" t="str">
        <f>IF(SubMeters!B528="","",SubMeters!B528)</f>
        <v/>
      </c>
      <c r="M528" s="9" t="str">
        <f t="shared" si="25"/>
        <v/>
      </c>
    </row>
    <row r="529" spans="1:13" ht="15" x14ac:dyDescent="0.2">
      <c r="A529" s="19" t="str">
        <f>IF(B529="","",MAX(A$1:A528)+1)</f>
        <v/>
      </c>
      <c r="B529" s="1" t="str">
        <f>IF(AND(TRIM(Sites!A529)="",TRIM(Sites!B529)="",TRIM(Sites!C529)="",TRIM(Sites!D529)="",TRIM(Sites!E529)=""),"",_xlfn.TEXTJOIN(",",FALSE,Sites!A529:E529))</f>
        <v/>
      </c>
      <c r="C529" s="19" t="str">
        <f t="shared" si="24"/>
        <v/>
      </c>
      <c r="F529" s="19" t="str">
        <f>IF(G529="","",MAX(F$1:F528)+1)</f>
        <v/>
      </c>
      <c r="G529" s="9" t="str">
        <f>IF(Meters!B529="","",Meters!B529)</f>
        <v/>
      </c>
      <c r="H529" s="9" t="str">
        <f t="shared" si="26"/>
        <v/>
      </c>
      <c r="K529" s="19" t="str">
        <f>IF(L529="","",MAX(K$1:K528)+1)</f>
        <v/>
      </c>
      <c r="L529" s="9" t="str">
        <f>IF(SubMeters!B529="","",SubMeters!B529)</f>
        <v/>
      </c>
      <c r="M529" s="9" t="str">
        <f t="shared" si="25"/>
        <v/>
      </c>
    </row>
    <row r="530" spans="1:13" ht="15" x14ac:dyDescent="0.2">
      <c r="A530" s="19" t="str">
        <f>IF(B530="","",MAX(A$1:A529)+1)</f>
        <v/>
      </c>
      <c r="B530" s="1" t="str">
        <f>IF(AND(TRIM(Sites!A530)="",TRIM(Sites!B530)="",TRIM(Sites!C530)="",TRIM(Sites!D530)="",TRIM(Sites!E530)=""),"",_xlfn.TEXTJOIN(",",FALSE,Sites!A530:E530))</f>
        <v/>
      </c>
      <c r="C530" s="19" t="str">
        <f t="shared" si="24"/>
        <v/>
      </c>
      <c r="F530" s="19" t="str">
        <f>IF(G530="","",MAX(F$1:F529)+1)</f>
        <v/>
      </c>
      <c r="G530" s="9" t="str">
        <f>IF(Meters!B530="","",Meters!B530)</f>
        <v/>
      </c>
      <c r="H530" s="9" t="str">
        <f t="shared" si="26"/>
        <v/>
      </c>
      <c r="K530" s="19" t="str">
        <f>IF(L530="","",MAX(K$1:K529)+1)</f>
        <v/>
      </c>
      <c r="L530" s="9" t="str">
        <f>IF(SubMeters!B530="","",SubMeters!B530)</f>
        <v/>
      </c>
      <c r="M530" s="9" t="str">
        <f t="shared" si="25"/>
        <v/>
      </c>
    </row>
    <row r="531" spans="1:13" ht="15" x14ac:dyDescent="0.2">
      <c r="A531" s="19" t="str">
        <f>IF(B531="","",MAX(A$1:A530)+1)</f>
        <v/>
      </c>
      <c r="B531" s="1" t="str">
        <f>IF(AND(TRIM(Sites!A531)="",TRIM(Sites!B531)="",TRIM(Sites!C531)="",TRIM(Sites!D531)="",TRIM(Sites!E531)=""),"",_xlfn.TEXTJOIN(",",FALSE,Sites!A531:E531))</f>
        <v/>
      </c>
      <c r="C531" s="19" t="str">
        <f t="shared" si="24"/>
        <v/>
      </c>
      <c r="F531" s="19" t="str">
        <f>IF(G531="","",MAX(F$1:F530)+1)</f>
        <v/>
      </c>
      <c r="G531" s="9" t="str">
        <f>IF(Meters!B531="","",Meters!B531)</f>
        <v/>
      </c>
      <c r="H531" s="9" t="str">
        <f t="shared" si="26"/>
        <v/>
      </c>
      <c r="K531" s="19" t="str">
        <f>IF(L531="","",MAX(K$1:K530)+1)</f>
        <v/>
      </c>
      <c r="L531" s="9" t="str">
        <f>IF(SubMeters!B531="","",SubMeters!B531)</f>
        <v/>
      </c>
      <c r="M531" s="9" t="str">
        <f t="shared" si="25"/>
        <v/>
      </c>
    </row>
    <row r="532" spans="1:13" ht="15" x14ac:dyDescent="0.2">
      <c r="A532" s="19" t="str">
        <f>IF(B532="","",MAX(A$1:A531)+1)</f>
        <v/>
      </c>
      <c r="B532" s="1" t="str">
        <f>IF(AND(TRIM(Sites!A532)="",TRIM(Sites!B532)="",TRIM(Sites!C532)="",TRIM(Sites!D532)="",TRIM(Sites!E532)=""),"",_xlfn.TEXTJOIN(",",FALSE,Sites!A532:E532))</f>
        <v/>
      </c>
      <c r="C532" s="19" t="str">
        <f t="shared" si="24"/>
        <v/>
      </c>
      <c r="F532" s="19" t="str">
        <f>IF(G532="","",MAX(F$1:F531)+1)</f>
        <v/>
      </c>
      <c r="G532" s="9" t="str">
        <f>IF(Meters!B532="","",Meters!B532)</f>
        <v/>
      </c>
      <c r="H532" s="9" t="str">
        <f t="shared" si="26"/>
        <v/>
      </c>
      <c r="K532" s="19" t="str">
        <f>IF(L532="","",MAX(K$1:K531)+1)</f>
        <v/>
      </c>
      <c r="L532" s="9" t="str">
        <f>IF(SubMeters!B532="","",SubMeters!B532)</f>
        <v/>
      </c>
      <c r="M532" s="9" t="str">
        <f t="shared" si="25"/>
        <v/>
      </c>
    </row>
    <row r="533" spans="1:13" ht="15" x14ac:dyDescent="0.2">
      <c r="A533" s="19" t="str">
        <f>IF(B533="","",MAX(A$1:A532)+1)</f>
        <v/>
      </c>
      <c r="B533" s="1" t="str">
        <f>IF(AND(TRIM(Sites!A533)="",TRIM(Sites!B533)="",TRIM(Sites!C533)="",TRIM(Sites!D533)="",TRIM(Sites!E533)=""),"",_xlfn.TEXTJOIN(",",FALSE,Sites!A533:E533))</f>
        <v/>
      </c>
      <c r="C533" s="19" t="str">
        <f t="shared" si="24"/>
        <v/>
      </c>
      <c r="F533" s="19" t="str">
        <f>IF(G533="","",MAX(F$1:F532)+1)</f>
        <v/>
      </c>
      <c r="G533" s="9" t="str">
        <f>IF(Meters!B533="","",Meters!B533)</f>
        <v/>
      </c>
      <c r="H533" s="9" t="str">
        <f t="shared" si="26"/>
        <v/>
      </c>
      <c r="K533" s="19" t="str">
        <f>IF(L533="","",MAX(K$1:K532)+1)</f>
        <v/>
      </c>
      <c r="L533" s="9" t="str">
        <f>IF(SubMeters!B533="","",SubMeters!B533)</f>
        <v/>
      </c>
      <c r="M533" s="9" t="str">
        <f t="shared" si="25"/>
        <v/>
      </c>
    </row>
    <row r="534" spans="1:13" ht="15" x14ac:dyDescent="0.2">
      <c r="A534" s="19" t="str">
        <f>IF(B534="","",MAX(A$1:A533)+1)</f>
        <v/>
      </c>
      <c r="B534" s="1" t="str">
        <f>IF(AND(TRIM(Sites!A534)="",TRIM(Sites!B534)="",TRIM(Sites!C534)="",TRIM(Sites!D534)="",TRIM(Sites!E534)=""),"",_xlfn.TEXTJOIN(",",FALSE,Sites!A534:E534))</f>
        <v/>
      </c>
      <c r="C534" s="19" t="str">
        <f t="shared" si="24"/>
        <v/>
      </c>
      <c r="F534" s="19" t="str">
        <f>IF(G534="","",MAX(F$1:F533)+1)</f>
        <v/>
      </c>
      <c r="G534" s="9" t="str">
        <f>IF(Meters!B534="","",Meters!B534)</f>
        <v/>
      </c>
      <c r="H534" s="9" t="str">
        <f t="shared" si="26"/>
        <v/>
      </c>
      <c r="K534" s="19" t="str">
        <f>IF(L534="","",MAX(K$1:K533)+1)</f>
        <v/>
      </c>
      <c r="L534" s="9" t="str">
        <f>IF(SubMeters!B534="","",SubMeters!B534)</f>
        <v/>
      </c>
      <c r="M534" s="9" t="str">
        <f t="shared" si="25"/>
        <v/>
      </c>
    </row>
    <row r="535" spans="1:13" ht="15" x14ac:dyDescent="0.2">
      <c r="A535" s="19" t="str">
        <f>IF(B535="","",MAX(A$1:A534)+1)</f>
        <v/>
      </c>
      <c r="B535" s="1" t="str">
        <f>IF(AND(TRIM(Sites!A535)="",TRIM(Sites!B535)="",TRIM(Sites!C535)="",TRIM(Sites!D535)="",TRIM(Sites!E535)=""),"",_xlfn.TEXTJOIN(",",FALSE,Sites!A535:E535))</f>
        <v/>
      </c>
      <c r="C535" s="19" t="str">
        <f t="shared" si="24"/>
        <v/>
      </c>
      <c r="F535" s="19" t="str">
        <f>IF(G535="","",MAX(F$1:F534)+1)</f>
        <v/>
      </c>
      <c r="G535" s="9" t="str">
        <f>IF(Meters!B535="","",Meters!B535)</f>
        <v/>
      </c>
      <c r="H535" s="9" t="str">
        <f t="shared" si="26"/>
        <v/>
      </c>
      <c r="K535" s="19" t="str">
        <f>IF(L535="","",MAX(K$1:K534)+1)</f>
        <v/>
      </c>
      <c r="L535" s="9" t="str">
        <f>IF(SubMeters!B535="","",SubMeters!B535)</f>
        <v/>
      </c>
      <c r="M535" s="9" t="str">
        <f t="shared" si="25"/>
        <v/>
      </c>
    </row>
    <row r="536" spans="1:13" ht="15" x14ac:dyDescent="0.2">
      <c r="A536" s="19" t="str">
        <f>IF(B536="","",MAX(A$1:A535)+1)</f>
        <v/>
      </c>
      <c r="B536" s="1" t="str">
        <f>IF(AND(TRIM(Sites!A536)="",TRIM(Sites!B536)="",TRIM(Sites!C536)="",TRIM(Sites!D536)="",TRIM(Sites!E536)=""),"",_xlfn.TEXTJOIN(",",FALSE,Sites!A536:E536))</f>
        <v/>
      </c>
      <c r="C536" s="19" t="str">
        <f t="shared" si="24"/>
        <v/>
      </c>
      <c r="F536" s="19" t="str">
        <f>IF(G536="","",MAX(F$1:F535)+1)</f>
        <v/>
      </c>
      <c r="G536" s="9" t="str">
        <f>IF(Meters!B536="","",Meters!B536)</f>
        <v/>
      </c>
      <c r="H536" s="9" t="str">
        <f t="shared" si="26"/>
        <v/>
      </c>
      <c r="K536" s="19" t="str">
        <f>IF(L536="","",MAX(K$1:K535)+1)</f>
        <v/>
      </c>
      <c r="L536" s="9" t="str">
        <f>IF(SubMeters!B536="","",SubMeters!B536)</f>
        <v/>
      </c>
      <c r="M536" s="9" t="str">
        <f t="shared" si="25"/>
        <v/>
      </c>
    </row>
    <row r="537" spans="1:13" ht="15" x14ac:dyDescent="0.2">
      <c r="A537" s="19" t="str">
        <f>IF(B537="","",MAX(A$1:A536)+1)</f>
        <v/>
      </c>
      <c r="B537" s="1" t="str">
        <f>IF(AND(TRIM(Sites!A537)="",TRIM(Sites!B537)="",TRIM(Sites!C537)="",TRIM(Sites!D537)="",TRIM(Sites!E537)=""),"",_xlfn.TEXTJOIN(",",FALSE,Sites!A537:E537))</f>
        <v/>
      </c>
      <c r="C537" s="19" t="str">
        <f t="shared" si="24"/>
        <v/>
      </c>
      <c r="F537" s="19" t="str">
        <f>IF(G537="","",MAX(F$1:F536)+1)</f>
        <v/>
      </c>
      <c r="G537" s="9" t="str">
        <f>IF(Meters!B537="","",Meters!B537)</f>
        <v/>
      </c>
      <c r="H537" s="9" t="str">
        <f t="shared" si="26"/>
        <v/>
      </c>
      <c r="K537" s="19" t="str">
        <f>IF(L537="","",MAX(K$1:K536)+1)</f>
        <v/>
      </c>
      <c r="L537" s="9" t="str">
        <f>IF(SubMeters!B537="","",SubMeters!B537)</f>
        <v/>
      </c>
      <c r="M537" s="9" t="str">
        <f t="shared" si="25"/>
        <v/>
      </c>
    </row>
    <row r="538" spans="1:13" ht="15" x14ac:dyDescent="0.2">
      <c r="A538" s="19" t="str">
        <f>IF(B538="","",MAX(A$1:A537)+1)</f>
        <v/>
      </c>
      <c r="B538" s="1" t="str">
        <f>IF(AND(TRIM(Sites!A538)="",TRIM(Sites!B538)="",TRIM(Sites!C538)="",TRIM(Sites!D538)="",TRIM(Sites!E538)=""),"",_xlfn.TEXTJOIN(",",FALSE,Sites!A538:E538))</f>
        <v/>
      </c>
      <c r="C538" s="19" t="str">
        <f t="shared" si="24"/>
        <v/>
      </c>
      <c r="F538" s="19" t="str">
        <f>IF(G538="","",MAX(F$1:F537)+1)</f>
        <v/>
      </c>
      <c r="G538" s="9" t="str">
        <f>IF(Meters!B538="","",Meters!B538)</f>
        <v/>
      </c>
      <c r="H538" s="9" t="str">
        <f t="shared" si="26"/>
        <v/>
      </c>
      <c r="K538" s="19" t="str">
        <f>IF(L538="","",MAX(K$1:K537)+1)</f>
        <v/>
      </c>
      <c r="L538" s="9" t="str">
        <f>IF(SubMeters!B538="","",SubMeters!B538)</f>
        <v/>
      </c>
      <c r="M538" s="9" t="str">
        <f t="shared" si="25"/>
        <v/>
      </c>
    </row>
    <row r="539" spans="1:13" ht="15" x14ac:dyDescent="0.2">
      <c r="A539" s="19" t="str">
        <f>IF(B539="","",MAX(A$1:A538)+1)</f>
        <v/>
      </c>
      <c r="B539" s="1" t="str">
        <f>IF(AND(TRIM(Sites!A539)="",TRIM(Sites!B539)="",TRIM(Sites!C539)="",TRIM(Sites!D539)="",TRIM(Sites!E539)=""),"",_xlfn.TEXTJOIN(",",FALSE,Sites!A539:E539))</f>
        <v/>
      </c>
      <c r="C539" s="19" t="str">
        <f t="shared" si="24"/>
        <v/>
      </c>
      <c r="F539" s="19" t="str">
        <f>IF(G539="","",MAX(F$1:F538)+1)</f>
        <v/>
      </c>
      <c r="G539" s="9" t="str">
        <f>IF(Meters!B539="","",Meters!B539)</f>
        <v/>
      </c>
      <c r="H539" s="9" t="str">
        <f t="shared" si="26"/>
        <v/>
      </c>
      <c r="K539" s="19" t="str">
        <f>IF(L539="","",MAX(K$1:K538)+1)</f>
        <v/>
      </c>
      <c r="L539" s="9" t="str">
        <f>IF(SubMeters!B539="","",SubMeters!B539)</f>
        <v/>
      </c>
      <c r="M539" s="9" t="str">
        <f t="shared" si="25"/>
        <v/>
      </c>
    </row>
    <row r="540" spans="1:13" ht="15" x14ac:dyDescent="0.2">
      <c r="A540" s="19" t="str">
        <f>IF(B540="","",MAX(A$1:A539)+1)</f>
        <v/>
      </c>
      <c r="B540" s="1" t="str">
        <f>IF(AND(TRIM(Sites!A540)="",TRIM(Sites!B540)="",TRIM(Sites!C540)="",TRIM(Sites!D540)="",TRIM(Sites!E540)=""),"",_xlfn.TEXTJOIN(",",FALSE,Sites!A540:E540))</f>
        <v/>
      </c>
      <c r="C540" s="19" t="str">
        <f t="shared" si="24"/>
        <v/>
      </c>
      <c r="F540" s="19" t="str">
        <f>IF(G540="","",MAX(F$1:F539)+1)</f>
        <v/>
      </c>
      <c r="G540" s="9" t="str">
        <f>IF(Meters!B540="","",Meters!B540)</f>
        <v/>
      </c>
      <c r="H540" s="9" t="str">
        <f t="shared" si="26"/>
        <v/>
      </c>
      <c r="K540" s="19" t="str">
        <f>IF(L540="","",MAX(K$1:K539)+1)</f>
        <v/>
      </c>
      <c r="L540" s="9" t="str">
        <f>IF(SubMeters!B540="","",SubMeters!B540)</f>
        <v/>
      </c>
      <c r="M540" s="9" t="str">
        <f t="shared" si="25"/>
        <v/>
      </c>
    </row>
    <row r="541" spans="1:13" ht="15" x14ac:dyDescent="0.2">
      <c r="A541" s="19" t="str">
        <f>IF(B541="","",MAX(A$1:A540)+1)</f>
        <v/>
      </c>
      <c r="B541" s="1" t="str">
        <f>IF(AND(TRIM(Sites!A541)="",TRIM(Sites!B541)="",TRIM(Sites!C541)="",TRIM(Sites!D541)="",TRIM(Sites!E541)=""),"",_xlfn.TEXTJOIN(",",FALSE,Sites!A541:E541))</f>
        <v/>
      </c>
      <c r="C541" s="19" t="str">
        <f t="shared" si="24"/>
        <v/>
      </c>
      <c r="F541" s="19" t="str">
        <f>IF(G541="","",MAX(F$1:F540)+1)</f>
        <v/>
      </c>
      <c r="G541" s="9" t="str">
        <f>IF(Meters!B541="","",Meters!B541)</f>
        <v/>
      </c>
      <c r="H541" s="9" t="str">
        <f t="shared" si="26"/>
        <v/>
      </c>
      <c r="K541" s="19" t="str">
        <f>IF(L541="","",MAX(K$1:K540)+1)</f>
        <v/>
      </c>
      <c r="L541" s="9" t="str">
        <f>IF(SubMeters!B541="","",SubMeters!B541)</f>
        <v/>
      </c>
      <c r="M541" s="9" t="str">
        <f t="shared" si="25"/>
        <v/>
      </c>
    </row>
    <row r="542" spans="1:13" ht="15" x14ac:dyDescent="0.2">
      <c r="A542" s="19" t="str">
        <f>IF(B542="","",MAX(A$1:A541)+1)</f>
        <v/>
      </c>
      <c r="B542" s="1" t="str">
        <f>IF(AND(TRIM(Sites!A542)="",TRIM(Sites!B542)="",TRIM(Sites!C542)="",TRIM(Sites!D542)="",TRIM(Sites!E542)=""),"",_xlfn.TEXTJOIN(",",FALSE,Sites!A542:E542))</f>
        <v/>
      </c>
      <c r="C542" s="19" t="str">
        <f t="shared" si="24"/>
        <v/>
      </c>
      <c r="F542" s="19" t="str">
        <f>IF(G542="","",MAX(F$1:F541)+1)</f>
        <v/>
      </c>
      <c r="G542" s="9" t="str">
        <f>IF(Meters!B542="","",Meters!B542)</f>
        <v/>
      </c>
      <c r="H542" s="9" t="str">
        <f t="shared" si="26"/>
        <v/>
      </c>
      <c r="K542" s="19" t="str">
        <f>IF(L542="","",MAX(K$1:K541)+1)</f>
        <v/>
      </c>
      <c r="L542" s="9" t="str">
        <f>IF(SubMeters!B542="","",SubMeters!B542)</f>
        <v/>
      </c>
      <c r="M542" s="9" t="str">
        <f t="shared" si="25"/>
        <v/>
      </c>
    </row>
    <row r="543" spans="1:13" ht="15" x14ac:dyDescent="0.2">
      <c r="A543" s="19" t="str">
        <f>IF(B543="","",MAX(A$1:A542)+1)</f>
        <v/>
      </c>
      <c r="B543" s="1" t="str">
        <f>IF(AND(TRIM(Sites!A543)="",TRIM(Sites!B543)="",TRIM(Sites!C543)="",TRIM(Sites!D543)="",TRIM(Sites!E543)=""),"",_xlfn.TEXTJOIN(",",FALSE,Sites!A543:E543))</f>
        <v/>
      </c>
      <c r="C543" s="19" t="str">
        <f t="shared" si="24"/>
        <v/>
      </c>
      <c r="F543" s="19" t="str">
        <f>IF(G543="","",MAX(F$1:F542)+1)</f>
        <v/>
      </c>
      <c r="G543" s="9" t="str">
        <f>IF(Meters!B543="","",Meters!B543)</f>
        <v/>
      </c>
      <c r="H543" s="9" t="str">
        <f t="shared" si="26"/>
        <v/>
      </c>
      <c r="K543" s="19" t="str">
        <f>IF(L543="","",MAX(K$1:K542)+1)</f>
        <v/>
      </c>
      <c r="L543" s="9" t="str">
        <f>IF(SubMeters!B543="","",SubMeters!B543)</f>
        <v/>
      </c>
      <c r="M543" s="9" t="str">
        <f t="shared" si="25"/>
        <v/>
      </c>
    </row>
    <row r="544" spans="1:13" ht="15" x14ac:dyDescent="0.2">
      <c r="A544" s="19" t="str">
        <f>IF(B544="","",MAX(A$1:A543)+1)</f>
        <v/>
      </c>
      <c r="B544" s="1" t="str">
        <f>IF(AND(TRIM(Sites!A544)="",TRIM(Sites!B544)="",TRIM(Sites!C544)="",TRIM(Sites!D544)="",TRIM(Sites!E544)=""),"",_xlfn.TEXTJOIN(",",FALSE,Sites!A544:E544))</f>
        <v/>
      </c>
      <c r="C544" s="19" t="str">
        <f t="shared" si="24"/>
        <v/>
      </c>
      <c r="F544" s="19" t="str">
        <f>IF(G544="","",MAX(F$1:F543)+1)</f>
        <v/>
      </c>
      <c r="G544" s="9" t="str">
        <f>IF(Meters!B544="","",Meters!B544)</f>
        <v/>
      </c>
      <c r="H544" s="9" t="str">
        <f t="shared" si="26"/>
        <v/>
      </c>
      <c r="K544" s="19" t="str">
        <f>IF(L544="","",MAX(K$1:K543)+1)</f>
        <v/>
      </c>
      <c r="L544" s="9" t="str">
        <f>IF(SubMeters!B544="","",SubMeters!B544)</f>
        <v/>
      </c>
      <c r="M544" s="9" t="str">
        <f t="shared" si="25"/>
        <v/>
      </c>
    </row>
    <row r="545" spans="1:13" ht="15" x14ac:dyDescent="0.2">
      <c r="A545" s="19" t="str">
        <f>IF(B545="","",MAX(A$1:A544)+1)</f>
        <v/>
      </c>
      <c r="B545" s="1" t="str">
        <f>IF(AND(TRIM(Sites!A545)="",TRIM(Sites!B545)="",TRIM(Sites!C545)="",TRIM(Sites!D545)="",TRIM(Sites!E545)=""),"",_xlfn.TEXTJOIN(",",FALSE,Sites!A545:E545))</f>
        <v/>
      </c>
      <c r="C545" s="19" t="str">
        <f t="shared" si="24"/>
        <v/>
      </c>
      <c r="F545" s="19" t="str">
        <f>IF(G545="","",MAX(F$1:F544)+1)</f>
        <v/>
      </c>
      <c r="G545" s="9" t="str">
        <f>IF(Meters!B545="","",Meters!B545)</f>
        <v/>
      </c>
      <c r="H545" s="9" t="str">
        <f t="shared" si="26"/>
        <v/>
      </c>
      <c r="K545" s="19" t="str">
        <f>IF(L545="","",MAX(K$1:K544)+1)</f>
        <v/>
      </c>
      <c r="L545" s="9" t="str">
        <f>IF(SubMeters!B545="","",SubMeters!B545)</f>
        <v/>
      </c>
      <c r="M545" s="9" t="str">
        <f t="shared" si="25"/>
        <v/>
      </c>
    </row>
    <row r="546" spans="1:13" ht="15" x14ac:dyDescent="0.2">
      <c r="A546" s="19" t="str">
        <f>IF(B546="","",MAX(A$1:A545)+1)</f>
        <v/>
      </c>
      <c r="B546" s="1" t="str">
        <f>IF(AND(TRIM(Sites!A546)="",TRIM(Sites!B546)="",TRIM(Sites!C546)="",TRIM(Sites!D546)="",TRIM(Sites!E546)=""),"",_xlfn.TEXTJOIN(",",FALSE,Sites!A546:E546))</f>
        <v/>
      </c>
      <c r="C546" s="19" t="str">
        <f t="shared" si="24"/>
        <v/>
      </c>
      <c r="F546" s="19" t="str">
        <f>IF(G546="","",MAX(F$1:F545)+1)</f>
        <v/>
      </c>
      <c r="G546" s="9" t="str">
        <f>IF(Meters!B546="","",Meters!B546)</f>
        <v/>
      </c>
      <c r="H546" s="9" t="str">
        <f t="shared" si="26"/>
        <v/>
      </c>
      <c r="K546" s="19" t="str">
        <f>IF(L546="","",MAX(K$1:K545)+1)</f>
        <v/>
      </c>
      <c r="L546" s="9" t="str">
        <f>IF(SubMeters!B546="","",SubMeters!B546)</f>
        <v/>
      </c>
      <c r="M546" s="9" t="str">
        <f t="shared" si="25"/>
        <v/>
      </c>
    </row>
    <row r="547" spans="1:13" ht="15" x14ac:dyDescent="0.2">
      <c r="A547" s="19" t="str">
        <f>IF(B547="","",MAX(A$1:A546)+1)</f>
        <v/>
      </c>
      <c r="B547" s="1" t="str">
        <f>IF(AND(TRIM(Sites!A547)="",TRIM(Sites!B547)="",TRIM(Sites!C547)="",TRIM(Sites!D547)="",TRIM(Sites!E547)=""),"",_xlfn.TEXTJOIN(",",FALSE,Sites!A547:E547))</f>
        <v/>
      </c>
      <c r="C547" s="19" t="str">
        <f t="shared" si="24"/>
        <v/>
      </c>
      <c r="F547" s="19" t="str">
        <f>IF(G547="","",MAX(F$1:F546)+1)</f>
        <v/>
      </c>
      <c r="G547" s="9" t="str">
        <f>IF(Meters!B547="","",Meters!B547)</f>
        <v/>
      </c>
      <c r="H547" s="9" t="str">
        <f t="shared" si="26"/>
        <v/>
      </c>
      <c r="K547" s="19" t="str">
        <f>IF(L547="","",MAX(K$1:K546)+1)</f>
        <v/>
      </c>
      <c r="L547" s="9" t="str">
        <f>IF(SubMeters!B547="","",SubMeters!B547)</f>
        <v/>
      </c>
      <c r="M547" s="9" t="str">
        <f t="shared" si="25"/>
        <v/>
      </c>
    </row>
    <row r="548" spans="1:13" ht="15" x14ac:dyDescent="0.2">
      <c r="A548" s="19" t="str">
        <f>IF(B548="","",MAX(A$1:A547)+1)</f>
        <v/>
      </c>
      <c r="B548" s="1" t="str">
        <f>IF(AND(TRIM(Sites!A548)="",TRIM(Sites!B548)="",TRIM(Sites!C548)="",TRIM(Sites!D548)="",TRIM(Sites!E548)=""),"",_xlfn.TEXTJOIN(",",FALSE,Sites!A548:E548))</f>
        <v/>
      </c>
      <c r="C548" s="19" t="str">
        <f t="shared" si="24"/>
        <v/>
      </c>
      <c r="F548" s="19" t="str">
        <f>IF(G548="","",MAX(F$1:F547)+1)</f>
        <v/>
      </c>
      <c r="G548" s="9" t="str">
        <f>IF(Meters!B548="","",Meters!B548)</f>
        <v/>
      </c>
      <c r="H548" s="9" t="str">
        <f t="shared" si="26"/>
        <v/>
      </c>
      <c r="K548" s="19" t="str">
        <f>IF(L548="","",MAX(K$1:K547)+1)</f>
        <v/>
      </c>
      <c r="L548" s="9" t="str">
        <f>IF(SubMeters!B548="","",SubMeters!B548)</f>
        <v/>
      </c>
      <c r="M548" s="9" t="str">
        <f t="shared" si="25"/>
        <v/>
      </c>
    </row>
    <row r="549" spans="1:13" ht="15" x14ac:dyDescent="0.2">
      <c r="A549" s="19" t="str">
        <f>IF(B549="","",MAX(A$1:A548)+1)</f>
        <v/>
      </c>
      <c r="B549" s="1" t="str">
        <f>IF(AND(TRIM(Sites!A549)="",TRIM(Sites!B549)="",TRIM(Sites!C549)="",TRIM(Sites!D549)="",TRIM(Sites!E549)=""),"",_xlfn.TEXTJOIN(",",FALSE,Sites!A549:E549))</f>
        <v/>
      </c>
      <c r="C549" s="19" t="str">
        <f t="shared" si="24"/>
        <v/>
      </c>
      <c r="F549" s="19" t="str">
        <f>IF(G549="","",MAX(F$1:F548)+1)</f>
        <v/>
      </c>
      <c r="G549" s="9" t="str">
        <f>IF(Meters!B549="","",Meters!B549)</f>
        <v/>
      </c>
      <c r="H549" s="9" t="str">
        <f t="shared" si="26"/>
        <v/>
      </c>
      <c r="K549" s="19" t="str">
        <f>IF(L549="","",MAX(K$1:K548)+1)</f>
        <v/>
      </c>
      <c r="L549" s="9" t="str">
        <f>IF(SubMeters!B549="","",SubMeters!B549)</f>
        <v/>
      </c>
      <c r="M549" s="9" t="str">
        <f t="shared" si="25"/>
        <v/>
      </c>
    </row>
    <row r="550" spans="1:13" ht="15" x14ac:dyDescent="0.2">
      <c r="A550" s="19" t="str">
        <f>IF(B550="","",MAX(A$1:A549)+1)</f>
        <v/>
      </c>
      <c r="B550" s="1" t="str">
        <f>IF(AND(TRIM(Sites!A550)="",TRIM(Sites!B550)="",TRIM(Sites!C550)="",TRIM(Sites!D550)="",TRIM(Sites!E550)=""),"",_xlfn.TEXTJOIN(",",FALSE,Sites!A550:E550))</f>
        <v/>
      </c>
      <c r="C550" s="19" t="str">
        <f t="shared" si="24"/>
        <v/>
      </c>
      <c r="F550" s="19" t="str">
        <f>IF(G550="","",MAX(F$1:F549)+1)</f>
        <v/>
      </c>
      <c r="G550" s="9" t="str">
        <f>IF(Meters!B550="","",Meters!B550)</f>
        <v/>
      </c>
      <c r="H550" s="9" t="str">
        <f t="shared" si="26"/>
        <v/>
      </c>
      <c r="K550" s="19" t="str">
        <f>IF(L550="","",MAX(K$1:K549)+1)</f>
        <v/>
      </c>
      <c r="L550" s="9" t="str">
        <f>IF(SubMeters!B550="","",SubMeters!B550)</f>
        <v/>
      </c>
      <c r="M550" s="9" t="str">
        <f t="shared" si="25"/>
        <v/>
      </c>
    </row>
    <row r="551" spans="1:13" ht="15" x14ac:dyDescent="0.2">
      <c r="A551" s="19" t="str">
        <f>IF(B551="","",MAX(A$1:A550)+1)</f>
        <v/>
      </c>
      <c r="B551" s="1" t="str">
        <f>IF(AND(TRIM(Sites!A551)="",TRIM(Sites!B551)="",TRIM(Sites!C551)="",TRIM(Sites!D551)="",TRIM(Sites!E551)=""),"",_xlfn.TEXTJOIN(",",FALSE,Sites!A551:E551))</f>
        <v/>
      </c>
      <c r="C551" s="19" t="str">
        <f t="shared" si="24"/>
        <v/>
      </c>
      <c r="F551" s="19" t="str">
        <f>IF(G551="","",MAX(F$1:F550)+1)</f>
        <v/>
      </c>
      <c r="G551" s="9" t="str">
        <f>IF(Meters!B551="","",Meters!B551)</f>
        <v/>
      </c>
      <c r="H551" s="9" t="str">
        <f t="shared" si="26"/>
        <v/>
      </c>
      <c r="K551" s="19" t="str">
        <f>IF(L551="","",MAX(K$1:K550)+1)</f>
        <v/>
      </c>
      <c r="L551" s="9" t="str">
        <f>IF(SubMeters!B551="","",SubMeters!B551)</f>
        <v/>
      </c>
      <c r="M551" s="9" t="str">
        <f t="shared" si="25"/>
        <v/>
      </c>
    </row>
    <row r="552" spans="1:13" ht="15" x14ac:dyDescent="0.2">
      <c r="A552" s="19" t="str">
        <f>IF(B552="","",MAX(A$1:A551)+1)</f>
        <v/>
      </c>
      <c r="B552" s="1" t="str">
        <f>IF(AND(TRIM(Sites!A552)="",TRIM(Sites!B552)="",TRIM(Sites!C552)="",TRIM(Sites!D552)="",TRIM(Sites!E552)=""),"",_xlfn.TEXTJOIN(",",FALSE,Sites!A552:E552))</f>
        <v/>
      </c>
      <c r="C552" s="19" t="str">
        <f t="shared" si="24"/>
        <v/>
      </c>
      <c r="F552" s="19" t="str">
        <f>IF(G552="","",MAX(F$1:F551)+1)</f>
        <v/>
      </c>
      <c r="G552" s="9" t="str">
        <f>IF(Meters!B552="","",Meters!B552)</f>
        <v/>
      </c>
      <c r="H552" s="9" t="str">
        <f t="shared" si="26"/>
        <v/>
      </c>
      <c r="K552" s="19" t="str">
        <f>IF(L552="","",MAX(K$1:K551)+1)</f>
        <v/>
      </c>
      <c r="L552" s="9" t="str">
        <f>IF(SubMeters!B552="","",SubMeters!B552)</f>
        <v/>
      </c>
      <c r="M552" s="9" t="str">
        <f t="shared" si="25"/>
        <v/>
      </c>
    </row>
    <row r="553" spans="1:13" ht="15" x14ac:dyDescent="0.2">
      <c r="A553" s="19" t="str">
        <f>IF(B553="","",MAX(A$1:A552)+1)</f>
        <v/>
      </c>
      <c r="B553" s="1" t="str">
        <f>IF(AND(TRIM(Sites!A553)="",TRIM(Sites!B553)="",TRIM(Sites!C553)="",TRIM(Sites!D553)="",TRIM(Sites!E553)=""),"",_xlfn.TEXTJOIN(",",FALSE,Sites!A553:E553))</f>
        <v/>
      </c>
      <c r="C553" s="19" t="str">
        <f t="shared" si="24"/>
        <v/>
      </c>
      <c r="F553" s="19" t="str">
        <f>IF(G553="","",MAX(F$1:F552)+1)</f>
        <v/>
      </c>
      <c r="G553" s="9" t="str">
        <f>IF(Meters!B553="","",Meters!B553)</f>
        <v/>
      </c>
      <c r="H553" s="9" t="str">
        <f t="shared" si="26"/>
        <v/>
      </c>
      <c r="K553" s="19" t="str">
        <f>IF(L553="","",MAX(K$1:K552)+1)</f>
        <v/>
      </c>
      <c r="L553" s="9" t="str">
        <f>IF(SubMeters!B553="","",SubMeters!B553)</f>
        <v/>
      </c>
      <c r="M553" s="9" t="str">
        <f t="shared" si="25"/>
        <v/>
      </c>
    </row>
    <row r="554" spans="1:13" ht="15" x14ac:dyDescent="0.2">
      <c r="A554" s="19" t="str">
        <f>IF(B554="","",MAX(A$1:A553)+1)</f>
        <v/>
      </c>
      <c r="B554" s="1" t="str">
        <f>IF(AND(TRIM(Sites!A554)="",TRIM(Sites!B554)="",TRIM(Sites!C554)="",TRIM(Sites!D554)="",TRIM(Sites!E554)=""),"",_xlfn.TEXTJOIN(",",FALSE,Sites!A554:E554))</f>
        <v/>
      </c>
      <c r="C554" s="19" t="str">
        <f t="shared" si="24"/>
        <v/>
      </c>
      <c r="F554" s="19" t="str">
        <f>IF(G554="","",MAX(F$1:F553)+1)</f>
        <v/>
      </c>
      <c r="G554" s="9" t="str">
        <f>IF(Meters!B554="","",Meters!B554)</f>
        <v/>
      </c>
      <c r="H554" s="9" t="str">
        <f t="shared" si="26"/>
        <v/>
      </c>
      <c r="K554" s="19" t="str">
        <f>IF(L554="","",MAX(K$1:K553)+1)</f>
        <v/>
      </c>
      <c r="L554" s="9" t="str">
        <f>IF(SubMeters!B554="","",SubMeters!B554)</f>
        <v/>
      </c>
      <c r="M554" s="9" t="str">
        <f t="shared" si="25"/>
        <v/>
      </c>
    </row>
    <row r="555" spans="1:13" ht="15" x14ac:dyDescent="0.2">
      <c r="A555" s="19" t="str">
        <f>IF(B555="","",MAX(A$1:A554)+1)</f>
        <v/>
      </c>
      <c r="B555" s="1" t="str">
        <f>IF(AND(TRIM(Sites!A555)="",TRIM(Sites!B555)="",TRIM(Sites!C555)="",TRIM(Sites!D555)="",TRIM(Sites!E555)=""),"",_xlfn.TEXTJOIN(",",FALSE,Sites!A555:E555))</f>
        <v/>
      </c>
      <c r="C555" s="19" t="str">
        <f t="shared" si="24"/>
        <v/>
      </c>
      <c r="F555" s="19" t="str">
        <f>IF(G555="","",MAX(F$1:F554)+1)</f>
        <v/>
      </c>
      <c r="G555" s="9" t="str">
        <f>IF(Meters!B555="","",Meters!B555)</f>
        <v/>
      </c>
      <c r="H555" s="9" t="str">
        <f t="shared" si="26"/>
        <v/>
      </c>
      <c r="K555" s="19" t="str">
        <f>IF(L555="","",MAX(K$1:K554)+1)</f>
        <v/>
      </c>
      <c r="L555" s="9" t="str">
        <f>IF(SubMeters!B555="","",SubMeters!B555)</f>
        <v/>
      </c>
      <c r="M555" s="9" t="str">
        <f t="shared" si="25"/>
        <v/>
      </c>
    </row>
    <row r="556" spans="1:13" ht="15" x14ac:dyDescent="0.2">
      <c r="A556" s="19" t="str">
        <f>IF(B556="","",MAX(A$1:A555)+1)</f>
        <v/>
      </c>
      <c r="B556" s="1" t="str">
        <f>IF(AND(TRIM(Sites!A556)="",TRIM(Sites!B556)="",TRIM(Sites!C556)="",TRIM(Sites!D556)="",TRIM(Sites!E556)=""),"",_xlfn.TEXTJOIN(",",FALSE,Sites!A556:E556))</f>
        <v/>
      </c>
      <c r="C556" s="19" t="str">
        <f t="shared" si="24"/>
        <v/>
      </c>
      <c r="F556" s="19" t="str">
        <f>IF(G556="","",MAX(F$1:F555)+1)</f>
        <v/>
      </c>
      <c r="G556" s="9" t="str">
        <f>IF(Meters!B556="","",Meters!B556)</f>
        <v/>
      </c>
      <c r="H556" s="9" t="str">
        <f t="shared" si="26"/>
        <v/>
      </c>
      <c r="K556" s="19" t="str">
        <f>IF(L556="","",MAX(K$1:K555)+1)</f>
        <v/>
      </c>
      <c r="L556" s="9" t="str">
        <f>IF(SubMeters!B556="","",SubMeters!B556)</f>
        <v/>
      </c>
      <c r="M556" s="9" t="str">
        <f t="shared" si="25"/>
        <v/>
      </c>
    </row>
    <row r="557" spans="1:13" ht="15" x14ac:dyDescent="0.2">
      <c r="A557" s="19" t="str">
        <f>IF(B557="","",MAX(A$1:A556)+1)</f>
        <v/>
      </c>
      <c r="B557" s="1" t="str">
        <f>IF(AND(TRIM(Sites!A557)="",TRIM(Sites!B557)="",TRIM(Sites!C557)="",TRIM(Sites!D557)="",TRIM(Sites!E557)=""),"",_xlfn.TEXTJOIN(",",FALSE,Sites!A557:E557))</f>
        <v/>
      </c>
      <c r="C557" s="19" t="str">
        <f t="shared" si="24"/>
        <v/>
      </c>
      <c r="F557" s="19" t="str">
        <f>IF(G557="","",MAX(F$1:F556)+1)</f>
        <v/>
      </c>
      <c r="G557" s="9" t="str">
        <f>IF(Meters!B557="","",Meters!B557)</f>
        <v/>
      </c>
      <c r="H557" s="9" t="str">
        <f t="shared" si="26"/>
        <v/>
      </c>
      <c r="K557" s="19" t="str">
        <f>IF(L557="","",MAX(K$1:K556)+1)</f>
        <v/>
      </c>
      <c r="L557" s="9" t="str">
        <f>IF(SubMeters!B557="","",SubMeters!B557)</f>
        <v/>
      </c>
      <c r="M557" s="9" t="str">
        <f t="shared" si="25"/>
        <v/>
      </c>
    </row>
    <row r="558" spans="1:13" ht="15" x14ac:dyDescent="0.2">
      <c r="A558" s="19" t="str">
        <f>IF(B558="","",MAX(A$1:A557)+1)</f>
        <v/>
      </c>
      <c r="B558" s="1" t="str">
        <f>IF(AND(TRIM(Sites!A558)="",TRIM(Sites!B558)="",TRIM(Sites!C558)="",TRIM(Sites!D558)="",TRIM(Sites!E558)=""),"",_xlfn.TEXTJOIN(",",FALSE,Sites!A558:E558))</f>
        <v/>
      </c>
      <c r="C558" s="19" t="str">
        <f t="shared" si="24"/>
        <v/>
      </c>
      <c r="F558" s="19" t="str">
        <f>IF(G558="","",MAX(F$1:F557)+1)</f>
        <v/>
      </c>
      <c r="G558" s="9" t="str">
        <f>IF(Meters!B558="","",Meters!B558)</f>
        <v/>
      </c>
      <c r="H558" s="9" t="str">
        <f t="shared" si="26"/>
        <v/>
      </c>
      <c r="K558" s="19" t="str">
        <f>IF(L558="","",MAX(K$1:K557)+1)</f>
        <v/>
      </c>
      <c r="L558" s="9" t="str">
        <f>IF(SubMeters!B558="","",SubMeters!B558)</f>
        <v/>
      </c>
      <c r="M558" s="9" t="str">
        <f t="shared" si="25"/>
        <v/>
      </c>
    </row>
    <row r="559" spans="1:13" ht="15" x14ac:dyDescent="0.2">
      <c r="A559" s="19" t="str">
        <f>IF(B559="","",MAX(A$1:A558)+1)</f>
        <v/>
      </c>
      <c r="B559" s="1" t="str">
        <f>IF(AND(TRIM(Sites!A559)="",TRIM(Sites!B559)="",TRIM(Sites!C559)="",TRIM(Sites!D559)="",TRIM(Sites!E559)=""),"",_xlfn.TEXTJOIN(",",FALSE,Sites!A559:E559))</f>
        <v/>
      </c>
      <c r="C559" s="19" t="str">
        <f t="shared" si="24"/>
        <v/>
      </c>
      <c r="F559" s="19" t="str">
        <f>IF(G559="","",MAX(F$1:F558)+1)</f>
        <v/>
      </c>
      <c r="G559" s="9" t="str">
        <f>IF(Meters!B559="","",Meters!B559)</f>
        <v/>
      </c>
      <c r="H559" s="9" t="str">
        <f t="shared" si="26"/>
        <v/>
      </c>
      <c r="K559" s="19" t="str">
        <f>IF(L559="","",MAX(K$1:K558)+1)</f>
        <v/>
      </c>
      <c r="L559" s="9" t="str">
        <f>IF(SubMeters!B559="","",SubMeters!B559)</f>
        <v/>
      </c>
      <c r="M559" s="9" t="str">
        <f t="shared" si="25"/>
        <v/>
      </c>
    </row>
    <row r="560" spans="1:13" ht="15" x14ac:dyDescent="0.2">
      <c r="A560" s="19" t="str">
        <f>IF(B560="","",MAX(A$1:A559)+1)</f>
        <v/>
      </c>
      <c r="B560" s="1" t="str">
        <f>IF(AND(TRIM(Sites!A560)="",TRIM(Sites!B560)="",TRIM(Sites!C560)="",TRIM(Sites!D560)="",TRIM(Sites!E560)=""),"",_xlfn.TEXTJOIN(",",FALSE,Sites!A560:E560))</f>
        <v/>
      </c>
      <c r="C560" s="19" t="str">
        <f t="shared" si="24"/>
        <v/>
      </c>
      <c r="F560" s="19" t="str">
        <f>IF(G560="","",MAX(F$1:F559)+1)</f>
        <v/>
      </c>
      <c r="G560" s="9" t="str">
        <f>IF(Meters!B560="","",Meters!B560)</f>
        <v/>
      </c>
      <c r="H560" s="9" t="str">
        <f t="shared" si="26"/>
        <v/>
      </c>
      <c r="K560" s="19" t="str">
        <f>IF(L560="","",MAX(K$1:K559)+1)</f>
        <v/>
      </c>
      <c r="L560" s="9" t="str">
        <f>IF(SubMeters!B560="","",SubMeters!B560)</f>
        <v/>
      </c>
      <c r="M560" s="9" t="str">
        <f t="shared" si="25"/>
        <v/>
      </c>
    </row>
    <row r="561" spans="1:13" ht="15" x14ac:dyDescent="0.2">
      <c r="A561" s="19" t="str">
        <f>IF(B561="","",MAX(A$1:A560)+1)</f>
        <v/>
      </c>
      <c r="B561" s="1" t="str">
        <f>IF(AND(TRIM(Sites!A561)="",TRIM(Sites!B561)="",TRIM(Sites!C561)="",TRIM(Sites!D561)="",TRIM(Sites!E561)=""),"",_xlfn.TEXTJOIN(",",FALSE,Sites!A561:E561))</f>
        <v/>
      </c>
      <c r="C561" s="19" t="str">
        <f t="shared" si="24"/>
        <v/>
      </c>
      <c r="F561" s="19" t="str">
        <f>IF(G561="","",MAX(F$1:F560)+1)</f>
        <v/>
      </c>
      <c r="G561" s="9" t="str">
        <f>IF(Meters!B561="","",Meters!B561)</f>
        <v/>
      </c>
      <c r="H561" s="9" t="str">
        <f t="shared" si="26"/>
        <v/>
      </c>
      <c r="K561" s="19" t="str">
        <f>IF(L561="","",MAX(K$1:K560)+1)</f>
        <v/>
      </c>
      <c r="L561" s="9" t="str">
        <f>IF(SubMeters!B561="","",SubMeters!B561)</f>
        <v/>
      </c>
      <c r="M561" s="9" t="str">
        <f t="shared" si="25"/>
        <v/>
      </c>
    </row>
    <row r="562" spans="1:13" ht="15" x14ac:dyDescent="0.2">
      <c r="A562" s="19" t="str">
        <f>IF(B562="","",MAX(A$1:A561)+1)</f>
        <v/>
      </c>
      <c r="B562" s="1" t="str">
        <f>IF(AND(TRIM(Sites!A562)="",TRIM(Sites!B562)="",TRIM(Sites!C562)="",TRIM(Sites!D562)="",TRIM(Sites!E562)=""),"",_xlfn.TEXTJOIN(",",FALSE,Sites!A562:E562))</f>
        <v/>
      </c>
      <c r="C562" s="19" t="str">
        <f t="shared" si="24"/>
        <v/>
      </c>
      <c r="F562" s="19" t="str">
        <f>IF(G562="","",MAX(F$1:F561)+1)</f>
        <v/>
      </c>
      <c r="G562" s="9" t="str">
        <f>IF(Meters!B562="","",Meters!B562)</f>
        <v/>
      </c>
      <c r="H562" s="9" t="str">
        <f t="shared" si="26"/>
        <v/>
      </c>
      <c r="K562" s="19" t="str">
        <f>IF(L562="","",MAX(K$1:K561)+1)</f>
        <v/>
      </c>
      <c r="L562" s="9" t="str">
        <f>IF(SubMeters!B562="","",SubMeters!B562)</f>
        <v/>
      </c>
      <c r="M562" s="9" t="str">
        <f t="shared" si="25"/>
        <v/>
      </c>
    </row>
    <row r="563" spans="1:13" ht="15" x14ac:dyDescent="0.2">
      <c r="A563" s="19" t="str">
        <f>IF(B563="","",MAX(A$1:A562)+1)</f>
        <v/>
      </c>
      <c r="B563" s="1" t="str">
        <f>IF(AND(TRIM(Sites!A563)="",TRIM(Sites!B563)="",TRIM(Sites!C563)="",TRIM(Sites!D563)="",TRIM(Sites!E563)=""),"",_xlfn.TEXTJOIN(",",FALSE,Sites!A563:E563))</f>
        <v/>
      </c>
      <c r="C563" s="19" t="str">
        <f t="shared" si="24"/>
        <v/>
      </c>
      <c r="F563" s="19" t="str">
        <f>IF(G563="","",MAX(F$1:F562)+1)</f>
        <v/>
      </c>
      <c r="G563" s="9" t="str">
        <f>IF(Meters!B563="","",Meters!B563)</f>
        <v/>
      </c>
      <c r="H563" s="9" t="str">
        <f t="shared" si="26"/>
        <v/>
      </c>
      <c r="K563" s="19" t="str">
        <f>IF(L563="","",MAX(K$1:K562)+1)</f>
        <v/>
      </c>
      <c r="L563" s="9" t="str">
        <f>IF(SubMeters!B563="","",SubMeters!B563)</f>
        <v/>
      </c>
      <c r="M563" s="9" t="str">
        <f t="shared" si="25"/>
        <v/>
      </c>
    </row>
    <row r="564" spans="1:13" ht="15" x14ac:dyDescent="0.2">
      <c r="A564" s="19" t="str">
        <f>IF(B564="","",MAX(A$1:A563)+1)</f>
        <v/>
      </c>
      <c r="B564" s="1" t="str">
        <f>IF(AND(TRIM(Sites!A564)="",TRIM(Sites!B564)="",TRIM(Sites!C564)="",TRIM(Sites!D564)="",TRIM(Sites!E564)=""),"",_xlfn.TEXTJOIN(",",FALSE,Sites!A564:E564))</f>
        <v/>
      </c>
      <c r="C564" s="19" t="str">
        <f t="shared" si="24"/>
        <v/>
      </c>
      <c r="F564" s="19" t="str">
        <f>IF(G564="","",MAX(F$1:F563)+1)</f>
        <v/>
      </c>
      <c r="G564" s="9" t="str">
        <f>IF(Meters!B564="","",Meters!B564)</f>
        <v/>
      </c>
      <c r="H564" s="9" t="str">
        <f t="shared" si="26"/>
        <v/>
      </c>
      <c r="K564" s="19" t="str">
        <f>IF(L564="","",MAX(K$1:K563)+1)</f>
        <v/>
      </c>
      <c r="L564" s="9" t="str">
        <f>IF(SubMeters!B564="","",SubMeters!B564)</f>
        <v/>
      </c>
      <c r="M564" s="9" t="str">
        <f t="shared" si="25"/>
        <v/>
      </c>
    </row>
    <row r="565" spans="1:13" ht="15" x14ac:dyDescent="0.2">
      <c r="A565" s="19" t="str">
        <f>IF(B565="","",MAX(A$1:A564)+1)</f>
        <v/>
      </c>
      <c r="B565" s="1" t="str">
        <f>IF(AND(TRIM(Sites!A565)="",TRIM(Sites!B565)="",TRIM(Sites!C565)="",TRIM(Sites!D565)="",TRIM(Sites!E565)=""),"",_xlfn.TEXTJOIN(",",FALSE,Sites!A565:E565))</f>
        <v/>
      </c>
      <c r="C565" s="19" t="str">
        <f t="shared" si="24"/>
        <v/>
      </c>
      <c r="F565" s="19" t="str">
        <f>IF(G565="","",MAX(F$1:F564)+1)</f>
        <v/>
      </c>
      <c r="G565" s="9" t="str">
        <f>IF(Meters!B565="","",Meters!B565)</f>
        <v/>
      </c>
      <c r="H565" s="9" t="str">
        <f t="shared" si="26"/>
        <v/>
      </c>
      <c r="K565" s="19" t="str">
        <f>IF(L565="","",MAX(K$1:K564)+1)</f>
        <v/>
      </c>
      <c r="L565" s="9" t="str">
        <f>IF(SubMeters!B565="","",SubMeters!B565)</f>
        <v/>
      </c>
      <c r="M565" s="9" t="str">
        <f t="shared" si="25"/>
        <v/>
      </c>
    </row>
    <row r="566" spans="1:13" ht="15" x14ac:dyDescent="0.2">
      <c r="A566" s="19" t="str">
        <f>IF(B566="","",MAX(A$1:A565)+1)</f>
        <v/>
      </c>
      <c r="B566" s="1" t="str">
        <f>IF(AND(TRIM(Sites!A566)="",TRIM(Sites!B566)="",TRIM(Sites!C566)="",TRIM(Sites!D566)="",TRIM(Sites!E566)=""),"",_xlfn.TEXTJOIN(",",FALSE,Sites!A566:E566))</f>
        <v/>
      </c>
      <c r="C566" s="19" t="str">
        <f t="shared" si="24"/>
        <v/>
      </c>
      <c r="F566" s="19" t="str">
        <f>IF(G566="","",MAX(F$1:F565)+1)</f>
        <v/>
      </c>
      <c r="G566" s="9" t="str">
        <f>IF(Meters!B566="","",Meters!B566)</f>
        <v/>
      </c>
      <c r="H566" s="9" t="str">
        <f t="shared" si="26"/>
        <v/>
      </c>
      <c r="K566" s="19" t="str">
        <f>IF(L566="","",MAX(K$1:K565)+1)</f>
        <v/>
      </c>
      <c r="L566" s="9" t="str">
        <f>IF(SubMeters!B566="","",SubMeters!B566)</f>
        <v/>
      </c>
      <c r="M566" s="9" t="str">
        <f t="shared" si="25"/>
        <v/>
      </c>
    </row>
    <row r="567" spans="1:13" ht="15" x14ac:dyDescent="0.2">
      <c r="A567" s="19" t="str">
        <f>IF(B567="","",MAX(A$1:A566)+1)</f>
        <v/>
      </c>
      <c r="B567" s="1" t="str">
        <f>IF(AND(TRIM(Sites!A567)="",TRIM(Sites!B567)="",TRIM(Sites!C567)="",TRIM(Sites!D567)="",TRIM(Sites!E567)=""),"",_xlfn.TEXTJOIN(",",FALSE,Sites!A567:E567))</f>
        <v/>
      </c>
      <c r="C567" s="19" t="str">
        <f t="shared" si="24"/>
        <v/>
      </c>
      <c r="F567" s="19" t="str">
        <f>IF(G567="","",MAX(F$1:F566)+1)</f>
        <v/>
      </c>
      <c r="G567" s="9" t="str">
        <f>IF(Meters!B567="","",Meters!B567)</f>
        <v/>
      </c>
      <c r="H567" s="9" t="str">
        <f t="shared" si="26"/>
        <v/>
      </c>
      <c r="K567" s="19" t="str">
        <f>IF(L567="","",MAX(K$1:K566)+1)</f>
        <v/>
      </c>
      <c r="L567" s="9" t="str">
        <f>IF(SubMeters!B567="","",SubMeters!B567)</f>
        <v/>
      </c>
      <c r="M567" s="9" t="str">
        <f t="shared" si="25"/>
        <v/>
      </c>
    </row>
    <row r="568" spans="1:13" ht="15" x14ac:dyDescent="0.2">
      <c r="A568" s="19" t="str">
        <f>IF(B568="","",MAX(A$1:A567)+1)</f>
        <v/>
      </c>
      <c r="B568" s="1" t="str">
        <f>IF(AND(TRIM(Sites!A568)="",TRIM(Sites!B568)="",TRIM(Sites!C568)="",TRIM(Sites!D568)="",TRIM(Sites!E568)=""),"",_xlfn.TEXTJOIN(",",FALSE,Sites!A568:E568))</f>
        <v/>
      </c>
      <c r="C568" s="19" t="str">
        <f t="shared" si="24"/>
        <v/>
      </c>
      <c r="F568" s="19" t="str">
        <f>IF(G568="","",MAX(F$1:F567)+1)</f>
        <v/>
      </c>
      <c r="G568" s="9" t="str">
        <f>IF(Meters!B568="","",Meters!B568)</f>
        <v/>
      </c>
      <c r="H568" s="9" t="str">
        <f t="shared" si="26"/>
        <v/>
      </c>
      <c r="K568" s="19" t="str">
        <f>IF(L568="","",MAX(K$1:K567)+1)</f>
        <v/>
      </c>
      <c r="L568" s="9" t="str">
        <f>IF(SubMeters!B568="","",SubMeters!B568)</f>
        <v/>
      </c>
      <c r="M568" s="9" t="str">
        <f t="shared" si="25"/>
        <v/>
      </c>
    </row>
    <row r="569" spans="1:13" ht="15" x14ac:dyDescent="0.2">
      <c r="A569" s="19" t="str">
        <f>IF(B569="","",MAX(A$1:A568)+1)</f>
        <v/>
      </c>
      <c r="B569" s="1" t="str">
        <f>IF(AND(TRIM(Sites!A569)="",TRIM(Sites!B569)="",TRIM(Sites!C569)="",TRIM(Sites!D569)="",TRIM(Sites!E569)=""),"",_xlfn.TEXTJOIN(",",FALSE,Sites!A569:E569))</f>
        <v/>
      </c>
      <c r="C569" s="19" t="str">
        <f t="shared" si="24"/>
        <v/>
      </c>
      <c r="F569" s="19" t="str">
        <f>IF(G569="","",MAX(F$1:F568)+1)</f>
        <v/>
      </c>
      <c r="G569" s="9" t="str">
        <f>IF(Meters!B569="","",Meters!B569)</f>
        <v/>
      </c>
      <c r="H569" s="9" t="str">
        <f t="shared" si="26"/>
        <v/>
      </c>
      <c r="K569" s="19" t="str">
        <f>IF(L569="","",MAX(K$1:K568)+1)</f>
        <v/>
      </c>
      <c r="L569" s="9" t="str">
        <f>IF(SubMeters!B569="","",SubMeters!B569)</f>
        <v/>
      </c>
      <c r="M569" s="9" t="str">
        <f t="shared" si="25"/>
        <v/>
      </c>
    </row>
    <row r="570" spans="1:13" ht="15" x14ac:dyDescent="0.2">
      <c r="A570" s="19" t="str">
        <f>IF(B570="","",MAX(A$1:A569)+1)</f>
        <v/>
      </c>
      <c r="B570" s="1" t="str">
        <f>IF(AND(TRIM(Sites!A570)="",TRIM(Sites!B570)="",TRIM(Sites!C570)="",TRIM(Sites!D570)="",TRIM(Sites!E570)=""),"",_xlfn.TEXTJOIN(",",FALSE,Sites!A570:E570))</f>
        <v/>
      </c>
      <c r="C570" s="19" t="str">
        <f t="shared" si="24"/>
        <v/>
      </c>
      <c r="F570" s="19" t="str">
        <f>IF(G570="","",MAX(F$1:F569)+1)</f>
        <v/>
      </c>
      <c r="G570" s="9" t="str">
        <f>IF(Meters!B570="","",Meters!B570)</f>
        <v/>
      </c>
      <c r="H570" s="9" t="str">
        <f t="shared" si="26"/>
        <v/>
      </c>
      <c r="K570" s="19" t="str">
        <f>IF(L570="","",MAX(K$1:K569)+1)</f>
        <v/>
      </c>
      <c r="L570" s="9" t="str">
        <f>IF(SubMeters!B570="","",SubMeters!B570)</f>
        <v/>
      </c>
      <c r="M570" s="9" t="str">
        <f t="shared" si="25"/>
        <v/>
      </c>
    </row>
    <row r="571" spans="1:13" ht="15" x14ac:dyDescent="0.2">
      <c r="A571" s="19" t="str">
        <f>IF(B571="","",MAX(A$1:A570)+1)</f>
        <v/>
      </c>
      <c r="B571" s="1" t="str">
        <f>IF(AND(TRIM(Sites!A571)="",TRIM(Sites!B571)="",TRIM(Sites!C571)="",TRIM(Sites!D571)="",TRIM(Sites!E571)=""),"",_xlfn.TEXTJOIN(",",FALSE,Sites!A571:E571))</f>
        <v/>
      </c>
      <c r="C571" s="19" t="str">
        <f t="shared" si="24"/>
        <v/>
      </c>
      <c r="F571" s="19" t="str">
        <f>IF(G571="","",MAX(F$1:F570)+1)</f>
        <v/>
      </c>
      <c r="G571" s="9" t="str">
        <f>IF(Meters!B571="","",Meters!B571)</f>
        <v/>
      </c>
      <c r="H571" s="9" t="str">
        <f t="shared" si="26"/>
        <v/>
      </c>
      <c r="K571" s="19" t="str">
        <f>IF(L571="","",MAX(K$1:K570)+1)</f>
        <v/>
      </c>
      <c r="L571" s="9" t="str">
        <f>IF(SubMeters!B571="","",SubMeters!B571)</f>
        <v/>
      </c>
      <c r="M571" s="9" t="str">
        <f t="shared" si="25"/>
        <v/>
      </c>
    </row>
    <row r="572" spans="1:13" ht="15" x14ac:dyDescent="0.2">
      <c r="A572" s="19" t="str">
        <f>IF(B572="","",MAX(A$1:A571)+1)</f>
        <v/>
      </c>
      <c r="B572" s="1" t="str">
        <f>IF(AND(TRIM(Sites!A572)="",TRIM(Sites!B572)="",TRIM(Sites!C572)="",TRIM(Sites!D572)="",TRIM(Sites!E572)=""),"",_xlfn.TEXTJOIN(",",FALSE,Sites!A572:E572))</f>
        <v/>
      </c>
      <c r="C572" s="19" t="str">
        <f t="shared" si="24"/>
        <v/>
      </c>
      <c r="F572" s="19" t="str">
        <f>IF(G572="","",MAX(F$1:F571)+1)</f>
        <v/>
      </c>
      <c r="G572" s="9" t="str">
        <f>IF(Meters!B572="","",Meters!B572)</f>
        <v/>
      </c>
      <c r="H572" s="9" t="str">
        <f t="shared" si="26"/>
        <v/>
      </c>
      <c r="K572" s="19" t="str">
        <f>IF(L572="","",MAX(K$1:K571)+1)</f>
        <v/>
      </c>
      <c r="L572" s="9" t="str">
        <f>IF(SubMeters!B572="","",SubMeters!B572)</f>
        <v/>
      </c>
      <c r="M572" s="9" t="str">
        <f t="shared" si="25"/>
        <v/>
      </c>
    </row>
    <row r="573" spans="1:13" ht="15" x14ac:dyDescent="0.2">
      <c r="A573" s="19" t="str">
        <f>IF(B573="","",MAX(A$1:A572)+1)</f>
        <v/>
      </c>
      <c r="B573" s="1" t="str">
        <f>IF(AND(TRIM(Sites!A573)="",TRIM(Sites!B573)="",TRIM(Sites!C573)="",TRIM(Sites!D573)="",TRIM(Sites!E573)=""),"",_xlfn.TEXTJOIN(",",FALSE,Sites!A573:E573))</f>
        <v/>
      </c>
      <c r="C573" s="19" t="str">
        <f t="shared" si="24"/>
        <v/>
      </c>
      <c r="F573" s="19" t="str">
        <f>IF(G573="","",MAX(F$1:F572)+1)</f>
        <v/>
      </c>
      <c r="G573" s="9" t="str">
        <f>IF(Meters!B573="","",Meters!B573)</f>
        <v/>
      </c>
      <c r="H573" s="9" t="str">
        <f t="shared" si="26"/>
        <v/>
      </c>
      <c r="K573" s="19" t="str">
        <f>IF(L573="","",MAX(K$1:K572)+1)</f>
        <v/>
      </c>
      <c r="L573" s="9" t="str">
        <f>IF(SubMeters!B573="","",SubMeters!B573)</f>
        <v/>
      </c>
      <c r="M573" s="9" t="str">
        <f t="shared" si="25"/>
        <v/>
      </c>
    </row>
    <row r="574" spans="1:13" ht="15" x14ac:dyDescent="0.2">
      <c r="A574" s="19" t="str">
        <f>IF(B574="","",MAX(A$1:A573)+1)</f>
        <v/>
      </c>
      <c r="B574" s="1" t="str">
        <f>IF(AND(TRIM(Sites!A574)="",TRIM(Sites!B574)="",TRIM(Sites!C574)="",TRIM(Sites!D574)="",TRIM(Sites!E574)=""),"",_xlfn.TEXTJOIN(",",FALSE,Sites!A574:E574))</f>
        <v/>
      </c>
      <c r="C574" s="19" t="str">
        <f t="shared" si="24"/>
        <v/>
      </c>
      <c r="F574" s="19" t="str">
        <f>IF(G574="","",MAX(F$1:F573)+1)</f>
        <v/>
      </c>
      <c r="G574" s="9" t="str">
        <f>IF(Meters!B574="","",Meters!B574)</f>
        <v/>
      </c>
      <c r="H574" s="9" t="str">
        <f t="shared" si="26"/>
        <v/>
      </c>
      <c r="K574" s="19" t="str">
        <f>IF(L574="","",MAX(K$1:K573)+1)</f>
        <v/>
      </c>
      <c r="L574" s="9" t="str">
        <f>IF(SubMeters!B574="","",SubMeters!B574)</f>
        <v/>
      </c>
      <c r="M574" s="9" t="str">
        <f t="shared" si="25"/>
        <v/>
      </c>
    </row>
    <row r="575" spans="1:13" ht="15" x14ac:dyDescent="0.2">
      <c r="A575" s="19" t="str">
        <f>IF(B575="","",MAX(A$1:A574)+1)</f>
        <v/>
      </c>
      <c r="B575" s="1" t="str">
        <f>IF(AND(TRIM(Sites!A575)="",TRIM(Sites!B575)="",TRIM(Sites!C575)="",TRIM(Sites!D575)="",TRIM(Sites!E575)=""),"",_xlfn.TEXTJOIN(",",FALSE,Sites!A575:E575))</f>
        <v/>
      </c>
      <c r="C575" s="19" t="str">
        <f t="shared" si="24"/>
        <v/>
      </c>
      <c r="F575" s="19" t="str">
        <f>IF(G575="","",MAX(F$1:F574)+1)</f>
        <v/>
      </c>
      <c r="G575" s="9" t="str">
        <f>IF(Meters!B575="","",Meters!B575)</f>
        <v/>
      </c>
      <c r="H575" s="9" t="str">
        <f t="shared" si="26"/>
        <v/>
      </c>
      <c r="K575" s="19" t="str">
        <f>IF(L575="","",MAX(K$1:K574)+1)</f>
        <v/>
      </c>
      <c r="L575" s="9" t="str">
        <f>IF(SubMeters!B575="","",SubMeters!B575)</f>
        <v/>
      </c>
      <c r="M575" s="9" t="str">
        <f t="shared" si="25"/>
        <v/>
      </c>
    </row>
    <row r="576" spans="1:13" ht="15" x14ac:dyDescent="0.2">
      <c r="A576" s="19" t="str">
        <f>IF(B576="","",MAX(A$1:A575)+1)</f>
        <v/>
      </c>
      <c r="B576" s="1" t="str">
        <f>IF(AND(TRIM(Sites!A576)="",TRIM(Sites!B576)="",TRIM(Sites!C576)="",TRIM(Sites!D576)="",TRIM(Sites!E576)=""),"",_xlfn.TEXTJOIN(",",FALSE,Sites!A576:E576))</f>
        <v/>
      </c>
      <c r="C576" s="19" t="str">
        <f t="shared" si="24"/>
        <v/>
      </c>
      <c r="F576" s="19" t="str">
        <f>IF(G576="","",MAX(F$1:F575)+1)</f>
        <v/>
      </c>
      <c r="G576" s="9" t="str">
        <f>IF(Meters!B576="","",Meters!B576)</f>
        <v/>
      </c>
      <c r="H576" s="9" t="str">
        <f t="shared" si="26"/>
        <v/>
      </c>
      <c r="K576" s="19" t="str">
        <f>IF(L576="","",MAX(K$1:K575)+1)</f>
        <v/>
      </c>
      <c r="L576" s="9" t="str">
        <f>IF(SubMeters!B576="","",SubMeters!B576)</f>
        <v/>
      </c>
      <c r="M576" s="9" t="str">
        <f t="shared" si="25"/>
        <v/>
      </c>
    </row>
    <row r="577" spans="1:13" ht="15" x14ac:dyDescent="0.2">
      <c r="A577" s="19" t="str">
        <f>IF(B577="","",MAX(A$1:A576)+1)</f>
        <v/>
      </c>
      <c r="B577" s="1" t="str">
        <f>IF(AND(TRIM(Sites!A577)="",TRIM(Sites!B577)="",TRIM(Sites!C577)="",TRIM(Sites!D577)="",TRIM(Sites!E577)=""),"",_xlfn.TEXTJOIN(",",FALSE,Sites!A577:E577))</f>
        <v/>
      </c>
      <c r="C577" s="19" t="str">
        <f t="shared" si="24"/>
        <v/>
      </c>
      <c r="F577" s="19" t="str">
        <f>IF(G577="","",MAX(F$1:F576)+1)</f>
        <v/>
      </c>
      <c r="G577" s="9" t="str">
        <f>IF(Meters!B577="","",Meters!B577)</f>
        <v/>
      </c>
      <c r="H577" s="9" t="str">
        <f t="shared" si="26"/>
        <v/>
      </c>
      <c r="K577" s="19" t="str">
        <f>IF(L577="","",MAX(K$1:K576)+1)</f>
        <v/>
      </c>
      <c r="L577" s="9" t="str">
        <f>IF(SubMeters!B577="","",SubMeters!B577)</f>
        <v/>
      </c>
      <c r="M577" s="9" t="str">
        <f t="shared" si="25"/>
        <v/>
      </c>
    </row>
    <row r="578" spans="1:13" ht="15" x14ac:dyDescent="0.2">
      <c r="A578" s="19" t="str">
        <f>IF(B578="","",MAX(A$1:A577)+1)</f>
        <v/>
      </c>
      <c r="B578" s="1" t="str">
        <f>IF(AND(TRIM(Sites!A578)="",TRIM(Sites!B578)="",TRIM(Sites!C578)="",TRIM(Sites!D578)="",TRIM(Sites!E578)=""),"",_xlfn.TEXTJOIN(",",FALSE,Sites!A578:E578))</f>
        <v/>
      </c>
      <c r="C578" s="19" t="str">
        <f t="shared" si="24"/>
        <v/>
      </c>
      <c r="F578" s="19" t="str">
        <f>IF(G578="","",MAX(F$1:F577)+1)</f>
        <v/>
      </c>
      <c r="G578" s="9" t="str">
        <f>IF(Meters!B578="","",Meters!B578)</f>
        <v/>
      </c>
      <c r="H578" s="9" t="str">
        <f t="shared" si="26"/>
        <v/>
      </c>
      <c r="K578" s="19" t="str">
        <f>IF(L578="","",MAX(K$1:K577)+1)</f>
        <v/>
      </c>
      <c r="L578" s="9" t="str">
        <f>IF(SubMeters!B578="","",SubMeters!B578)</f>
        <v/>
      </c>
      <c r="M578" s="9" t="str">
        <f t="shared" si="25"/>
        <v/>
      </c>
    </row>
    <row r="579" spans="1:13" ht="15" x14ac:dyDescent="0.2">
      <c r="A579" s="19" t="str">
        <f>IF(B579="","",MAX(A$1:A578)+1)</f>
        <v/>
      </c>
      <c r="B579" s="1" t="str">
        <f>IF(AND(TRIM(Sites!A579)="",TRIM(Sites!B579)="",TRIM(Sites!C579)="",TRIM(Sites!D579)="",TRIM(Sites!E579)=""),"",_xlfn.TEXTJOIN(",",FALSE,Sites!A579:E579))</f>
        <v/>
      </c>
      <c r="C579" s="19" t="str">
        <f t="shared" ref="C579:C642" si="27">IFERROR(INDEX($B$2:$B$1001,MATCH(ROW()-ROW($D$1),$A$2:$A$1001,0)),"")</f>
        <v/>
      </c>
      <c r="F579" s="19" t="str">
        <f>IF(G579="","",MAX(F$1:F578)+1)</f>
        <v/>
      </c>
      <c r="G579" s="9" t="str">
        <f>IF(Meters!B579="","",Meters!B579)</f>
        <v/>
      </c>
      <c r="H579" s="9" t="str">
        <f t="shared" si="26"/>
        <v/>
      </c>
      <c r="K579" s="19" t="str">
        <f>IF(L579="","",MAX(K$1:K578)+1)</f>
        <v/>
      </c>
      <c r="L579" s="9" t="str">
        <f>IF(SubMeters!B579="","",SubMeters!B579)</f>
        <v/>
      </c>
      <c r="M579" s="9" t="str">
        <f t="shared" ref="M579:M642" si="28">IFERROR(INDEX($L$2:$L$1001,MATCH(ROW()-ROW($N$1),$K$2:$K$1001,0)),"")</f>
        <v/>
      </c>
    </row>
    <row r="580" spans="1:13" ht="15" x14ac:dyDescent="0.2">
      <c r="A580" s="19" t="str">
        <f>IF(B580="","",MAX(A$1:A579)+1)</f>
        <v/>
      </c>
      <c r="B580" s="1" t="str">
        <f>IF(AND(TRIM(Sites!A580)="",TRIM(Sites!B580)="",TRIM(Sites!C580)="",TRIM(Sites!D580)="",TRIM(Sites!E580)=""),"",_xlfn.TEXTJOIN(",",FALSE,Sites!A580:E580))</f>
        <v/>
      </c>
      <c r="C580" s="19" t="str">
        <f t="shared" si="27"/>
        <v/>
      </c>
      <c r="F580" s="19" t="str">
        <f>IF(G580="","",MAX(F$1:F579)+1)</f>
        <v/>
      </c>
      <c r="G580" s="9" t="str">
        <f>IF(Meters!B580="","",Meters!B580)</f>
        <v/>
      </c>
      <c r="H580" s="9" t="str">
        <f t="shared" ref="H580:H643" si="29">IFERROR(INDEX($G$2:$G$1001,MATCH(ROW()-ROW($I$1),$F$2:$F$1001,0)),"")</f>
        <v/>
      </c>
      <c r="K580" s="19" t="str">
        <f>IF(L580="","",MAX(K$1:K579)+1)</f>
        <v/>
      </c>
      <c r="L580" s="9" t="str">
        <f>IF(SubMeters!B580="","",SubMeters!B580)</f>
        <v/>
      </c>
      <c r="M580" s="9" t="str">
        <f t="shared" si="28"/>
        <v/>
      </c>
    </row>
    <row r="581" spans="1:13" ht="15" x14ac:dyDescent="0.2">
      <c r="A581" s="19" t="str">
        <f>IF(B581="","",MAX(A$1:A580)+1)</f>
        <v/>
      </c>
      <c r="B581" s="1" t="str">
        <f>IF(AND(TRIM(Sites!A581)="",TRIM(Sites!B581)="",TRIM(Sites!C581)="",TRIM(Sites!D581)="",TRIM(Sites!E581)=""),"",_xlfn.TEXTJOIN(",",FALSE,Sites!A581:E581))</f>
        <v/>
      </c>
      <c r="C581" s="19" t="str">
        <f t="shared" si="27"/>
        <v/>
      </c>
      <c r="F581" s="19" t="str">
        <f>IF(G581="","",MAX(F$1:F580)+1)</f>
        <v/>
      </c>
      <c r="G581" s="9" t="str">
        <f>IF(Meters!B581="","",Meters!B581)</f>
        <v/>
      </c>
      <c r="H581" s="9" t="str">
        <f t="shared" si="29"/>
        <v/>
      </c>
      <c r="K581" s="19" t="str">
        <f>IF(L581="","",MAX(K$1:K580)+1)</f>
        <v/>
      </c>
      <c r="L581" s="9" t="str">
        <f>IF(SubMeters!B581="","",SubMeters!B581)</f>
        <v/>
      </c>
      <c r="M581" s="9" t="str">
        <f t="shared" si="28"/>
        <v/>
      </c>
    </row>
    <row r="582" spans="1:13" ht="15" x14ac:dyDescent="0.2">
      <c r="A582" s="19" t="str">
        <f>IF(B582="","",MAX(A$1:A581)+1)</f>
        <v/>
      </c>
      <c r="B582" s="1" t="str">
        <f>IF(AND(TRIM(Sites!A582)="",TRIM(Sites!B582)="",TRIM(Sites!C582)="",TRIM(Sites!D582)="",TRIM(Sites!E582)=""),"",_xlfn.TEXTJOIN(",",FALSE,Sites!A582:E582))</f>
        <v/>
      </c>
      <c r="C582" s="19" t="str">
        <f t="shared" si="27"/>
        <v/>
      </c>
      <c r="F582" s="19" t="str">
        <f>IF(G582="","",MAX(F$1:F581)+1)</f>
        <v/>
      </c>
      <c r="G582" s="9" t="str">
        <f>IF(Meters!B582="","",Meters!B582)</f>
        <v/>
      </c>
      <c r="H582" s="9" t="str">
        <f t="shared" si="29"/>
        <v/>
      </c>
      <c r="K582" s="19" t="str">
        <f>IF(L582="","",MAX(K$1:K581)+1)</f>
        <v/>
      </c>
      <c r="L582" s="9" t="str">
        <f>IF(SubMeters!B582="","",SubMeters!B582)</f>
        <v/>
      </c>
      <c r="M582" s="9" t="str">
        <f t="shared" si="28"/>
        <v/>
      </c>
    </row>
    <row r="583" spans="1:13" ht="15" x14ac:dyDescent="0.2">
      <c r="A583" s="19" t="str">
        <f>IF(B583="","",MAX(A$1:A582)+1)</f>
        <v/>
      </c>
      <c r="B583" s="1" t="str">
        <f>IF(AND(TRIM(Sites!A583)="",TRIM(Sites!B583)="",TRIM(Sites!C583)="",TRIM(Sites!D583)="",TRIM(Sites!E583)=""),"",_xlfn.TEXTJOIN(",",FALSE,Sites!A583:E583))</f>
        <v/>
      </c>
      <c r="C583" s="19" t="str">
        <f t="shared" si="27"/>
        <v/>
      </c>
      <c r="F583" s="19" t="str">
        <f>IF(G583="","",MAX(F$1:F582)+1)</f>
        <v/>
      </c>
      <c r="G583" s="9" t="str">
        <f>IF(Meters!B583="","",Meters!B583)</f>
        <v/>
      </c>
      <c r="H583" s="9" t="str">
        <f t="shared" si="29"/>
        <v/>
      </c>
      <c r="K583" s="19" t="str">
        <f>IF(L583="","",MAX(K$1:K582)+1)</f>
        <v/>
      </c>
      <c r="L583" s="9" t="str">
        <f>IF(SubMeters!B583="","",SubMeters!B583)</f>
        <v/>
      </c>
      <c r="M583" s="9" t="str">
        <f t="shared" si="28"/>
        <v/>
      </c>
    </row>
    <row r="584" spans="1:13" ht="15" x14ac:dyDescent="0.2">
      <c r="A584" s="19" t="str">
        <f>IF(B584="","",MAX(A$1:A583)+1)</f>
        <v/>
      </c>
      <c r="B584" s="1" t="str">
        <f>IF(AND(TRIM(Sites!A584)="",TRIM(Sites!B584)="",TRIM(Sites!C584)="",TRIM(Sites!D584)="",TRIM(Sites!E584)=""),"",_xlfn.TEXTJOIN(",",FALSE,Sites!A584:E584))</f>
        <v/>
      </c>
      <c r="C584" s="19" t="str">
        <f t="shared" si="27"/>
        <v/>
      </c>
      <c r="F584" s="19" t="str">
        <f>IF(G584="","",MAX(F$1:F583)+1)</f>
        <v/>
      </c>
      <c r="G584" s="9" t="str">
        <f>IF(Meters!B584="","",Meters!B584)</f>
        <v/>
      </c>
      <c r="H584" s="9" t="str">
        <f t="shared" si="29"/>
        <v/>
      </c>
      <c r="K584" s="19" t="str">
        <f>IF(L584="","",MAX(K$1:K583)+1)</f>
        <v/>
      </c>
      <c r="L584" s="9" t="str">
        <f>IF(SubMeters!B584="","",SubMeters!B584)</f>
        <v/>
      </c>
      <c r="M584" s="9" t="str">
        <f t="shared" si="28"/>
        <v/>
      </c>
    </row>
    <row r="585" spans="1:13" ht="15" x14ac:dyDescent="0.2">
      <c r="A585" s="19" t="str">
        <f>IF(B585="","",MAX(A$1:A584)+1)</f>
        <v/>
      </c>
      <c r="B585" s="1" t="str">
        <f>IF(AND(TRIM(Sites!A585)="",TRIM(Sites!B585)="",TRIM(Sites!C585)="",TRIM(Sites!D585)="",TRIM(Sites!E585)=""),"",_xlfn.TEXTJOIN(",",FALSE,Sites!A585:E585))</f>
        <v/>
      </c>
      <c r="C585" s="19" t="str">
        <f t="shared" si="27"/>
        <v/>
      </c>
      <c r="F585" s="19" t="str">
        <f>IF(G585="","",MAX(F$1:F584)+1)</f>
        <v/>
      </c>
      <c r="G585" s="9" t="str">
        <f>IF(Meters!B585="","",Meters!B585)</f>
        <v/>
      </c>
      <c r="H585" s="9" t="str">
        <f t="shared" si="29"/>
        <v/>
      </c>
      <c r="K585" s="19" t="str">
        <f>IF(L585="","",MAX(K$1:K584)+1)</f>
        <v/>
      </c>
      <c r="L585" s="9" t="str">
        <f>IF(SubMeters!B585="","",SubMeters!B585)</f>
        <v/>
      </c>
      <c r="M585" s="9" t="str">
        <f t="shared" si="28"/>
        <v/>
      </c>
    </row>
    <row r="586" spans="1:13" ht="15" x14ac:dyDescent="0.2">
      <c r="A586" s="19" t="str">
        <f>IF(B586="","",MAX(A$1:A585)+1)</f>
        <v/>
      </c>
      <c r="B586" s="1" t="str">
        <f>IF(AND(TRIM(Sites!A586)="",TRIM(Sites!B586)="",TRIM(Sites!C586)="",TRIM(Sites!D586)="",TRIM(Sites!E586)=""),"",_xlfn.TEXTJOIN(",",FALSE,Sites!A586:E586))</f>
        <v/>
      </c>
      <c r="C586" s="19" t="str">
        <f t="shared" si="27"/>
        <v/>
      </c>
      <c r="F586" s="19" t="str">
        <f>IF(G586="","",MAX(F$1:F585)+1)</f>
        <v/>
      </c>
      <c r="G586" s="9" t="str">
        <f>IF(Meters!B586="","",Meters!B586)</f>
        <v/>
      </c>
      <c r="H586" s="9" t="str">
        <f t="shared" si="29"/>
        <v/>
      </c>
      <c r="K586" s="19" t="str">
        <f>IF(L586="","",MAX(K$1:K585)+1)</f>
        <v/>
      </c>
      <c r="L586" s="9" t="str">
        <f>IF(SubMeters!B586="","",SubMeters!B586)</f>
        <v/>
      </c>
      <c r="M586" s="9" t="str">
        <f t="shared" si="28"/>
        <v/>
      </c>
    </row>
    <row r="587" spans="1:13" ht="15" x14ac:dyDescent="0.2">
      <c r="A587" s="19" t="str">
        <f>IF(B587="","",MAX(A$1:A586)+1)</f>
        <v/>
      </c>
      <c r="B587" s="1" t="str">
        <f>IF(AND(TRIM(Sites!A587)="",TRIM(Sites!B587)="",TRIM(Sites!C587)="",TRIM(Sites!D587)="",TRIM(Sites!E587)=""),"",_xlfn.TEXTJOIN(",",FALSE,Sites!A587:E587))</f>
        <v/>
      </c>
      <c r="C587" s="19" t="str">
        <f t="shared" si="27"/>
        <v/>
      </c>
      <c r="F587" s="19" t="str">
        <f>IF(G587="","",MAX(F$1:F586)+1)</f>
        <v/>
      </c>
      <c r="G587" s="9" t="str">
        <f>IF(Meters!B587="","",Meters!B587)</f>
        <v/>
      </c>
      <c r="H587" s="9" t="str">
        <f t="shared" si="29"/>
        <v/>
      </c>
      <c r="K587" s="19" t="str">
        <f>IF(L587="","",MAX(K$1:K586)+1)</f>
        <v/>
      </c>
      <c r="L587" s="9" t="str">
        <f>IF(SubMeters!B587="","",SubMeters!B587)</f>
        <v/>
      </c>
      <c r="M587" s="9" t="str">
        <f t="shared" si="28"/>
        <v/>
      </c>
    </row>
    <row r="588" spans="1:13" ht="15" x14ac:dyDescent="0.2">
      <c r="A588" s="19" t="str">
        <f>IF(B588="","",MAX(A$1:A587)+1)</f>
        <v/>
      </c>
      <c r="B588" s="1" t="str">
        <f>IF(AND(TRIM(Sites!A588)="",TRIM(Sites!B588)="",TRIM(Sites!C588)="",TRIM(Sites!D588)="",TRIM(Sites!E588)=""),"",_xlfn.TEXTJOIN(",",FALSE,Sites!A588:E588))</f>
        <v/>
      </c>
      <c r="C588" s="19" t="str">
        <f t="shared" si="27"/>
        <v/>
      </c>
      <c r="F588" s="19" t="str">
        <f>IF(G588="","",MAX(F$1:F587)+1)</f>
        <v/>
      </c>
      <c r="G588" s="9" t="str">
        <f>IF(Meters!B588="","",Meters!B588)</f>
        <v/>
      </c>
      <c r="H588" s="9" t="str">
        <f t="shared" si="29"/>
        <v/>
      </c>
      <c r="K588" s="19" t="str">
        <f>IF(L588="","",MAX(K$1:K587)+1)</f>
        <v/>
      </c>
      <c r="L588" s="9" t="str">
        <f>IF(SubMeters!B588="","",SubMeters!B588)</f>
        <v/>
      </c>
      <c r="M588" s="9" t="str">
        <f t="shared" si="28"/>
        <v/>
      </c>
    </row>
    <row r="589" spans="1:13" ht="15" x14ac:dyDescent="0.2">
      <c r="A589" s="19" t="str">
        <f>IF(B589="","",MAX(A$1:A588)+1)</f>
        <v/>
      </c>
      <c r="B589" s="1" t="str">
        <f>IF(AND(TRIM(Sites!A589)="",TRIM(Sites!B589)="",TRIM(Sites!C589)="",TRIM(Sites!D589)="",TRIM(Sites!E589)=""),"",_xlfn.TEXTJOIN(",",FALSE,Sites!A589:E589))</f>
        <v/>
      </c>
      <c r="C589" s="19" t="str">
        <f t="shared" si="27"/>
        <v/>
      </c>
      <c r="F589" s="19" t="str">
        <f>IF(G589="","",MAX(F$1:F588)+1)</f>
        <v/>
      </c>
      <c r="G589" s="9" t="str">
        <f>IF(Meters!B589="","",Meters!B589)</f>
        <v/>
      </c>
      <c r="H589" s="9" t="str">
        <f t="shared" si="29"/>
        <v/>
      </c>
      <c r="K589" s="19" t="str">
        <f>IF(L589="","",MAX(K$1:K588)+1)</f>
        <v/>
      </c>
      <c r="L589" s="9" t="str">
        <f>IF(SubMeters!B589="","",SubMeters!B589)</f>
        <v/>
      </c>
      <c r="M589" s="9" t="str">
        <f t="shared" si="28"/>
        <v/>
      </c>
    </row>
    <row r="590" spans="1:13" ht="15" x14ac:dyDescent="0.2">
      <c r="A590" s="19" t="str">
        <f>IF(B590="","",MAX(A$1:A589)+1)</f>
        <v/>
      </c>
      <c r="B590" s="1" t="str">
        <f>IF(AND(TRIM(Sites!A590)="",TRIM(Sites!B590)="",TRIM(Sites!C590)="",TRIM(Sites!D590)="",TRIM(Sites!E590)=""),"",_xlfn.TEXTJOIN(",",FALSE,Sites!A590:E590))</f>
        <v/>
      </c>
      <c r="C590" s="19" t="str">
        <f t="shared" si="27"/>
        <v/>
      </c>
      <c r="F590" s="19" t="str">
        <f>IF(G590="","",MAX(F$1:F589)+1)</f>
        <v/>
      </c>
      <c r="G590" s="9" t="str">
        <f>IF(Meters!B590="","",Meters!B590)</f>
        <v/>
      </c>
      <c r="H590" s="9" t="str">
        <f t="shared" si="29"/>
        <v/>
      </c>
      <c r="K590" s="19" t="str">
        <f>IF(L590="","",MAX(K$1:K589)+1)</f>
        <v/>
      </c>
      <c r="L590" s="9" t="str">
        <f>IF(SubMeters!B590="","",SubMeters!B590)</f>
        <v/>
      </c>
      <c r="M590" s="9" t="str">
        <f t="shared" si="28"/>
        <v/>
      </c>
    </row>
    <row r="591" spans="1:13" ht="15" x14ac:dyDescent="0.2">
      <c r="A591" s="19" t="str">
        <f>IF(B591="","",MAX(A$1:A590)+1)</f>
        <v/>
      </c>
      <c r="B591" s="1" t="str">
        <f>IF(AND(TRIM(Sites!A591)="",TRIM(Sites!B591)="",TRIM(Sites!C591)="",TRIM(Sites!D591)="",TRIM(Sites!E591)=""),"",_xlfn.TEXTJOIN(",",FALSE,Sites!A591:E591))</f>
        <v/>
      </c>
      <c r="C591" s="19" t="str">
        <f t="shared" si="27"/>
        <v/>
      </c>
      <c r="F591" s="19" t="str">
        <f>IF(G591="","",MAX(F$1:F590)+1)</f>
        <v/>
      </c>
      <c r="G591" s="9" t="str">
        <f>IF(Meters!B591="","",Meters!B591)</f>
        <v/>
      </c>
      <c r="H591" s="9" t="str">
        <f t="shared" si="29"/>
        <v/>
      </c>
      <c r="K591" s="19" t="str">
        <f>IF(L591="","",MAX(K$1:K590)+1)</f>
        <v/>
      </c>
      <c r="L591" s="9" t="str">
        <f>IF(SubMeters!B591="","",SubMeters!B591)</f>
        <v/>
      </c>
      <c r="M591" s="9" t="str">
        <f t="shared" si="28"/>
        <v/>
      </c>
    </row>
    <row r="592" spans="1:13" ht="15" x14ac:dyDescent="0.2">
      <c r="A592" s="19" t="str">
        <f>IF(B592="","",MAX(A$1:A591)+1)</f>
        <v/>
      </c>
      <c r="B592" s="1" t="str">
        <f>IF(AND(TRIM(Sites!A592)="",TRIM(Sites!B592)="",TRIM(Sites!C592)="",TRIM(Sites!D592)="",TRIM(Sites!E592)=""),"",_xlfn.TEXTJOIN(",",FALSE,Sites!A592:E592))</f>
        <v/>
      </c>
      <c r="C592" s="19" t="str">
        <f t="shared" si="27"/>
        <v/>
      </c>
      <c r="F592" s="19" t="str">
        <f>IF(G592="","",MAX(F$1:F591)+1)</f>
        <v/>
      </c>
      <c r="G592" s="9" t="str">
        <f>IF(Meters!B592="","",Meters!B592)</f>
        <v/>
      </c>
      <c r="H592" s="9" t="str">
        <f t="shared" si="29"/>
        <v/>
      </c>
      <c r="K592" s="19" t="str">
        <f>IF(L592="","",MAX(K$1:K591)+1)</f>
        <v/>
      </c>
      <c r="L592" s="9" t="str">
        <f>IF(SubMeters!B592="","",SubMeters!B592)</f>
        <v/>
      </c>
      <c r="M592" s="9" t="str">
        <f t="shared" si="28"/>
        <v/>
      </c>
    </row>
    <row r="593" spans="1:13" ht="15" x14ac:dyDescent="0.2">
      <c r="A593" s="19" t="str">
        <f>IF(B593="","",MAX(A$1:A592)+1)</f>
        <v/>
      </c>
      <c r="B593" s="1" t="str">
        <f>IF(AND(TRIM(Sites!A593)="",TRIM(Sites!B593)="",TRIM(Sites!C593)="",TRIM(Sites!D593)="",TRIM(Sites!E593)=""),"",_xlfn.TEXTJOIN(",",FALSE,Sites!A593:E593))</f>
        <v/>
      </c>
      <c r="C593" s="19" t="str">
        <f t="shared" si="27"/>
        <v/>
      </c>
      <c r="F593" s="19" t="str">
        <f>IF(G593="","",MAX(F$1:F592)+1)</f>
        <v/>
      </c>
      <c r="G593" s="9" t="str">
        <f>IF(Meters!B593="","",Meters!B593)</f>
        <v/>
      </c>
      <c r="H593" s="9" t="str">
        <f t="shared" si="29"/>
        <v/>
      </c>
      <c r="K593" s="19" t="str">
        <f>IF(L593="","",MAX(K$1:K592)+1)</f>
        <v/>
      </c>
      <c r="L593" s="9" t="str">
        <f>IF(SubMeters!B593="","",SubMeters!B593)</f>
        <v/>
      </c>
      <c r="M593" s="9" t="str">
        <f t="shared" si="28"/>
        <v/>
      </c>
    </row>
    <row r="594" spans="1:13" ht="15" x14ac:dyDescent="0.2">
      <c r="A594" s="19" t="str">
        <f>IF(B594="","",MAX(A$1:A593)+1)</f>
        <v/>
      </c>
      <c r="B594" s="1" t="str">
        <f>IF(AND(TRIM(Sites!A594)="",TRIM(Sites!B594)="",TRIM(Sites!C594)="",TRIM(Sites!D594)="",TRIM(Sites!E594)=""),"",_xlfn.TEXTJOIN(",",FALSE,Sites!A594:E594))</f>
        <v/>
      </c>
      <c r="C594" s="19" t="str">
        <f t="shared" si="27"/>
        <v/>
      </c>
      <c r="F594" s="19" t="str">
        <f>IF(G594="","",MAX(F$1:F593)+1)</f>
        <v/>
      </c>
      <c r="G594" s="9" t="str">
        <f>IF(Meters!B594="","",Meters!B594)</f>
        <v/>
      </c>
      <c r="H594" s="9" t="str">
        <f t="shared" si="29"/>
        <v/>
      </c>
      <c r="K594" s="19" t="str">
        <f>IF(L594="","",MAX(K$1:K593)+1)</f>
        <v/>
      </c>
      <c r="L594" s="9" t="str">
        <f>IF(SubMeters!B594="","",SubMeters!B594)</f>
        <v/>
      </c>
      <c r="M594" s="9" t="str">
        <f t="shared" si="28"/>
        <v/>
      </c>
    </row>
    <row r="595" spans="1:13" ht="15" x14ac:dyDescent="0.2">
      <c r="A595" s="19" t="str">
        <f>IF(B595="","",MAX(A$1:A594)+1)</f>
        <v/>
      </c>
      <c r="B595" s="1" t="str">
        <f>IF(AND(TRIM(Sites!A595)="",TRIM(Sites!B595)="",TRIM(Sites!C595)="",TRIM(Sites!D595)="",TRIM(Sites!E595)=""),"",_xlfn.TEXTJOIN(",",FALSE,Sites!A595:E595))</f>
        <v/>
      </c>
      <c r="C595" s="19" t="str">
        <f t="shared" si="27"/>
        <v/>
      </c>
      <c r="F595" s="19" t="str">
        <f>IF(G595="","",MAX(F$1:F594)+1)</f>
        <v/>
      </c>
      <c r="G595" s="9" t="str">
        <f>IF(Meters!B595="","",Meters!B595)</f>
        <v/>
      </c>
      <c r="H595" s="9" t="str">
        <f t="shared" si="29"/>
        <v/>
      </c>
      <c r="K595" s="19" t="str">
        <f>IF(L595="","",MAX(K$1:K594)+1)</f>
        <v/>
      </c>
      <c r="L595" s="9" t="str">
        <f>IF(SubMeters!B595="","",SubMeters!B595)</f>
        <v/>
      </c>
      <c r="M595" s="9" t="str">
        <f t="shared" si="28"/>
        <v/>
      </c>
    </row>
    <row r="596" spans="1:13" ht="15" x14ac:dyDescent="0.2">
      <c r="A596" s="19" t="str">
        <f>IF(B596="","",MAX(A$1:A595)+1)</f>
        <v/>
      </c>
      <c r="B596" s="1" t="str">
        <f>IF(AND(TRIM(Sites!A596)="",TRIM(Sites!B596)="",TRIM(Sites!C596)="",TRIM(Sites!D596)="",TRIM(Sites!E596)=""),"",_xlfn.TEXTJOIN(",",FALSE,Sites!A596:E596))</f>
        <v/>
      </c>
      <c r="C596" s="19" t="str">
        <f t="shared" si="27"/>
        <v/>
      </c>
      <c r="F596" s="19" t="str">
        <f>IF(G596="","",MAX(F$1:F595)+1)</f>
        <v/>
      </c>
      <c r="G596" s="9" t="str">
        <f>IF(Meters!B596="","",Meters!B596)</f>
        <v/>
      </c>
      <c r="H596" s="9" t="str">
        <f t="shared" si="29"/>
        <v/>
      </c>
      <c r="K596" s="19" t="str">
        <f>IF(L596="","",MAX(K$1:K595)+1)</f>
        <v/>
      </c>
      <c r="L596" s="9" t="str">
        <f>IF(SubMeters!B596="","",SubMeters!B596)</f>
        <v/>
      </c>
      <c r="M596" s="9" t="str">
        <f t="shared" si="28"/>
        <v/>
      </c>
    </row>
    <row r="597" spans="1:13" ht="15" x14ac:dyDescent="0.2">
      <c r="A597" s="19" t="str">
        <f>IF(B597="","",MAX(A$1:A596)+1)</f>
        <v/>
      </c>
      <c r="B597" s="1" t="str">
        <f>IF(AND(TRIM(Sites!A597)="",TRIM(Sites!B597)="",TRIM(Sites!C597)="",TRIM(Sites!D597)="",TRIM(Sites!E597)=""),"",_xlfn.TEXTJOIN(",",FALSE,Sites!A597:E597))</f>
        <v/>
      </c>
      <c r="C597" s="19" t="str">
        <f t="shared" si="27"/>
        <v/>
      </c>
      <c r="F597" s="19" t="str">
        <f>IF(G597="","",MAX(F$1:F596)+1)</f>
        <v/>
      </c>
      <c r="G597" s="9" t="str">
        <f>IF(Meters!B597="","",Meters!B597)</f>
        <v/>
      </c>
      <c r="H597" s="9" t="str">
        <f t="shared" si="29"/>
        <v/>
      </c>
      <c r="K597" s="19" t="str">
        <f>IF(L597="","",MAX(K$1:K596)+1)</f>
        <v/>
      </c>
      <c r="L597" s="9" t="str">
        <f>IF(SubMeters!B597="","",SubMeters!B597)</f>
        <v/>
      </c>
      <c r="M597" s="9" t="str">
        <f t="shared" si="28"/>
        <v/>
      </c>
    </row>
    <row r="598" spans="1:13" ht="15" x14ac:dyDescent="0.2">
      <c r="A598" s="19" t="str">
        <f>IF(B598="","",MAX(A$1:A597)+1)</f>
        <v/>
      </c>
      <c r="B598" s="1" t="str">
        <f>IF(AND(TRIM(Sites!A598)="",TRIM(Sites!B598)="",TRIM(Sites!C598)="",TRIM(Sites!D598)="",TRIM(Sites!E598)=""),"",_xlfn.TEXTJOIN(",",FALSE,Sites!A598:E598))</f>
        <v/>
      </c>
      <c r="C598" s="19" t="str">
        <f t="shared" si="27"/>
        <v/>
      </c>
      <c r="F598" s="19" t="str">
        <f>IF(G598="","",MAX(F$1:F597)+1)</f>
        <v/>
      </c>
      <c r="G598" s="9" t="str">
        <f>IF(Meters!B598="","",Meters!B598)</f>
        <v/>
      </c>
      <c r="H598" s="9" t="str">
        <f t="shared" si="29"/>
        <v/>
      </c>
      <c r="K598" s="19" t="str">
        <f>IF(L598="","",MAX(K$1:K597)+1)</f>
        <v/>
      </c>
      <c r="L598" s="9" t="str">
        <f>IF(SubMeters!B598="","",SubMeters!B598)</f>
        <v/>
      </c>
      <c r="M598" s="9" t="str">
        <f t="shared" si="28"/>
        <v/>
      </c>
    </row>
    <row r="599" spans="1:13" ht="15" x14ac:dyDescent="0.2">
      <c r="A599" s="19" t="str">
        <f>IF(B599="","",MAX(A$1:A598)+1)</f>
        <v/>
      </c>
      <c r="B599" s="1" t="str">
        <f>IF(AND(TRIM(Sites!A599)="",TRIM(Sites!B599)="",TRIM(Sites!C599)="",TRIM(Sites!D599)="",TRIM(Sites!E599)=""),"",_xlfn.TEXTJOIN(",",FALSE,Sites!A599:E599))</f>
        <v/>
      </c>
      <c r="C599" s="19" t="str">
        <f t="shared" si="27"/>
        <v/>
      </c>
      <c r="F599" s="19" t="str">
        <f>IF(G599="","",MAX(F$1:F598)+1)</f>
        <v/>
      </c>
      <c r="G599" s="9" t="str">
        <f>IF(Meters!B599="","",Meters!B599)</f>
        <v/>
      </c>
      <c r="H599" s="9" t="str">
        <f t="shared" si="29"/>
        <v/>
      </c>
      <c r="K599" s="19" t="str">
        <f>IF(L599="","",MAX(K$1:K598)+1)</f>
        <v/>
      </c>
      <c r="L599" s="9" t="str">
        <f>IF(SubMeters!B599="","",SubMeters!B599)</f>
        <v/>
      </c>
      <c r="M599" s="9" t="str">
        <f t="shared" si="28"/>
        <v/>
      </c>
    </row>
    <row r="600" spans="1:13" ht="15" x14ac:dyDescent="0.2">
      <c r="A600" s="19" t="str">
        <f>IF(B600="","",MAX(A$1:A599)+1)</f>
        <v/>
      </c>
      <c r="B600" s="1" t="str">
        <f>IF(AND(TRIM(Sites!A600)="",TRIM(Sites!B600)="",TRIM(Sites!C600)="",TRIM(Sites!D600)="",TRIM(Sites!E600)=""),"",_xlfn.TEXTJOIN(",",FALSE,Sites!A600:E600))</f>
        <v/>
      </c>
      <c r="C600" s="19" t="str">
        <f t="shared" si="27"/>
        <v/>
      </c>
      <c r="F600" s="19" t="str">
        <f>IF(G600="","",MAX(F$1:F599)+1)</f>
        <v/>
      </c>
      <c r="G600" s="9" t="str">
        <f>IF(Meters!B600="","",Meters!B600)</f>
        <v/>
      </c>
      <c r="H600" s="9" t="str">
        <f t="shared" si="29"/>
        <v/>
      </c>
      <c r="K600" s="19" t="str">
        <f>IF(L600="","",MAX(K$1:K599)+1)</f>
        <v/>
      </c>
      <c r="L600" s="9" t="str">
        <f>IF(SubMeters!B600="","",SubMeters!B600)</f>
        <v/>
      </c>
      <c r="M600" s="9" t="str">
        <f t="shared" si="28"/>
        <v/>
      </c>
    </row>
    <row r="601" spans="1:13" ht="15" x14ac:dyDescent="0.2">
      <c r="A601" s="19" t="str">
        <f>IF(B601="","",MAX(A$1:A600)+1)</f>
        <v/>
      </c>
      <c r="B601" s="1" t="str">
        <f>IF(AND(TRIM(Sites!A601)="",TRIM(Sites!B601)="",TRIM(Sites!C601)="",TRIM(Sites!D601)="",TRIM(Sites!E601)=""),"",_xlfn.TEXTJOIN(",",FALSE,Sites!A601:E601))</f>
        <v/>
      </c>
      <c r="C601" s="19" t="str">
        <f t="shared" si="27"/>
        <v/>
      </c>
      <c r="F601" s="19" t="str">
        <f>IF(G601="","",MAX(F$1:F600)+1)</f>
        <v/>
      </c>
      <c r="G601" s="9" t="str">
        <f>IF(Meters!B601="","",Meters!B601)</f>
        <v/>
      </c>
      <c r="H601" s="9" t="str">
        <f t="shared" si="29"/>
        <v/>
      </c>
      <c r="K601" s="19" t="str">
        <f>IF(L601="","",MAX(K$1:K600)+1)</f>
        <v/>
      </c>
      <c r="L601" s="9" t="str">
        <f>IF(SubMeters!B601="","",SubMeters!B601)</f>
        <v/>
      </c>
      <c r="M601" s="9" t="str">
        <f t="shared" si="28"/>
        <v/>
      </c>
    </row>
    <row r="602" spans="1:13" ht="15" x14ac:dyDescent="0.2">
      <c r="A602" s="19" t="str">
        <f>IF(B602="","",MAX(A$1:A601)+1)</f>
        <v/>
      </c>
      <c r="B602" s="1" t="str">
        <f>IF(AND(TRIM(Sites!A602)="",TRIM(Sites!B602)="",TRIM(Sites!C602)="",TRIM(Sites!D602)="",TRIM(Sites!E602)=""),"",_xlfn.TEXTJOIN(",",FALSE,Sites!A602:E602))</f>
        <v/>
      </c>
      <c r="C602" s="19" t="str">
        <f t="shared" si="27"/>
        <v/>
      </c>
      <c r="F602" s="19" t="str">
        <f>IF(G602="","",MAX(F$1:F601)+1)</f>
        <v/>
      </c>
      <c r="G602" s="9" t="str">
        <f>IF(Meters!B602="","",Meters!B602)</f>
        <v/>
      </c>
      <c r="H602" s="9" t="str">
        <f t="shared" si="29"/>
        <v/>
      </c>
      <c r="K602" s="19" t="str">
        <f>IF(L602="","",MAX(K$1:K601)+1)</f>
        <v/>
      </c>
      <c r="L602" s="9" t="str">
        <f>IF(SubMeters!B602="","",SubMeters!B602)</f>
        <v/>
      </c>
      <c r="M602" s="9" t="str">
        <f t="shared" si="28"/>
        <v/>
      </c>
    </row>
    <row r="603" spans="1:13" ht="15" x14ac:dyDescent="0.2">
      <c r="A603" s="19" t="str">
        <f>IF(B603="","",MAX(A$1:A602)+1)</f>
        <v/>
      </c>
      <c r="B603" s="1" t="str">
        <f>IF(AND(TRIM(Sites!A603)="",TRIM(Sites!B603)="",TRIM(Sites!C603)="",TRIM(Sites!D603)="",TRIM(Sites!E603)=""),"",_xlfn.TEXTJOIN(",",FALSE,Sites!A603:E603))</f>
        <v/>
      </c>
      <c r="C603" s="19" t="str">
        <f t="shared" si="27"/>
        <v/>
      </c>
      <c r="F603" s="19" t="str">
        <f>IF(G603="","",MAX(F$1:F602)+1)</f>
        <v/>
      </c>
      <c r="G603" s="9" t="str">
        <f>IF(Meters!B603="","",Meters!B603)</f>
        <v/>
      </c>
      <c r="H603" s="9" t="str">
        <f t="shared" si="29"/>
        <v/>
      </c>
      <c r="K603" s="19" t="str">
        <f>IF(L603="","",MAX(K$1:K602)+1)</f>
        <v/>
      </c>
      <c r="L603" s="9" t="str">
        <f>IF(SubMeters!B603="","",SubMeters!B603)</f>
        <v/>
      </c>
      <c r="M603" s="9" t="str">
        <f t="shared" si="28"/>
        <v/>
      </c>
    </row>
    <row r="604" spans="1:13" ht="15" x14ac:dyDescent="0.2">
      <c r="A604" s="19" t="str">
        <f>IF(B604="","",MAX(A$1:A603)+1)</f>
        <v/>
      </c>
      <c r="B604" s="1" t="str">
        <f>IF(AND(TRIM(Sites!A604)="",TRIM(Sites!B604)="",TRIM(Sites!C604)="",TRIM(Sites!D604)="",TRIM(Sites!E604)=""),"",_xlfn.TEXTJOIN(",",FALSE,Sites!A604:E604))</f>
        <v/>
      </c>
      <c r="C604" s="19" t="str">
        <f t="shared" si="27"/>
        <v/>
      </c>
      <c r="F604" s="19" t="str">
        <f>IF(G604="","",MAX(F$1:F603)+1)</f>
        <v/>
      </c>
      <c r="G604" s="9" t="str">
        <f>IF(Meters!B604="","",Meters!B604)</f>
        <v/>
      </c>
      <c r="H604" s="9" t="str">
        <f t="shared" si="29"/>
        <v/>
      </c>
      <c r="K604" s="19" t="str">
        <f>IF(L604="","",MAX(K$1:K603)+1)</f>
        <v/>
      </c>
      <c r="L604" s="9" t="str">
        <f>IF(SubMeters!B604="","",SubMeters!B604)</f>
        <v/>
      </c>
      <c r="M604" s="9" t="str">
        <f t="shared" si="28"/>
        <v/>
      </c>
    </row>
    <row r="605" spans="1:13" ht="15" x14ac:dyDescent="0.2">
      <c r="A605" s="19" t="str">
        <f>IF(B605="","",MAX(A$1:A604)+1)</f>
        <v/>
      </c>
      <c r="B605" s="1" t="str">
        <f>IF(AND(TRIM(Sites!A605)="",TRIM(Sites!B605)="",TRIM(Sites!C605)="",TRIM(Sites!D605)="",TRIM(Sites!E605)=""),"",_xlfn.TEXTJOIN(",",FALSE,Sites!A605:E605))</f>
        <v/>
      </c>
      <c r="C605" s="19" t="str">
        <f t="shared" si="27"/>
        <v/>
      </c>
      <c r="F605" s="19" t="str">
        <f>IF(G605="","",MAX(F$1:F604)+1)</f>
        <v/>
      </c>
      <c r="G605" s="9" t="str">
        <f>IF(Meters!B605="","",Meters!B605)</f>
        <v/>
      </c>
      <c r="H605" s="9" t="str">
        <f t="shared" si="29"/>
        <v/>
      </c>
      <c r="K605" s="19" t="str">
        <f>IF(L605="","",MAX(K$1:K604)+1)</f>
        <v/>
      </c>
      <c r="L605" s="9" t="str">
        <f>IF(SubMeters!B605="","",SubMeters!B605)</f>
        <v/>
      </c>
      <c r="M605" s="9" t="str">
        <f t="shared" si="28"/>
        <v/>
      </c>
    </row>
    <row r="606" spans="1:13" ht="15" x14ac:dyDescent="0.2">
      <c r="A606" s="19" t="str">
        <f>IF(B606="","",MAX(A$1:A605)+1)</f>
        <v/>
      </c>
      <c r="B606" s="1" t="str">
        <f>IF(AND(TRIM(Sites!A606)="",TRIM(Sites!B606)="",TRIM(Sites!C606)="",TRIM(Sites!D606)="",TRIM(Sites!E606)=""),"",_xlfn.TEXTJOIN(",",FALSE,Sites!A606:E606))</f>
        <v/>
      </c>
      <c r="C606" s="19" t="str">
        <f t="shared" si="27"/>
        <v/>
      </c>
      <c r="F606" s="19" t="str">
        <f>IF(G606="","",MAX(F$1:F605)+1)</f>
        <v/>
      </c>
      <c r="G606" s="9" t="str">
        <f>IF(Meters!B606="","",Meters!B606)</f>
        <v/>
      </c>
      <c r="H606" s="9" t="str">
        <f t="shared" si="29"/>
        <v/>
      </c>
      <c r="K606" s="19" t="str">
        <f>IF(L606="","",MAX(K$1:K605)+1)</f>
        <v/>
      </c>
      <c r="L606" s="9" t="str">
        <f>IF(SubMeters!B606="","",SubMeters!B606)</f>
        <v/>
      </c>
      <c r="M606" s="9" t="str">
        <f t="shared" si="28"/>
        <v/>
      </c>
    </row>
    <row r="607" spans="1:13" ht="15" x14ac:dyDescent="0.2">
      <c r="A607" s="19" t="str">
        <f>IF(B607="","",MAX(A$1:A606)+1)</f>
        <v/>
      </c>
      <c r="B607" s="1" t="str">
        <f>IF(AND(TRIM(Sites!A607)="",TRIM(Sites!B607)="",TRIM(Sites!C607)="",TRIM(Sites!D607)="",TRIM(Sites!E607)=""),"",_xlfn.TEXTJOIN(",",FALSE,Sites!A607:E607))</f>
        <v/>
      </c>
      <c r="C607" s="19" t="str">
        <f t="shared" si="27"/>
        <v/>
      </c>
      <c r="F607" s="19" t="str">
        <f>IF(G607="","",MAX(F$1:F606)+1)</f>
        <v/>
      </c>
      <c r="G607" s="9" t="str">
        <f>IF(Meters!B607="","",Meters!B607)</f>
        <v/>
      </c>
      <c r="H607" s="9" t="str">
        <f t="shared" si="29"/>
        <v/>
      </c>
      <c r="K607" s="19" t="str">
        <f>IF(L607="","",MAX(K$1:K606)+1)</f>
        <v/>
      </c>
      <c r="L607" s="9" t="str">
        <f>IF(SubMeters!B607="","",SubMeters!B607)</f>
        <v/>
      </c>
      <c r="M607" s="9" t="str">
        <f t="shared" si="28"/>
        <v/>
      </c>
    </row>
    <row r="608" spans="1:13" ht="15" x14ac:dyDescent="0.2">
      <c r="A608" s="19" t="str">
        <f>IF(B608="","",MAX(A$1:A607)+1)</f>
        <v/>
      </c>
      <c r="B608" s="1" t="str">
        <f>IF(AND(TRIM(Sites!A608)="",TRIM(Sites!B608)="",TRIM(Sites!C608)="",TRIM(Sites!D608)="",TRIM(Sites!E608)=""),"",_xlfn.TEXTJOIN(",",FALSE,Sites!A608:E608))</f>
        <v/>
      </c>
      <c r="C608" s="19" t="str">
        <f t="shared" si="27"/>
        <v/>
      </c>
      <c r="F608" s="19" t="str">
        <f>IF(G608="","",MAX(F$1:F607)+1)</f>
        <v/>
      </c>
      <c r="G608" s="9" t="str">
        <f>IF(Meters!B608="","",Meters!B608)</f>
        <v/>
      </c>
      <c r="H608" s="9" t="str">
        <f t="shared" si="29"/>
        <v/>
      </c>
      <c r="K608" s="19" t="str">
        <f>IF(L608="","",MAX(K$1:K607)+1)</f>
        <v/>
      </c>
      <c r="L608" s="9" t="str">
        <f>IF(SubMeters!B608="","",SubMeters!B608)</f>
        <v/>
      </c>
      <c r="M608" s="9" t="str">
        <f t="shared" si="28"/>
        <v/>
      </c>
    </row>
    <row r="609" spans="1:13" ht="15" x14ac:dyDescent="0.2">
      <c r="A609" s="19" t="str">
        <f>IF(B609="","",MAX(A$1:A608)+1)</f>
        <v/>
      </c>
      <c r="B609" s="1" t="str">
        <f>IF(AND(TRIM(Sites!A609)="",TRIM(Sites!B609)="",TRIM(Sites!C609)="",TRIM(Sites!D609)="",TRIM(Sites!E609)=""),"",_xlfn.TEXTJOIN(",",FALSE,Sites!A609:E609))</f>
        <v/>
      </c>
      <c r="C609" s="19" t="str">
        <f t="shared" si="27"/>
        <v/>
      </c>
      <c r="F609" s="19" t="str">
        <f>IF(G609="","",MAX(F$1:F608)+1)</f>
        <v/>
      </c>
      <c r="G609" s="9" t="str">
        <f>IF(Meters!B609="","",Meters!B609)</f>
        <v/>
      </c>
      <c r="H609" s="9" t="str">
        <f t="shared" si="29"/>
        <v/>
      </c>
      <c r="K609" s="19" t="str">
        <f>IF(L609="","",MAX(K$1:K608)+1)</f>
        <v/>
      </c>
      <c r="L609" s="9" t="str">
        <f>IF(SubMeters!B609="","",SubMeters!B609)</f>
        <v/>
      </c>
      <c r="M609" s="9" t="str">
        <f t="shared" si="28"/>
        <v/>
      </c>
    </row>
    <row r="610" spans="1:13" ht="15" x14ac:dyDescent="0.2">
      <c r="A610" s="19" t="str">
        <f>IF(B610="","",MAX(A$1:A609)+1)</f>
        <v/>
      </c>
      <c r="B610" s="1" t="str">
        <f>IF(AND(TRIM(Sites!A610)="",TRIM(Sites!B610)="",TRIM(Sites!C610)="",TRIM(Sites!D610)="",TRIM(Sites!E610)=""),"",_xlfn.TEXTJOIN(",",FALSE,Sites!A610:E610))</f>
        <v/>
      </c>
      <c r="C610" s="19" t="str">
        <f t="shared" si="27"/>
        <v/>
      </c>
      <c r="F610" s="19" t="str">
        <f>IF(G610="","",MAX(F$1:F609)+1)</f>
        <v/>
      </c>
      <c r="G610" s="9" t="str">
        <f>IF(Meters!B610="","",Meters!B610)</f>
        <v/>
      </c>
      <c r="H610" s="9" t="str">
        <f t="shared" si="29"/>
        <v/>
      </c>
      <c r="K610" s="19" t="str">
        <f>IF(L610="","",MAX(K$1:K609)+1)</f>
        <v/>
      </c>
      <c r="L610" s="9" t="str">
        <f>IF(SubMeters!B610="","",SubMeters!B610)</f>
        <v/>
      </c>
      <c r="M610" s="9" t="str">
        <f t="shared" si="28"/>
        <v/>
      </c>
    </row>
    <row r="611" spans="1:13" ht="15" x14ac:dyDescent="0.2">
      <c r="A611" s="19" t="str">
        <f>IF(B611="","",MAX(A$1:A610)+1)</f>
        <v/>
      </c>
      <c r="B611" s="1" t="str">
        <f>IF(AND(TRIM(Sites!A611)="",TRIM(Sites!B611)="",TRIM(Sites!C611)="",TRIM(Sites!D611)="",TRIM(Sites!E611)=""),"",_xlfn.TEXTJOIN(",",FALSE,Sites!A611:E611))</f>
        <v/>
      </c>
      <c r="C611" s="19" t="str">
        <f t="shared" si="27"/>
        <v/>
      </c>
      <c r="F611" s="19" t="str">
        <f>IF(G611="","",MAX(F$1:F610)+1)</f>
        <v/>
      </c>
      <c r="G611" s="9" t="str">
        <f>IF(Meters!B611="","",Meters!B611)</f>
        <v/>
      </c>
      <c r="H611" s="9" t="str">
        <f t="shared" si="29"/>
        <v/>
      </c>
      <c r="K611" s="19" t="str">
        <f>IF(L611="","",MAX(K$1:K610)+1)</f>
        <v/>
      </c>
      <c r="L611" s="9" t="str">
        <f>IF(SubMeters!B611="","",SubMeters!B611)</f>
        <v/>
      </c>
      <c r="M611" s="9" t="str">
        <f t="shared" si="28"/>
        <v/>
      </c>
    </row>
    <row r="612" spans="1:13" ht="15" x14ac:dyDescent="0.2">
      <c r="A612" s="19" t="str">
        <f>IF(B612="","",MAX(A$1:A611)+1)</f>
        <v/>
      </c>
      <c r="B612" s="1" t="str">
        <f>IF(AND(TRIM(Sites!A612)="",TRIM(Sites!B612)="",TRIM(Sites!C612)="",TRIM(Sites!D612)="",TRIM(Sites!E612)=""),"",_xlfn.TEXTJOIN(",",FALSE,Sites!A612:E612))</f>
        <v/>
      </c>
      <c r="C612" s="19" t="str">
        <f t="shared" si="27"/>
        <v/>
      </c>
      <c r="F612" s="19" t="str">
        <f>IF(G612="","",MAX(F$1:F611)+1)</f>
        <v/>
      </c>
      <c r="G612" s="9" t="str">
        <f>IF(Meters!B612="","",Meters!B612)</f>
        <v/>
      </c>
      <c r="H612" s="9" t="str">
        <f t="shared" si="29"/>
        <v/>
      </c>
      <c r="K612" s="19" t="str">
        <f>IF(L612="","",MAX(K$1:K611)+1)</f>
        <v/>
      </c>
      <c r="L612" s="9" t="str">
        <f>IF(SubMeters!B612="","",SubMeters!B612)</f>
        <v/>
      </c>
      <c r="M612" s="9" t="str">
        <f t="shared" si="28"/>
        <v/>
      </c>
    </row>
    <row r="613" spans="1:13" ht="15" x14ac:dyDescent="0.2">
      <c r="A613" s="19" t="str">
        <f>IF(B613="","",MAX(A$1:A612)+1)</f>
        <v/>
      </c>
      <c r="B613" s="1" t="str">
        <f>IF(AND(TRIM(Sites!A613)="",TRIM(Sites!B613)="",TRIM(Sites!C613)="",TRIM(Sites!D613)="",TRIM(Sites!E613)=""),"",_xlfn.TEXTJOIN(",",FALSE,Sites!A613:E613))</f>
        <v/>
      </c>
      <c r="C613" s="19" t="str">
        <f t="shared" si="27"/>
        <v/>
      </c>
      <c r="F613" s="19" t="str">
        <f>IF(G613="","",MAX(F$1:F612)+1)</f>
        <v/>
      </c>
      <c r="G613" s="9" t="str">
        <f>IF(Meters!B613="","",Meters!B613)</f>
        <v/>
      </c>
      <c r="H613" s="9" t="str">
        <f t="shared" si="29"/>
        <v/>
      </c>
      <c r="K613" s="19" t="str">
        <f>IF(L613="","",MAX(K$1:K612)+1)</f>
        <v/>
      </c>
      <c r="L613" s="9" t="str">
        <f>IF(SubMeters!B613="","",SubMeters!B613)</f>
        <v/>
      </c>
      <c r="M613" s="9" t="str">
        <f t="shared" si="28"/>
        <v/>
      </c>
    </row>
    <row r="614" spans="1:13" ht="15" x14ac:dyDescent="0.2">
      <c r="A614" s="19" t="str">
        <f>IF(B614="","",MAX(A$1:A613)+1)</f>
        <v/>
      </c>
      <c r="B614" s="1" t="str">
        <f>IF(AND(TRIM(Sites!A614)="",TRIM(Sites!B614)="",TRIM(Sites!C614)="",TRIM(Sites!D614)="",TRIM(Sites!E614)=""),"",_xlfn.TEXTJOIN(",",FALSE,Sites!A614:E614))</f>
        <v/>
      </c>
      <c r="C614" s="19" t="str">
        <f t="shared" si="27"/>
        <v/>
      </c>
      <c r="F614" s="19" t="str">
        <f>IF(G614="","",MAX(F$1:F613)+1)</f>
        <v/>
      </c>
      <c r="G614" s="9" t="str">
        <f>IF(Meters!B614="","",Meters!B614)</f>
        <v/>
      </c>
      <c r="H614" s="9" t="str">
        <f t="shared" si="29"/>
        <v/>
      </c>
      <c r="K614" s="19" t="str">
        <f>IF(L614="","",MAX(K$1:K613)+1)</f>
        <v/>
      </c>
      <c r="L614" s="9" t="str">
        <f>IF(SubMeters!B614="","",SubMeters!B614)</f>
        <v/>
      </c>
      <c r="M614" s="9" t="str">
        <f t="shared" si="28"/>
        <v/>
      </c>
    </row>
    <row r="615" spans="1:13" ht="15" x14ac:dyDescent="0.2">
      <c r="A615" s="19" t="str">
        <f>IF(B615="","",MAX(A$1:A614)+1)</f>
        <v/>
      </c>
      <c r="B615" s="1" t="str">
        <f>IF(AND(TRIM(Sites!A615)="",TRIM(Sites!B615)="",TRIM(Sites!C615)="",TRIM(Sites!D615)="",TRIM(Sites!E615)=""),"",_xlfn.TEXTJOIN(",",FALSE,Sites!A615:E615))</f>
        <v/>
      </c>
      <c r="C615" s="19" t="str">
        <f t="shared" si="27"/>
        <v/>
      </c>
      <c r="F615" s="19" t="str">
        <f>IF(G615="","",MAX(F$1:F614)+1)</f>
        <v/>
      </c>
      <c r="G615" s="9" t="str">
        <f>IF(Meters!B615="","",Meters!B615)</f>
        <v/>
      </c>
      <c r="H615" s="9" t="str">
        <f t="shared" si="29"/>
        <v/>
      </c>
      <c r="K615" s="19" t="str">
        <f>IF(L615="","",MAX(K$1:K614)+1)</f>
        <v/>
      </c>
      <c r="L615" s="9" t="str">
        <f>IF(SubMeters!B615="","",SubMeters!B615)</f>
        <v/>
      </c>
      <c r="M615" s="9" t="str">
        <f t="shared" si="28"/>
        <v/>
      </c>
    </row>
    <row r="616" spans="1:13" ht="15" x14ac:dyDescent="0.2">
      <c r="A616" s="19" t="str">
        <f>IF(B616="","",MAX(A$1:A615)+1)</f>
        <v/>
      </c>
      <c r="B616" s="1" t="str">
        <f>IF(AND(TRIM(Sites!A616)="",TRIM(Sites!B616)="",TRIM(Sites!C616)="",TRIM(Sites!D616)="",TRIM(Sites!E616)=""),"",_xlfn.TEXTJOIN(",",FALSE,Sites!A616:E616))</f>
        <v/>
      </c>
      <c r="C616" s="19" t="str">
        <f t="shared" si="27"/>
        <v/>
      </c>
      <c r="F616" s="19" t="str">
        <f>IF(G616="","",MAX(F$1:F615)+1)</f>
        <v/>
      </c>
      <c r="G616" s="9" t="str">
        <f>IF(Meters!B616="","",Meters!B616)</f>
        <v/>
      </c>
      <c r="H616" s="9" t="str">
        <f t="shared" si="29"/>
        <v/>
      </c>
      <c r="K616" s="19" t="str">
        <f>IF(L616="","",MAX(K$1:K615)+1)</f>
        <v/>
      </c>
      <c r="L616" s="9" t="str">
        <f>IF(SubMeters!B616="","",SubMeters!B616)</f>
        <v/>
      </c>
      <c r="M616" s="9" t="str">
        <f t="shared" si="28"/>
        <v/>
      </c>
    </row>
    <row r="617" spans="1:13" ht="15" x14ac:dyDescent="0.2">
      <c r="A617" s="19" t="str">
        <f>IF(B617="","",MAX(A$1:A616)+1)</f>
        <v/>
      </c>
      <c r="B617" s="1" t="str">
        <f>IF(AND(TRIM(Sites!A617)="",TRIM(Sites!B617)="",TRIM(Sites!C617)="",TRIM(Sites!D617)="",TRIM(Sites!E617)=""),"",_xlfn.TEXTJOIN(",",FALSE,Sites!A617:E617))</f>
        <v/>
      </c>
      <c r="C617" s="19" t="str">
        <f t="shared" si="27"/>
        <v/>
      </c>
      <c r="F617" s="19" t="str">
        <f>IF(G617="","",MAX(F$1:F616)+1)</f>
        <v/>
      </c>
      <c r="G617" s="9" t="str">
        <f>IF(Meters!B617="","",Meters!B617)</f>
        <v/>
      </c>
      <c r="H617" s="9" t="str">
        <f t="shared" si="29"/>
        <v/>
      </c>
      <c r="K617" s="19" t="str">
        <f>IF(L617="","",MAX(K$1:K616)+1)</f>
        <v/>
      </c>
      <c r="L617" s="9" t="str">
        <f>IF(SubMeters!B617="","",SubMeters!B617)</f>
        <v/>
      </c>
      <c r="M617" s="9" t="str">
        <f t="shared" si="28"/>
        <v/>
      </c>
    </row>
    <row r="618" spans="1:13" ht="15" x14ac:dyDescent="0.2">
      <c r="A618" s="19" t="str">
        <f>IF(B618="","",MAX(A$1:A617)+1)</f>
        <v/>
      </c>
      <c r="B618" s="1" t="str">
        <f>IF(AND(TRIM(Sites!A618)="",TRIM(Sites!B618)="",TRIM(Sites!C618)="",TRIM(Sites!D618)="",TRIM(Sites!E618)=""),"",_xlfn.TEXTJOIN(",",FALSE,Sites!A618:E618))</f>
        <v/>
      </c>
      <c r="C618" s="19" t="str">
        <f t="shared" si="27"/>
        <v/>
      </c>
      <c r="F618" s="19" t="str">
        <f>IF(G618="","",MAX(F$1:F617)+1)</f>
        <v/>
      </c>
      <c r="G618" s="9" t="str">
        <f>IF(Meters!B618="","",Meters!B618)</f>
        <v/>
      </c>
      <c r="H618" s="9" t="str">
        <f t="shared" si="29"/>
        <v/>
      </c>
      <c r="K618" s="19" t="str">
        <f>IF(L618="","",MAX(K$1:K617)+1)</f>
        <v/>
      </c>
      <c r="L618" s="9" t="str">
        <f>IF(SubMeters!B618="","",SubMeters!B618)</f>
        <v/>
      </c>
      <c r="M618" s="9" t="str">
        <f t="shared" si="28"/>
        <v/>
      </c>
    </row>
    <row r="619" spans="1:13" ht="15" x14ac:dyDescent="0.2">
      <c r="A619" s="19" t="str">
        <f>IF(B619="","",MAX(A$1:A618)+1)</f>
        <v/>
      </c>
      <c r="B619" s="1" t="str">
        <f>IF(AND(TRIM(Sites!A619)="",TRIM(Sites!B619)="",TRIM(Sites!C619)="",TRIM(Sites!D619)="",TRIM(Sites!E619)=""),"",_xlfn.TEXTJOIN(",",FALSE,Sites!A619:E619))</f>
        <v/>
      </c>
      <c r="C619" s="19" t="str">
        <f t="shared" si="27"/>
        <v/>
      </c>
      <c r="F619" s="19" t="str">
        <f>IF(G619="","",MAX(F$1:F618)+1)</f>
        <v/>
      </c>
      <c r="G619" s="9" t="str">
        <f>IF(Meters!B619="","",Meters!B619)</f>
        <v/>
      </c>
      <c r="H619" s="9" t="str">
        <f t="shared" si="29"/>
        <v/>
      </c>
      <c r="K619" s="19" t="str">
        <f>IF(L619="","",MAX(K$1:K618)+1)</f>
        <v/>
      </c>
      <c r="L619" s="9" t="str">
        <f>IF(SubMeters!B619="","",SubMeters!B619)</f>
        <v/>
      </c>
      <c r="M619" s="9" t="str">
        <f t="shared" si="28"/>
        <v/>
      </c>
    </row>
    <row r="620" spans="1:13" ht="15" x14ac:dyDescent="0.2">
      <c r="A620" s="19" t="str">
        <f>IF(B620="","",MAX(A$1:A619)+1)</f>
        <v/>
      </c>
      <c r="B620" s="1" t="str">
        <f>IF(AND(TRIM(Sites!A620)="",TRIM(Sites!B620)="",TRIM(Sites!C620)="",TRIM(Sites!D620)="",TRIM(Sites!E620)=""),"",_xlfn.TEXTJOIN(",",FALSE,Sites!A620:E620))</f>
        <v/>
      </c>
      <c r="C620" s="19" t="str">
        <f t="shared" si="27"/>
        <v/>
      </c>
      <c r="F620" s="19" t="str">
        <f>IF(G620="","",MAX(F$1:F619)+1)</f>
        <v/>
      </c>
      <c r="G620" s="9" t="str">
        <f>IF(Meters!B620="","",Meters!B620)</f>
        <v/>
      </c>
      <c r="H620" s="9" t="str">
        <f t="shared" si="29"/>
        <v/>
      </c>
      <c r="K620" s="19" t="str">
        <f>IF(L620="","",MAX(K$1:K619)+1)</f>
        <v/>
      </c>
      <c r="L620" s="9" t="str">
        <f>IF(SubMeters!B620="","",SubMeters!B620)</f>
        <v/>
      </c>
      <c r="M620" s="9" t="str">
        <f t="shared" si="28"/>
        <v/>
      </c>
    </row>
    <row r="621" spans="1:13" ht="15" x14ac:dyDescent="0.2">
      <c r="A621" s="19" t="str">
        <f>IF(B621="","",MAX(A$1:A620)+1)</f>
        <v/>
      </c>
      <c r="B621" s="1" t="str">
        <f>IF(AND(TRIM(Sites!A621)="",TRIM(Sites!B621)="",TRIM(Sites!C621)="",TRIM(Sites!D621)="",TRIM(Sites!E621)=""),"",_xlfn.TEXTJOIN(",",FALSE,Sites!A621:E621))</f>
        <v/>
      </c>
      <c r="C621" s="19" t="str">
        <f t="shared" si="27"/>
        <v/>
      </c>
      <c r="F621" s="19" t="str">
        <f>IF(G621="","",MAX(F$1:F620)+1)</f>
        <v/>
      </c>
      <c r="G621" s="9" t="str">
        <f>IF(Meters!B621="","",Meters!B621)</f>
        <v/>
      </c>
      <c r="H621" s="9" t="str">
        <f t="shared" si="29"/>
        <v/>
      </c>
      <c r="K621" s="19" t="str">
        <f>IF(L621="","",MAX(K$1:K620)+1)</f>
        <v/>
      </c>
      <c r="L621" s="9" t="str">
        <f>IF(SubMeters!B621="","",SubMeters!B621)</f>
        <v/>
      </c>
      <c r="M621" s="9" t="str">
        <f t="shared" si="28"/>
        <v/>
      </c>
    </row>
    <row r="622" spans="1:13" ht="15" x14ac:dyDescent="0.2">
      <c r="A622" s="19" t="str">
        <f>IF(B622="","",MAX(A$1:A621)+1)</f>
        <v/>
      </c>
      <c r="B622" s="1" t="str">
        <f>IF(AND(TRIM(Sites!A622)="",TRIM(Sites!B622)="",TRIM(Sites!C622)="",TRIM(Sites!D622)="",TRIM(Sites!E622)=""),"",_xlfn.TEXTJOIN(",",FALSE,Sites!A622:E622))</f>
        <v/>
      </c>
      <c r="C622" s="19" t="str">
        <f t="shared" si="27"/>
        <v/>
      </c>
      <c r="F622" s="19" t="str">
        <f>IF(G622="","",MAX(F$1:F621)+1)</f>
        <v/>
      </c>
      <c r="G622" s="9" t="str">
        <f>IF(Meters!B622="","",Meters!B622)</f>
        <v/>
      </c>
      <c r="H622" s="9" t="str">
        <f t="shared" si="29"/>
        <v/>
      </c>
      <c r="K622" s="19" t="str">
        <f>IF(L622="","",MAX(K$1:K621)+1)</f>
        <v/>
      </c>
      <c r="L622" s="9" t="str">
        <f>IF(SubMeters!B622="","",SubMeters!B622)</f>
        <v/>
      </c>
      <c r="M622" s="9" t="str">
        <f t="shared" si="28"/>
        <v/>
      </c>
    </row>
    <row r="623" spans="1:13" ht="15" x14ac:dyDescent="0.2">
      <c r="A623" s="19" t="str">
        <f>IF(B623="","",MAX(A$1:A622)+1)</f>
        <v/>
      </c>
      <c r="B623" s="1" t="str">
        <f>IF(AND(TRIM(Sites!A623)="",TRIM(Sites!B623)="",TRIM(Sites!C623)="",TRIM(Sites!D623)="",TRIM(Sites!E623)=""),"",_xlfn.TEXTJOIN(",",FALSE,Sites!A623:E623))</f>
        <v/>
      </c>
      <c r="C623" s="19" t="str">
        <f t="shared" si="27"/>
        <v/>
      </c>
      <c r="F623" s="19" t="str">
        <f>IF(G623="","",MAX(F$1:F622)+1)</f>
        <v/>
      </c>
      <c r="G623" s="9" t="str">
        <f>IF(Meters!B623="","",Meters!B623)</f>
        <v/>
      </c>
      <c r="H623" s="9" t="str">
        <f t="shared" si="29"/>
        <v/>
      </c>
      <c r="K623" s="19" t="str">
        <f>IF(L623="","",MAX(K$1:K622)+1)</f>
        <v/>
      </c>
      <c r="L623" s="9" t="str">
        <f>IF(SubMeters!B623="","",SubMeters!B623)</f>
        <v/>
      </c>
      <c r="M623" s="9" t="str">
        <f t="shared" si="28"/>
        <v/>
      </c>
    </row>
    <row r="624" spans="1:13" ht="15" x14ac:dyDescent="0.2">
      <c r="A624" s="19" t="str">
        <f>IF(B624="","",MAX(A$1:A623)+1)</f>
        <v/>
      </c>
      <c r="B624" s="1" t="str">
        <f>IF(AND(TRIM(Sites!A624)="",TRIM(Sites!B624)="",TRIM(Sites!C624)="",TRIM(Sites!D624)="",TRIM(Sites!E624)=""),"",_xlfn.TEXTJOIN(",",FALSE,Sites!A624:E624))</f>
        <v/>
      </c>
      <c r="C624" s="19" t="str">
        <f t="shared" si="27"/>
        <v/>
      </c>
      <c r="F624" s="19" t="str">
        <f>IF(G624="","",MAX(F$1:F623)+1)</f>
        <v/>
      </c>
      <c r="G624" s="9" t="str">
        <f>IF(Meters!B624="","",Meters!B624)</f>
        <v/>
      </c>
      <c r="H624" s="9" t="str">
        <f t="shared" si="29"/>
        <v/>
      </c>
      <c r="K624" s="19" t="str">
        <f>IF(L624="","",MAX(K$1:K623)+1)</f>
        <v/>
      </c>
      <c r="L624" s="9" t="str">
        <f>IF(SubMeters!B624="","",SubMeters!B624)</f>
        <v/>
      </c>
      <c r="M624" s="9" t="str">
        <f t="shared" si="28"/>
        <v/>
      </c>
    </row>
    <row r="625" spans="1:13" ht="15" x14ac:dyDescent="0.2">
      <c r="A625" s="19" t="str">
        <f>IF(B625="","",MAX(A$1:A624)+1)</f>
        <v/>
      </c>
      <c r="B625" s="1" t="str">
        <f>IF(AND(TRIM(Sites!A625)="",TRIM(Sites!B625)="",TRIM(Sites!C625)="",TRIM(Sites!D625)="",TRIM(Sites!E625)=""),"",_xlfn.TEXTJOIN(",",FALSE,Sites!A625:E625))</f>
        <v/>
      </c>
      <c r="C625" s="19" t="str">
        <f t="shared" si="27"/>
        <v/>
      </c>
      <c r="F625" s="19" t="str">
        <f>IF(G625="","",MAX(F$1:F624)+1)</f>
        <v/>
      </c>
      <c r="G625" s="9" t="str">
        <f>IF(Meters!B625="","",Meters!B625)</f>
        <v/>
      </c>
      <c r="H625" s="9" t="str">
        <f t="shared" si="29"/>
        <v/>
      </c>
      <c r="K625" s="19" t="str">
        <f>IF(L625="","",MAX(K$1:K624)+1)</f>
        <v/>
      </c>
      <c r="L625" s="9" t="str">
        <f>IF(SubMeters!B625="","",SubMeters!B625)</f>
        <v/>
      </c>
      <c r="M625" s="9" t="str">
        <f t="shared" si="28"/>
        <v/>
      </c>
    </row>
    <row r="626" spans="1:13" ht="15" x14ac:dyDescent="0.2">
      <c r="A626" s="19" t="str">
        <f>IF(B626="","",MAX(A$1:A625)+1)</f>
        <v/>
      </c>
      <c r="B626" s="1" t="str">
        <f>IF(AND(TRIM(Sites!A626)="",TRIM(Sites!B626)="",TRIM(Sites!C626)="",TRIM(Sites!D626)="",TRIM(Sites!E626)=""),"",_xlfn.TEXTJOIN(",",FALSE,Sites!A626:E626))</f>
        <v/>
      </c>
      <c r="C626" s="19" t="str">
        <f t="shared" si="27"/>
        <v/>
      </c>
      <c r="F626" s="19" t="str">
        <f>IF(G626="","",MAX(F$1:F625)+1)</f>
        <v/>
      </c>
      <c r="G626" s="9" t="str">
        <f>IF(Meters!B626="","",Meters!B626)</f>
        <v/>
      </c>
      <c r="H626" s="9" t="str">
        <f t="shared" si="29"/>
        <v/>
      </c>
      <c r="K626" s="19" t="str">
        <f>IF(L626="","",MAX(K$1:K625)+1)</f>
        <v/>
      </c>
      <c r="L626" s="9" t="str">
        <f>IF(SubMeters!B626="","",SubMeters!B626)</f>
        <v/>
      </c>
      <c r="M626" s="9" t="str">
        <f t="shared" si="28"/>
        <v/>
      </c>
    </row>
    <row r="627" spans="1:13" ht="15" x14ac:dyDescent="0.2">
      <c r="A627" s="19" t="str">
        <f>IF(B627="","",MAX(A$1:A626)+1)</f>
        <v/>
      </c>
      <c r="B627" s="1" t="str">
        <f>IF(AND(TRIM(Sites!A627)="",TRIM(Sites!B627)="",TRIM(Sites!C627)="",TRIM(Sites!D627)="",TRIM(Sites!E627)=""),"",_xlfn.TEXTJOIN(",",FALSE,Sites!A627:E627))</f>
        <v/>
      </c>
      <c r="C627" s="19" t="str">
        <f t="shared" si="27"/>
        <v/>
      </c>
      <c r="F627" s="19" t="str">
        <f>IF(G627="","",MAX(F$1:F626)+1)</f>
        <v/>
      </c>
      <c r="G627" s="9" t="str">
        <f>IF(Meters!B627="","",Meters!B627)</f>
        <v/>
      </c>
      <c r="H627" s="9" t="str">
        <f t="shared" si="29"/>
        <v/>
      </c>
      <c r="K627" s="19" t="str">
        <f>IF(L627="","",MAX(K$1:K626)+1)</f>
        <v/>
      </c>
      <c r="L627" s="9" t="str">
        <f>IF(SubMeters!B627="","",SubMeters!B627)</f>
        <v/>
      </c>
      <c r="M627" s="9" t="str">
        <f t="shared" si="28"/>
        <v/>
      </c>
    </row>
    <row r="628" spans="1:13" ht="15" x14ac:dyDescent="0.2">
      <c r="A628" s="19" t="str">
        <f>IF(B628="","",MAX(A$1:A627)+1)</f>
        <v/>
      </c>
      <c r="B628" s="1" t="str">
        <f>IF(AND(TRIM(Sites!A628)="",TRIM(Sites!B628)="",TRIM(Sites!C628)="",TRIM(Sites!D628)="",TRIM(Sites!E628)=""),"",_xlfn.TEXTJOIN(",",FALSE,Sites!A628:E628))</f>
        <v/>
      </c>
      <c r="C628" s="19" t="str">
        <f t="shared" si="27"/>
        <v/>
      </c>
      <c r="F628" s="19" t="str">
        <f>IF(G628="","",MAX(F$1:F627)+1)</f>
        <v/>
      </c>
      <c r="G628" s="9" t="str">
        <f>IF(Meters!B628="","",Meters!B628)</f>
        <v/>
      </c>
      <c r="H628" s="9" t="str">
        <f t="shared" si="29"/>
        <v/>
      </c>
      <c r="K628" s="19" t="str">
        <f>IF(L628="","",MAX(K$1:K627)+1)</f>
        <v/>
      </c>
      <c r="L628" s="9" t="str">
        <f>IF(SubMeters!B628="","",SubMeters!B628)</f>
        <v/>
      </c>
      <c r="M628" s="9" t="str">
        <f t="shared" si="28"/>
        <v/>
      </c>
    </row>
    <row r="629" spans="1:13" ht="15" x14ac:dyDescent="0.2">
      <c r="A629" s="19" t="str">
        <f>IF(B629="","",MAX(A$1:A628)+1)</f>
        <v/>
      </c>
      <c r="B629" s="1" t="str">
        <f>IF(AND(TRIM(Sites!A629)="",TRIM(Sites!B629)="",TRIM(Sites!C629)="",TRIM(Sites!D629)="",TRIM(Sites!E629)=""),"",_xlfn.TEXTJOIN(",",FALSE,Sites!A629:E629))</f>
        <v/>
      </c>
      <c r="C629" s="19" t="str">
        <f t="shared" si="27"/>
        <v/>
      </c>
      <c r="F629" s="19" t="str">
        <f>IF(G629="","",MAX(F$1:F628)+1)</f>
        <v/>
      </c>
      <c r="G629" s="9" t="str">
        <f>IF(Meters!B629="","",Meters!B629)</f>
        <v/>
      </c>
      <c r="H629" s="9" t="str">
        <f t="shared" si="29"/>
        <v/>
      </c>
      <c r="K629" s="19" t="str">
        <f>IF(L629="","",MAX(K$1:K628)+1)</f>
        <v/>
      </c>
      <c r="L629" s="9" t="str">
        <f>IF(SubMeters!B629="","",SubMeters!B629)</f>
        <v/>
      </c>
      <c r="M629" s="9" t="str">
        <f t="shared" si="28"/>
        <v/>
      </c>
    </row>
    <row r="630" spans="1:13" ht="15" x14ac:dyDescent="0.2">
      <c r="A630" s="19" t="str">
        <f>IF(B630="","",MAX(A$1:A629)+1)</f>
        <v/>
      </c>
      <c r="B630" s="1" t="str">
        <f>IF(AND(TRIM(Sites!A630)="",TRIM(Sites!B630)="",TRIM(Sites!C630)="",TRIM(Sites!D630)="",TRIM(Sites!E630)=""),"",_xlfn.TEXTJOIN(",",FALSE,Sites!A630:E630))</f>
        <v/>
      </c>
      <c r="C630" s="19" t="str">
        <f t="shared" si="27"/>
        <v/>
      </c>
      <c r="F630" s="19" t="str">
        <f>IF(G630="","",MAX(F$1:F629)+1)</f>
        <v/>
      </c>
      <c r="G630" s="9" t="str">
        <f>IF(Meters!B630="","",Meters!B630)</f>
        <v/>
      </c>
      <c r="H630" s="9" t="str">
        <f t="shared" si="29"/>
        <v/>
      </c>
      <c r="K630" s="19" t="str">
        <f>IF(L630="","",MAX(K$1:K629)+1)</f>
        <v/>
      </c>
      <c r="L630" s="9" t="str">
        <f>IF(SubMeters!B630="","",SubMeters!B630)</f>
        <v/>
      </c>
      <c r="M630" s="9" t="str">
        <f t="shared" si="28"/>
        <v/>
      </c>
    </row>
    <row r="631" spans="1:13" ht="15" x14ac:dyDescent="0.2">
      <c r="A631" s="19" t="str">
        <f>IF(B631="","",MAX(A$1:A630)+1)</f>
        <v/>
      </c>
      <c r="B631" s="1" t="str">
        <f>IF(AND(TRIM(Sites!A631)="",TRIM(Sites!B631)="",TRIM(Sites!C631)="",TRIM(Sites!D631)="",TRIM(Sites!E631)=""),"",_xlfn.TEXTJOIN(",",FALSE,Sites!A631:E631))</f>
        <v/>
      </c>
      <c r="C631" s="19" t="str">
        <f t="shared" si="27"/>
        <v/>
      </c>
      <c r="F631" s="19" t="str">
        <f>IF(G631="","",MAX(F$1:F630)+1)</f>
        <v/>
      </c>
      <c r="G631" s="9" t="str">
        <f>IF(Meters!B631="","",Meters!B631)</f>
        <v/>
      </c>
      <c r="H631" s="9" t="str">
        <f t="shared" si="29"/>
        <v/>
      </c>
      <c r="K631" s="19" t="str">
        <f>IF(L631="","",MAX(K$1:K630)+1)</f>
        <v/>
      </c>
      <c r="L631" s="9" t="str">
        <f>IF(SubMeters!B631="","",SubMeters!B631)</f>
        <v/>
      </c>
      <c r="M631" s="9" t="str">
        <f t="shared" si="28"/>
        <v/>
      </c>
    </row>
    <row r="632" spans="1:13" ht="15" x14ac:dyDescent="0.2">
      <c r="A632" s="19" t="str">
        <f>IF(B632="","",MAX(A$1:A631)+1)</f>
        <v/>
      </c>
      <c r="B632" s="1" t="str">
        <f>IF(AND(TRIM(Sites!A632)="",TRIM(Sites!B632)="",TRIM(Sites!C632)="",TRIM(Sites!D632)="",TRIM(Sites!E632)=""),"",_xlfn.TEXTJOIN(",",FALSE,Sites!A632:E632))</f>
        <v/>
      </c>
      <c r="C632" s="19" t="str">
        <f t="shared" si="27"/>
        <v/>
      </c>
      <c r="F632" s="19" t="str">
        <f>IF(G632="","",MAX(F$1:F631)+1)</f>
        <v/>
      </c>
      <c r="G632" s="9" t="str">
        <f>IF(Meters!B632="","",Meters!B632)</f>
        <v/>
      </c>
      <c r="H632" s="9" t="str">
        <f t="shared" si="29"/>
        <v/>
      </c>
      <c r="K632" s="19" t="str">
        <f>IF(L632="","",MAX(K$1:K631)+1)</f>
        <v/>
      </c>
      <c r="L632" s="9" t="str">
        <f>IF(SubMeters!B632="","",SubMeters!B632)</f>
        <v/>
      </c>
      <c r="M632" s="9" t="str">
        <f t="shared" si="28"/>
        <v/>
      </c>
    </row>
    <row r="633" spans="1:13" ht="15" x14ac:dyDescent="0.2">
      <c r="A633" s="19" t="str">
        <f>IF(B633="","",MAX(A$1:A632)+1)</f>
        <v/>
      </c>
      <c r="B633" s="1" t="str">
        <f>IF(AND(TRIM(Sites!A633)="",TRIM(Sites!B633)="",TRIM(Sites!C633)="",TRIM(Sites!D633)="",TRIM(Sites!E633)=""),"",_xlfn.TEXTJOIN(",",FALSE,Sites!A633:E633))</f>
        <v/>
      </c>
      <c r="C633" s="19" t="str">
        <f t="shared" si="27"/>
        <v/>
      </c>
      <c r="F633" s="19" t="str">
        <f>IF(G633="","",MAX(F$1:F632)+1)</f>
        <v/>
      </c>
      <c r="G633" s="9" t="str">
        <f>IF(Meters!B633="","",Meters!B633)</f>
        <v/>
      </c>
      <c r="H633" s="9" t="str">
        <f t="shared" si="29"/>
        <v/>
      </c>
      <c r="K633" s="19" t="str">
        <f>IF(L633="","",MAX(K$1:K632)+1)</f>
        <v/>
      </c>
      <c r="L633" s="9" t="str">
        <f>IF(SubMeters!B633="","",SubMeters!B633)</f>
        <v/>
      </c>
      <c r="M633" s="9" t="str">
        <f t="shared" si="28"/>
        <v/>
      </c>
    </row>
    <row r="634" spans="1:13" ht="15" x14ac:dyDescent="0.2">
      <c r="A634" s="19" t="str">
        <f>IF(B634="","",MAX(A$1:A633)+1)</f>
        <v/>
      </c>
      <c r="B634" s="1" t="str">
        <f>IF(AND(TRIM(Sites!A634)="",TRIM(Sites!B634)="",TRIM(Sites!C634)="",TRIM(Sites!D634)="",TRIM(Sites!E634)=""),"",_xlfn.TEXTJOIN(",",FALSE,Sites!A634:E634))</f>
        <v/>
      </c>
      <c r="C634" s="19" t="str">
        <f t="shared" si="27"/>
        <v/>
      </c>
      <c r="F634" s="19" t="str">
        <f>IF(G634="","",MAX(F$1:F633)+1)</f>
        <v/>
      </c>
      <c r="G634" s="9" t="str">
        <f>IF(Meters!B634="","",Meters!B634)</f>
        <v/>
      </c>
      <c r="H634" s="9" t="str">
        <f t="shared" si="29"/>
        <v/>
      </c>
      <c r="K634" s="19" t="str">
        <f>IF(L634="","",MAX(K$1:K633)+1)</f>
        <v/>
      </c>
      <c r="L634" s="9" t="str">
        <f>IF(SubMeters!B634="","",SubMeters!B634)</f>
        <v/>
      </c>
      <c r="M634" s="9" t="str">
        <f t="shared" si="28"/>
        <v/>
      </c>
    </row>
    <row r="635" spans="1:13" ht="15" x14ac:dyDescent="0.2">
      <c r="A635" s="19" t="str">
        <f>IF(B635="","",MAX(A$1:A634)+1)</f>
        <v/>
      </c>
      <c r="B635" s="1" t="str">
        <f>IF(AND(TRIM(Sites!A635)="",TRIM(Sites!B635)="",TRIM(Sites!C635)="",TRIM(Sites!D635)="",TRIM(Sites!E635)=""),"",_xlfn.TEXTJOIN(",",FALSE,Sites!A635:E635))</f>
        <v/>
      </c>
      <c r="C635" s="19" t="str">
        <f t="shared" si="27"/>
        <v/>
      </c>
      <c r="F635" s="19" t="str">
        <f>IF(G635="","",MAX(F$1:F634)+1)</f>
        <v/>
      </c>
      <c r="G635" s="9" t="str">
        <f>IF(Meters!B635="","",Meters!B635)</f>
        <v/>
      </c>
      <c r="H635" s="9" t="str">
        <f t="shared" si="29"/>
        <v/>
      </c>
      <c r="K635" s="19" t="str">
        <f>IF(L635="","",MAX(K$1:K634)+1)</f>
        <v/>
      </c>
      <c r="L635" s="9" t="str">
        <f>IF(SubMeters!B635="","",SubMeters!B635)</f>
        <v/>
      </c>
      <c r="M635" s="9" t="str">
        <f t="shared" si="28"/>
        <v/>
      </c>
    </row>
    <row r="636" spans="1:13" ht="15" x14ac:dyDescent="0.2">
      <c r="A636" s="19" t="str">
        <f>IF(B636="","",MAX(A$1:A635)+1)</f>
        <v/>
      </c>
      <c r="B636" s="1" t="str">
        <f>IF(AND(TRIM(Sites!A636)="",TRIM(Sites!B636)="",TRIM(Sites!C636)="",TRIM(Sites!D636)="",TRIM(Sites!E636)=""),"",_xlfn.TEXTJOIN(",",FALSE,Sites!A636:E636))</f>
        <v/>
      </c>
      <c r="C636" s="19" t="str">
        <f t="shared" si="27"/>
        <v/>
      </c>
      <c r="F636" s="19" t="str">
        <f>IF(G636="","",MAX(F$1:F635)+1)</f>
        <v/>
      </c>
      <c r="G636" s="9" t="str">
        <f>IF(Meters!B636="","",Meters!B636)</f>
        <v/>
      </c>
      <c r="H636" s="9" t="str">
        <f t="shared" si="29"/>
        <v/>
      </c>
      <c r="K636" s="19" t="str">
        <f>IF(L636="","",MAX(K$1:K635)+1)</f>
        <v/>
      </c>
      <c r="L636" s="9" t="str">
        <f>IF(SubMeters!B636="","",SubMeters!B636)</f>
        <v/>
      </c>
      <c r="M636" s="9" t="str">
        <f t="shared" si="28"/>
        <v/>
      </c>
    </row>
    <row r="637" spans="1:13" ht="15" x14ac:dyDescent="0.2">
      <c r="A637" s="19" t="str">
        <f>IF(B637="","",MAX(A$1:A636)+1)</f>
        <v/>
      </c>
      <c r="B637" s="1" t="str">
        <f>IF(AND(TRIM(Sites!A637)="",TRIM(Sites!B637)="",TRIM(Sites!C637)="",TRIM(Sites!D637)="",TRIM(Sites!E637)=""),"",_xlfn.TEXTJOIN(",",FALSE,Sites!A637:E637))</f>
        <v/>
      </c>
      <c r="C637" s="19" t="str">
        <f t="shared" si="27"/>
        <v/>
      </c>
      <c r="F637" s="19" t="str">
        <f>IF(G637="","",MAX(F$1:F636)+1)</f>
        <v/>
      </c>
      <c r="G637" s="9" t="str">
        <f>IF(Meters!B637="","",Meters!B637)</f>
        <v/>
      </c>
      <c r="H637" s="9" t="str">
        <f t="shared" si="29"/>
        <v/>
      </c>
      <c r="K637" s="19" t="str">
        <f>IF(L637="","",MAX(K$1:K636)+1)</f>
        <v/>
      </c>
      <c r="L637" s="9" t="str">
        <f>IF(SubMeters!B637="","",SubMeters!B637)</f>
        <v/>
      </c>
      <c r="M637" s="9" t="str">
        <f t="shared" si="28"/>
        <v/>
      </c>
    </row>
    <row r="638" spans="1:13" ht="15" x14ac:dyDescent="0.2">
      <c r="A638" s="19" t="str">
        <f>IF(B638="","",MAX(A$1:A637)+1)</f>
        <v/>
      </c>
      <c r="B638" s="1" t="str">
        <f>IF(AND(TRIM(Sites!A638)="",TRIM(Sites!B638)="",TRIM(Sites!C638)="",TRIM(Sites!D638)="",TRIM(Sites!E638)=""),"",_xlfn.TEXTJOIN(",",FALSE,Sites!A638:E638))</f>
        <v/>
      </c>
      <c r="C638" s="19" t="str">
        <f t="shared" si="27"/>
        <v/>
      </c>
      <c r="F638" s="19" t="str">
        <f>IF(G638="","",MAX(F$1:F637)+1)</f>
        <v/>
      </c>
      <c r="G638" s="9" t="str">
        <f>IF(Meters!B638="","",Meters!B638)</f>
        <v/>
      </c>
      <c r="H638" s="9" t="str">
        <f t="shared" si="29"/>
        <v/>
      </c>
      <c r="K638" s="19" t="str">
        <f>IF(L638="","",MAX(K$1:K637)+1)</f>
        <v/>
      </c>
      <c r="L638" s="9" t="str">
        <f>IF(SubMeters!B638="","",SubMeters!B638)</f>
        <v/>
      </c>
      <c r="M638" s="9" t="str">
        <f t="shared" si="28"/>
        <v/>
      </c>
    </row>
    <row r="639" spans="1:13" ht="15" x14ac:dyDescent="0.2">
      <c r="A639" s="19" t="str">
        <f>IF(B639="","",MAX(A$1:A638)+1)</f>
        <v/>
      </c>
      <c r="B639" s="1" t="str">
        <f>IF(AND(TRIM(Sites!A639)="",TRIM(Sites!B639)="",TRIM(Sites!C639)="",TRIM(Sites!D639)="",TRIM(Sites!E639)=""),"",_xlfn.TEXTJOIN(",",FALSE,Sites!A639:E639))</f>
        <v/>
      </c>
      <c r="C639" s="19" t="str">
        <f t="shared" si="27"/>
        <v/>
      </c>
      <c r="F639" s="19" t="str">
        <f>IF(G639="","",MAX(F$1:F638)+1)</f>
        <v/>
      </c>
      <c r="G639" s="9" t="str">
        <f>IF(Meters!B639="","",Meters!B639)</f>
        <v/>
      </c>
      <c r="H639" s="9" t="str">
        <f t="shared" si="29"/>
        <v/>
      </c>
      <c r="K639" s="19" t="str">
        <f>IF(L639="","",MAX(K$1:K638)+1)</f>
        <v/>
      </c>
      <c r="L639" s="9" t="str">
        <f>IF(SubMeters!B639="","",SubMeters!B639)</f>
        <v/>
      </c>
      <c r="M639" s="9" t="str">
        <f t="shared" si="28"/>
        <v/>
      </c>
    </row>
    <row r="640" spans="1:13" ht="15" x14ac:dyDescent="0.2">
      <c r="A640" s="19" t="str">
        <f>IF(B640="","",MAX(A$1:A639)+1)</f>
        <v/>
      </c>
      <c r="B640" s="1" t="str">
        <f>IF(AND(TRIM(Sites!A640)="",TRIM(Sites!B640)="",TRIM(Sites!C640)="",TRIM(Sites!D640)="",TRIM(Sites!E640)=""),"",_xlfn.TEXTJOIN(",",FALSE,Sites!A640:E640))</f>
        <v/>
      </c>
      <c r="C640" s="19" t="str">
        <f t="shared" si="27"/>
        <v/>
      </c>
      <c r="F640" s="19" t="str">
        <f>IF(G640="","",MAX(F$1:F639)+1)</f>
        <v/>
      </c>
      <c r="G640" s="9" t="str">
        <f>IF(Meters!B640="","",Meters!B640)</f>
        <v/>
      </c>
      <c r="H640" s="9" t="str">
        <f t="shared" si="29"/>
        <v/>
      </c>
      <c r="K640" s="19" t="str">
        <f>IF(L640="","",MAX(K$1:K639)+1)</f>
        <v/>
      </c>
      <c r="L640" s="9" t="str">
        <f>IF(SubMeters!B640="","",SubMeters!B640)</f>
        <v/>
      </c>
      <c r="M640" s="9" t="str">
        <f t="shared" si="28"/>
        <v/>
      </c>
    </row>
    <row r="641" spans="1:13" ht="15" x14ac:dyDescent="0.2">
      <c r="A641" s="19" t="str">
        <f>IF(B641="","",MAX(A$1:A640)+1)</f>
        <v/>
      </c>
      <c r="B641" s="1" t="str">
        <f>IF(AND(TRIM(Sites!A641)="",TRIM(Sites!B641)="",TRIM(Sites!C641)="",TRIM(Sites!D641)="",TRIM(Sites!E641)=""),"",_xlfn.TEXTJOIN(",",FALSE,Sites!A641:E641))</f>
        <v/>
      </c>
      <c r="C641" s="19" t="str">
        <f t="shared" si="27"/>
        <v/>
      </c>
      <c r="F641" s="19" t="str">
        <f>IF(G641="","",MAX(F$1:F640)+1)</f>
        <v/>
      </c>
      <c r="G641" s="9" t="str">
        <f>IF(Meters!B641="","",Meters!B641)</f>
        <v/>
      </c>
      <c r="H641" s="9" t="str">
        <f t="shared" si="29"/>
        <v/>
      </c>
      <c r="K641" s="19" t="str">
        <f>IF(L641="","",MAX(K$1:K640)+1)</f>
        <v/>
      </c>
      <c r="L641" s="9" t="str">
        <f>IF(SubMeters!B641="","",SubMeters!B641)</f>
        <v/>
      </c>
      <c r="M641" s="9" t="str">
        <f t="shared" si="28"/>
        <v/>
      </c>
    </row>
    <row r="642" spans="1:13" ht="15" x14ac:dyDescent="0.2">
      <c r="A642" s="19" t="str">
        <f>IF(B642="","",MAX(A$1:A641)+1)</f>
        <v/>
      </c>
      <c r="B642" s="1" t="str">
        <f>IF(AND(TRIM(Sites!A642)="",TRIM(Sites!B642)="",TRIM(Sites!C642)="",TRIM(Sites!D642)="",TRIM(Sites!E642)=""),"",_xlfn.TEXTJOIN(",",FALSE,Sites!A642:E642))</f>
        <v/>
      </c>
      <c r="C642" s="19" t="str">
        <f t="shared" si="27"/>
        <v/>
      </c>
      <c r="F642" s="19" t="str">
        <f>IF(G642="","",MAX(F$1:F641)+1)</f>
        <v/>
      </c>
      <c r="G642" s="9" t="str">
        <f>IF(Meters!B642="","",Meters!B642)</f>
        <v/>
      </c>
      <c r="H642" s="9" t="str">
        <f t="shared" si="29"/>
        <v/>
      </c>
      <c r="K642" s="19" t="str">
        <f>IF(L642="","",MAX(K$1:K641)+1)</f>
        <v/>
      </c>
      <c r="L642" s="9" t="str">
        <f>IF(SubMeters!B642="","",SubMeters!B642)</f>
        <v/>
      </c>
      <c r="M642" s="9" t="str">
        <f t="shared" si="28"/>
        <v/>
      </c>
    </row>
    <row r="643" spans="1:13" ht="15" x14ac:dyDescent="0.2">
      <c r="A643" s="19" t="str">
        <f>IF(B643="","",MAX(A$1:A642)+1)</f>
        <v/>
      </c>
      <c r="B643" s="1" t="str">
        <f>IF(AND(TRIM(Sites!A643)="",TRIM(Sites!B643)="",TRIM(Sites!C643)="",TRIM(Sites!D643)="",TRIM(Sites!E643)=""),"",_xlfn.TEXTJOIN(",",FALSE,Sites!A643:E643))</f>
        <v/>
      </c>
      <c r="C643" s="19" t="str">
        <f t="shared" ref="C643:C706" si="30">IFERROR(INDEX($B$2:$B$1001,MATCH(ROW()-ROW($D$1),$A$2:$A$1001,0)),"")</f>
        <v/>
      </c>
      <c r="F643" s="19" t="str">
        <f>IF(G643="","",MAX(F$1:F642)+1)</f>
        <v/>
      </c>
      <c r="G643" s="9" t="str">
        <f>IF(Meters!B643="","",Meters!B643)</f>
        <v/>
      </c>
      <c r="H643" s="9" t="str">
        <f t="shared" si="29"/>
        <v/>
      </c>
      <c r="K643" s="19" t="str">
        <f>IF(L643="","",MAX(K$1:K642)+1)</f>
        <v/>
      </c>
      <c r="L643" s="9" t="str">
        <f>IF(SubMeters!B643="","",SubMeters!B643)</f>
        <v/>
      </c>
      <c r="M643" s="9" t="str">
        <f t="shared" ref="M643:M706" si="31">IFERROR(INDEX($L$2:$L$1001,MATCH(ROW()-ROW($N$1),$K$2:$K$1001,0)),"")</f>
        <v/>
      </c>
    </row>
    <row r="644" spans="1:13" ht="15" x14ac:dyDescent="0.2">
      <c r="A644" s="19" t="str">
        <f>IF(B644="","",MAX(A$1:A643)+1)</f>
        <v/>
      </c>
      <c r="B644" s="1" t="str">
        <f>IF(AND(TRIM(Sites!A644)="",TRIM(Sites!B644)="",TRIM(Sites!C644)="",TRIM(Sites!D644)="",TRIM(Sites!E644)=""),"",_xlfn.TEXTJOIN(",",FALSE,Sites!A644:E644))</f>
        <v/>
      </c>
      <c r="C644" s="19" t="str">
        <f t="shared" si="30"/>
        <v/>
      </c>
      <c r="F644" s="19" t="str">
        <f>IF(G644="","",MAX(F$1:F643)+1)</f>
        <v/>
      </c>
      <c r="G644" s="9" t="str">
        <f>IF(Meters!B644="","",Meters!B644)</f>
        <v/>
      </c>
      <c r="H644" s="9" t="str">
        <f t="shared" ref="H644:H707" si="32">IFERROR(INDEX($G$2:$G$1001,MATCH(ROW()-ROW($I$1),$F$2:$F$1001,0)),"")</f>
        <v/>
      </c>
      <c r="K644" s="19" t="str">
        <f>IF(L644="","",MAX(K$1:K643)+1)</f>
        <v/>
      </c>
      <c r="L644" s="9" t="str">
        <f>IF(SubMeters!B644="","",SubMeters!B644)</f>
        <v/>
      </c>
      <c r="M644" s="9" t="str">
        <f t="shared" si="31"/>
        <v/>
      </c>
    </row>
    <row r="645" spans="1:13" ht="15" x14ac:dyDescent="0.2">
      <c r="A645" s="19" t="str">
        <f>IF(B645="","",MAX(A$1:A644)+1)</f>
        <v/>
      </c>
      <c r="B645" s="1" t="str">
        <f>IF(AND(TRIM(Sites!A645)="",TRIM(Sites!B645)="",TRIM(Sites!C645)="",TRIM(Sites!D645)="",TRIM(Sites!E645)=""),"",_xlfn.TEXTJOIN(",",FALSE,Sites!A645:E645))</f>
        <v/>
      </c>
      <c r="C645" s="19" t="str">
        <f t="shared" si="30"/>
        <v/>
      </c>
      <c r="F645" s="19" t="str">
        <f>IF(G645="","",MAX(F$1:F644)+1)</f>
        <v/>
      </c>
      <c r="G645" s="9" t="str">
        <f>IF(Meters!B645="","",Meters!B645)</f>
        <v/>
      </c>
      <c r="H645" s="9" t="str">
        <f t="shared" si="32"/>
        <v/>
      </c>
      <c r="K645" s="19" t="str">
        <f>IF(L645="","",MAX(K$1:K644)+1)</f>
        <v/>
      </c>
      <c r="L645" s="9" t="str">
        <f>IF(SubMeters!B645="","",SubMeters!B645)</f>
        <v/>
      </c>
      <c r="M645" s="9" t="str">
        <f t="shared" si="31"/>
        <v/>
      </c>
    </row>
    <row r="646" spans="1:13" ht="15" x14ac:dyDescent="0.2">
      <c r="A646" s="19" t="str">
        <f>IF(B646="","",MAX(A$1:A645)+1)</f>
        <v/>
      </c>
      <c r="B646" s="1" t="str">
        <f>IF(AND(TRIM(Sites!A646)="",TRIM(Sites!B646)="",TRIM(Sites!C646)="",TRIM(Sites!D646)="",TRIM(Sites!E646)=""),"",_xlfn.TEXTJOIN(",",FALSE,Sites!A646:E646))</f>
        <v/>
      </c>
      <c r="C646" s="19" t="str">
        <f t="shared" si="30"/>
        <v/>
      </c>
      <c r="F646" s="19" t="str">
        <f>IF(G646="","",MAX(F$1:F645)+1)</f>
        <v/>
      </c>
      <c r="G646" s="9" t="str">
        <f>IF(Meters!B646="","",Meters!B646)</f>
        <v/>
      </c>
      <c r="H646" s="9" t="str">
        <f t="shared" si="32"/>
        <v/>
      </c>
      <c r="K646" s="19" t="str">
        <f>IF(L646="","",MAX(K$1:K645)+1)</f>
        <v/>
      </c>
      <c r="L646" s="9" t="str">
        <f>IF(SubMeters!B646="","",SubMeters!B646)</f>
        <v/>
      </c>
      <c r="M646" s="9" t="str">
        <f t="shared" si="31"/>
        <v/>
      </c>
    </row>
    <row r="647" spans="1:13" ht="15" x14ac:dyDescent="0.2">
      <c r="A647" s="19" t="str">
        <f>IF(B647="","",MAX(A$1:A646)+1)</f>
        <v/>
      </c>
      <c r="B647" s="1" t="str">
        <f>IF(AND(TRIM(Sites!A647)="",TRIM(Sites!B647)="",TRIM(Sites!C647)="",TRIM(Sites!D647)="",TRIM(Sites!E647)=""),"",_xlfn.TEXTJOIN(",",FALSE,Sites!A647:E647))</f>
        <v/>
      </c>
      <c r="C647" s="19" t="str">
        <f t="shared" si="30"/>
        <v/>
      </c>
      <c r="F647" s="19" t="str">
        <f>IF(G647="","",MAX(F$1:F646)+1)</f>
        <v/>
      </c>
      <c r="G647" s="9" t="str">
        <f>IF(Meters!B647="","",Meters!B647)</f>
        <v/>
      </c>
      <c r="H647" s="9" t="str">
        <f t="shared" si="32"/>
        <v/>
      </c>
      <c r="K647" s="19" t="str">
        <f>IF(L647="","",MAX(K$1:K646)+1)</f>
        <v/>
      </c>
      <c r="L647" s="9" t="str">
        <f>IF(SubMeters!B647="","",SubMeters!B647)</f>
        <v/>
      </c>
      <c r="M647" s="9" t="str">
        <f t="shared" si="31"/>
        <v/>
      </c>
    </row>
    <row r="648" spans="1:13" ht="15" x14ac:dyDescent="0.2">
      <c r="A648" s="19" t="str">
        <f>IF(B648="","",MAX(A$1:A647)+1)</f>
        <v/>
      </c>
      <c r="B648" s="1" t="str">
        <f>IF(AND(TRIM(Sites!A648)="",TRIM(Sites!B648)="",TRIM(Sites!C648)="",TRIM(Sites!D648)="",TRIM(Sites!E648)=""),"",_xlfn.TEXTJOIN(",",FALSE,Sites!A648:E648))</f>
        <v/>
      </c>
      <c r="C648" s="19" t="str">
        <f t="shared" si="30"/>
        <v/>
      </c>
      <c r="F648" s="19" t="str">
        <f>IF(G648="","",MAX(F$1:F647)+1)</f>
        <v/>
      </c>
      <c r="G648" s="9" t="str">
        <f>IF(Meters!B648="","",Meters!B648)</f>
        <v/>
      </c>
      <c r="H648" s="9" t="str">
        <f t="shared" si="32"/>
        <v/>
      </c>
      <c r="K648" s="19" t="str">
        <f>IF(L648="","",MAX(K$1:K647)+1)</f>
        <v/>
      </c>
      <c r="L648" s="9" t="str">
        <f>IF(SubMeters!B648="","",SubMeters!B648)</f>
        <v/>
      </c>
      <c r="M648" s="9" t="str">
        <f t="shared" si="31"/>
        <v/>
      </c>
    </row>
    <row r="649" spans="1:13" ht="15" x14ac:dyDescent="0.2">
      <c r="A649" s="19" t="str">
        <f>IF(B649="","",MAX(A$1:A648)+1)</f>
        <v/>
      </c>
      <c r="B649" s="1" t="str">
        <f>IF(AND(TRIM(Sites!A649)="",TRIM(Sites!B649)="",TRIM(Sites!C649)="",TRIM(Sites!D649)="",TRIM(Sites!E649)=""),"",_xlfn.TEXTJOIN(",",FALSE,Sites!A649:E649))</f>
        <v/>
      </c>
      <c r="C649" s="19" t="str">
        <f t="shared" si="30"/>
        <v/>
      </c>
      <c r="F649" s="19" t="str">
        <f>IF(G649="","",MAX(F$1:F648)+1)</f>
        <v/>
      </c>
      <c r="G649" s="9" t="str">
        <f>IF(Meters!B649="","",Meters!B649)</f>
        <v/>
      </c>
      <c r="H649" s="9" t="str">
        <f t="shared" si="32"/>
        <v/>
      </c>
      <c r="K649" s="19" t="str">
        <f>IF(L649="","",MAX(K$1:K648)+1)</f>
        <v/>
      </c>
      <c r="L649" s="9" t="str">
        <f>IF(SubMeters!B649="","",SubMeters!B649)</f>
        <v/>
      </c>
      <c r="M649" s="9" t="str">
        <f t="shared" si="31"/>
        <v/>
      </c>
    </row>
    <row r="650" spans="1:13" ht="15" x14ac:dyDescent="0.2">
      <c r="A650" s="19" t="str">
        <f>IF(B650="","",MAX(A$1:A649)+1)</f>
        <v/>
      </c>
      <c r="B650" s="1" t="str">
        <f>IF(AND(TRIM(Sites!A650)="",TRIM(Sites!B650)="",TRIM(Sites!C650)="",TRIM(Sites!D650)="",TRIM(Sites!E650)=""),"",_xlfn.TEXTJOIN(",",FALSE,Sites!A650:E650))</f>
        <v/>
      </c>
      <c r="C650" s="19" t="str">
        <f t="shared" si="30"/>
        <v/>
      </c>
      <c r="F650" s="19" t="str">
        <f>IF(G650="","",MAX(F$1:F649)+1)</f>
        <v/>
      </c>
      <c r="G650" s="9" t="str">
        <f>IF(Meters!B650="","",Meters!B650)</f>
        <v/>
      </c>
      <c r="H650" s="9" t="str">
        <f t="shared" si="32"/>
        <v/>
      </c>
      <c r="K650" s="19" t="str">
        <f>IF(L650="","",MAX(K$1:K649)+1)</f>
        <v/>
      </c>
      <c r="L650" s="9" t="str">
        <f>IF(SubMeters!B650="","",SubMeters!B650)</f>
        <v/>
      </c>
      <c r="M650" s="9" t="str">
        <f t="shared" si="31"/>
        <v/>
      </c>
    </row>
    <row r="651" spans="1:13" ht="15" x14ac:dyDescent="0.2">
      <c r="A651" s="19" t="str">
        <f>IF(B651="","",MAX(A$1:A650)+1)</f>
        <v/>
      </c>
      <c r="B651" s="1" t="str">
        <f>IF(AND(TRIM(Sites!A651)="",TRIM(Sites!B651)="",TRIM(Sites!C651)="",TRIM(Sites!D651)="",TRIM(Sites!E651)=""),"",_xlfn.TEXTJOIN(",",FALSE,Sites!A651:E651))</f>
        <v/>
      </c>
      <c r="C651" s="19" t="str">
        <f t="shared" si="30"/>
        <v/>
      </c>
      <c r="F651" s="19" t="str">
        <f>IF(G651="","",MAX(F$1:F650)+1)</f>
        <v/>
      </c>
      <c r="G651" s="9" t="str">
        <f>IF(Meters!B651="","",Meters!B651)</f>
        <v/>
      </c>
      <c r="H651" s="9" t="str">
        <f t="shared" si="32"/>
        <v/>
      </c>
      <c r="K651" s="19" t="str">
        <f>IF(L651="","",MAX(K$1:K650)+1)</f>
        <v/>
      </c>
      <c r="L651" s="9" t="str">
        <f>IF(SubMeters!B651="","",SubMeters!B651)</f>
        <v/>
      </c>
      <c r="M651" s="9" t="str">
        <f t="shared" si="31"/>
        <v/>
      </c>
    </row>
    <row r="652" spans="1:13" ht="15" x14ac:dyDescent="0.2">
      <c r="A652" s="19" t="str">
        <f>IF(B652="","",MAX(A$1:A651)+1)</f>
        <v/>
      </c>
      <c r="B652" s="1" t="str">
        <f>IF(AND(TRIM(Sites!A652)="",TRIM(Sites!B652)="",TRIM(Sites!C652)="",TRIM(Sites!D652)="",TRIM(Sites!E652)=""),"",_xlfn.TEXTJOIN(",",FALSE,Sites!A652:E652))</f>
        <v/>
      </c>
      <c r="C652" s="19" t="str">
        <f t="shared" si="30"/>
        <v/>
      </c>
      <c r="F652" s="19" t="str">
        <f>IF(G652="","",MAX(F$1:F651)+1)</f>
        <v/>
      </c>
      <c r="G652" s="9" t="str">
        <f>IF(Meters!B652="","",Meters!B652)</f>
        <v/>
      </c>
      <c r="H652" s="9" t="str">
        <f t="shared" si="32"/>
        <v/>
      </c>
      <c r="K652" s="19" t="str">
        <f>IF(L652="","",MAX(K$1:K651)+1)</f>
        <v/>
      </c>
      <c r="L652" s="9" t="str">
        <f>IF(SubMeters!B652="","",SubMeters!B652)</f>
        <v/>
      </c>
      <c r="M652" s="9" t="str">
        <f t="shared" si="31"/>
        <v/>
      </c>
    </row>
    <row r="653" spans="1:13" ht="15" x14ac:dyDescent="0.2">
      <c r="A653" s="19" t="str">
        <f>IF(B653="","",MAX(A$1:A652)+1)</f>
        <v/>
      </c>
      <c r="B653" s="1" t="str">
        <f>IF(AND(TRIM(Sites!A653)="",TRIM(Sites!B653)="",TRIM(Sites!C653)="",TRIM(Sites!D653)="",TRIM(Sites!E653)=""),"",_xlfn.TEXTJOIN(",",FALSE,Sites!A653:E653))</f>
        <v/>
      </c>
      <c r="C653" s="19" t="str">
        <f t="shared" si="30"/>
        <v/>
      </c>
      <c r="F653" s="19" t="str">
        <f>IF(G653="","",MAX(F$1:F652)+1)</f>
        <v/>
      </c>
      <c r="G653" s="9" t="str">
        <f>IF(Meters!B653="","",Meters!B653)</f>
        <v/>
      </c>
      <c r="H653" s="9" t="str">
        <f t="shared" si="32"/>
        <v/>
      </c>
      <c r="K653" s="19" t="str">
        <f>IF(L653="","",MAX(K$1:K652)+1)</f>
        <v/>
      </c>
      <c r="L653" s="9" t="str">
        <f>IF(SubMeters!B653="","",SubMeters!B653)</f>
        <v/>
      </c>
      <c r="M653" s="9" t="str">
        <f t="shared" si="31"/>
        <v/>
      </c>
    </row>
    <row r="654" spans="1:13" ht="15" x14ac:dyDescent="0.2">
      <c r="A654" s="19" t="str">
        <f>IF(B654="","",MAX(A$1:A653)+1)</f>
        <v/>
      </c>
      <c r="B654" s="1" t="str">
        <f>IF(AND(TRIM(Sites!A654)="",TRIM(Sites!B654)="",TRIM(Sites!C654)="",TRIM(Sites!D654)="",TRIM(Sites!E654)=""),"",_xlfn.TEXTJOIN(",",FALSE,Sites!A654:E654))</f>
        <v/>
      </c>
      <c r="C654" s="19" t="str">
        <f t="shared" si="30"/>
        <v/>
      </c>
      <c r="F654" s="19" t="str">
        <f>IF(G654="","",MAX(F$1:F653)+1)</f>
        <v/>
      </c>
      <c r="G654" s="9" t="str">
        <f>IF(Meters!B654="","",Meters!B654)</f>
        <v/>
      </c>
      <c r="H654" s="9" t="str">
        <f t="shared" si="32"/>
        <v/>
      </c>
      <c r="K654" s="19" t="str">
        <f>IF(L654="","",MAX(K$1:K653)+1)</f>
        <v/>
      </c>
      <c r="L654" s="9" t="str">
        <f>IF(SubMeters!B654="","",SubMeters!B654)</f>
        <v/>
      </c>
      <c r="M654" s="9" t="str">
        <f t="shared" si="31"/>
        <v/>
      </c>
    </row>
    <row r="655" spans="1:13" ht="15" x14ac:dyDescent="0.2">
      <c r="A655" s="19" t="str">
        <f>IF(B655="","",MAX(A$1:A654)+1)</f>
        <v/>
      </c>
      <c r="B655" s="1" t="str">
        <f>IF(AND(TRIM(Sites!A655)="",TRIM(Sites!B655)="",TRIM(Sites!C655)="",TRIM(Sites!D655)="",TRIM(Sites!E655)=""),"",_xlfn.TEXTJOIN(",",FALSE,Sites!A655:E655))</f>
        <v/>
      </c>
      <c r="C655" s="19" t="str">
        <f t="shared" si="30"/>
        <v/>
      </c>
      <c r="F655" s="19" t="str">
        <f>IF(G655="","",MAX(F$1:F654)+1)</f>
        <v/>
      </c>
      <c r="G655" s="9" t="str">
        <f>IF(Meters!B655="","",Meters!B655)</f>
        <v/>
      </c>
      <c r="H655" s="9" t="str">
        <f t="shared" si="32"/>
        <v/>
      </c>
      <c r="K655" s="19" t="str">
        <f>IF(L655="","",MAX(K$1:K654)+1)</f>
        <v/>
      </c>
      <c r="L655" s="9" t="str">
        <f>IF(SubMeters!B655="","",SubMeters!B655)</f>
        <v/>
      </c>
      <c r="M655" s="9" t="str">
        <f t="shared" si="31"/>
        <v/>
      </c>
    </row>
    <row r="656" spans="1:13" ht="15" x14ac:dyDescent="0.2">
      <c r="A656" s="19" t="str">
        <f>IF(B656="","",MAX(A$1:A655)+1)</f>
        <v/>
      </c>
      <c r="B656" s="1" t="str">
        <f>IF(AND(TRIM(Sites!A656)="",TRIM(Sites!B656)="",TRIM(Sites!C656)="",TRIM(Sites!D656)="",TRIM(Sites!E656)=""),"",_xlfn.TEXTJOIN(",",FALSE,Sites!A656:E656))</f>
        <v/>
      </c>
      <c r="C656" s="19" t="str">
        <f t="shared" si="30"/>
        <v/>
      </c>
      <c r="F656" s="19" t="str">
        <f>IF(G656="","",MAX(F$1:F655)+1)</f>
        <v/>
      </c>
      <c r="G656" s="9" t="str">
        <f>IF(Meters!B656="","",Meters!B656)</f>
        <v/>
      </c>
      <c r="H656" s="9" t="str">
        <f t="shared" si="32"/>
        <v/>
      </c>
      <c r="K656" s="19" t="str">
        <f>IF(L656="","",MAX(K$1:K655)+1)</f>
        <v/>
      </c>
      <c r="L656" s="9" t="str">
        <f>IF(SubMeters!B656="","",SubMeters!B656)</f>
        <v/>
      </c>
      <c r="M656" s="9" t="str">
        <f t="shared" si="31"/>
        <v/>
      </c>
    </row>
    <row r="657" spans="1:13" ht="15" x14ac:dyDescent="0.2">
      <c r="A657" s="19" t="str">
        <f>IF(B657="","",MAX(A$1:A656)+1)</f>
        <v/>
      </c>
      <c r="B657" s="1" t="str">
        <f>IF(AND(TRIM(Sites!A657)="",TRIM(Sites!B657)="",TRIM(Sites!C657)="",TRIM(Sites!D657)="",TRIM(Sites!E657)=""),"",_xlfn.TEXTJOIN(",",FALSE,Sites!A657:E657))</f>
        <v/>
      </c>
      <c r="C657" s="19" t="str">
        <f t="shared" si="30"/>
        <v/>
      </c>
      <c r="F657" s="19" t="str">
        <f>IF(G657="","",MAX(F$1:F656)+1)</f>
        <v/>
      </c>
      <c r="G657" s="9" t="str">
        <f>IF(Meters!B657="","",Meters!B657)</f>
        <v/>
      </c>
      <c r="H657" s="9" t="str">
        <f t="shared" si="32"/>
        <v/>
      </c>
      <c r="K657" s="19" t="str">
        <f>IF(L657="","",MAX(K$1:K656)+1)</f>
        <v/>
      </c>
      <c r="L657" s="9" t="str">
        <f>IF(SubMeters!B657="","",SubMeters!B657)</f>
        <v/>
      </c>
      <c r="M657" s="9" t="str">
        <f t="shared" si="31"/>
        <v/>
      </c>
    </row>
    <row r="658" spans="1:13" ht="15" x14ac:dyDescent="0.2">
      <c r="A658" s="19" t="str">
        <f>IF(B658="","",MAX(A$1:A657)+1)</f>
        <v/>
      </c>
      <c r="B658" s="1" t="str">
        <f>IF(AND(TRIM(Sites!A658)="",TRIM(Sites!B658)="",TRIM(Sites!C658)="",TRIM(Sites!D658)="",TRIM(Sites!E658)=""),"",_xlfn.TEXTJOIN(",",FALSE,Sites!A658:E658))</f>
        <v/>
      </c>
      <c r="C658" s="19" t="str">
        <f t="shared" si="30"/>
        <v/>
      </c>
      <c r="F658" s="19" t="str">
        <f>IF(G658="","",MAX(F$1:F657)+1)</f>
        <v/>
      </c>
      <c r="G658" s="9" t="str">
        <f>IF(Meters!B658="","",Meters!B658)</f>
        <v/>
      </c>
      <c r="H658" s="9" t="str">
        <f t="shared" si="32"/>
        <v/>
      </c>
      <c r="K658" s="19" t="str">
        <f>IF(L658="","",MAX(K$1:K657)+1)</f>
        <v/>
      </c>
      <c r="L658" s="9" t="str">
        <f>IF(SubMeters!B658="","",SubMeters!B658)</f>
        <v/>
      </c>
      <c r="M658" s="9" t="str">
        <f t="shared" si="31"/>
        <v/>
      </c>
    </row>
    <row r="659" spans="1:13" ht="15" x14ac:dyDescent="0.2">
      <c r="A659" s="19" t="str">
        <f>IF(B659="","",MAX(A$1:A658)+1)</f>
        <v/>
      </c>
      <c r="B659" s="1" t="str">
        <f>IF(AND(TRIM(Sites!A659)="",TRIM(Sites!B659)="",TRIM(Sites!C659)="",TRIM(Sites!D659)="",TRIM(Sites!E659)=""),"",_xlfn.TEXTJOIN(",",FALSE,Sites!A659:E659))</f>
        <v/>
      </c>
      <c r="C659" s="19" t="str">
        <f t="shared" si="30"/>
        <v/>
      </c>
      <c r="F659" s="19" t="str">
        <f>IF(G659="","",MAX(F$1:F658)+1)</f>
        <v/>
      </c>
      <c r="G659" s="9" t="str">
        <f>IF(Meters!B659="","",Meters!B659)</f>
        <v/>
      </c>
      <c r="H659" s="9" t="str">
        <f t="shared" si="32"/>
        <v/>
      </c>
      <c r="K659" s="19" t="str">
        <f>IF(L659="","",MAX(K$1:K658)+1)</f>
        <v/>
      </c>
      <c r="L659" s="9" t="str">
        <f>IF(SubMeters!B659="","",SubMeters!B659)</f>
        <v/>
      </c>
      <c r="M659" s="9" t="str">
        <f t="shared" si="31"/>
        <v/>
      </c>
    </row>
    <row r="660" spans="1:13" ht="15" x14ac:dyDescent="0.2">
      <c r="A660" s="19" t="str">
        <f>IF(B660="","",MAX(A$1:A659)+1)</f>
        <v/>
      </c>
      <c r="B660" s="1" t="str">
        <f>IF(AND(TRIM(Sites!A660)="",TRIM(Sites!B660)="",TRIM(Sites!C660)="",TRIM(Sites!D660)="",TRIM(Sites!E660)=""),"",_xlfn.TEXTJOIN(",",FALSE,Sites!A660:E660))</f>
        <v/>
      </c>
      <c r="C660" s="19" t="str">
        <f t="shared" si="30"/>
        <v/>
      </c>
      <c r="F660" s="19" t="str">
        <f>IF(G660="","",MAX(F$1:F659)+1)</f>
        <v/>
      </c>
      <c r="G660" s="9" t="str">
        <f>IF(Meters!B660="","",Meters!B660)</f>
        <v/>
      </c>
      <c r="H660" s="9" t="str">
        <f t="shared" si="32"/>
        <v/>
      </c>
      <c r="K660" s="19" t="str">
        <f>IF(L660="","",MAX(K$1:K659)+1)</f>
        <v/>
      </c>
      <c r="L660" s="9" t="str">
        <f>IF(SubMeters!B660="","",SubMeters!B660)</f>
        <v/>
      </c>
      <c r="M660" s="9" t="str">
        <f t="shared" si="31"/>
        <v/>
      </c>
    </row>
    <row r="661" spans="1:13" ht="15" x14ac:dyDescent="0.2">
      <c r="A661" s="19" t="str">
        <f>IF(B661="","",MAX(A$1:A660)+1)</f>
        <v/>
      </c>
      <c r="B661" s="1" t="str">
        <f>IF(AND(TRIM(Sites!A661)="",TRIM(Sites!B661)="",TRIM(Sites!C661)="",TRIM(Sites!D661)="",TRIM(Sites!E661)=""),"",_xlfn.TEXTJOIN(",",FALSE,Sites!A661:E661))</f>
        <v/>
      </c>
      <c r="C661" s="19" t="str">
        <f t="shared" si="30"/>
        <v/>
      </c>
      <c r="F661" s="19" t="str">
        <f>IF(G661="","",MAX(F$1:F660)+1)</f>
        <v/>
      </c>
      <c r="G661" s="9" t="str">
        <f>IF(Meters!B661="","",Meters!B661)</f>
        <v/>
      </c>
      <c r="H661" s="9" t="str">
        <f t="shared" si="32"/>
        <v/>
      </c>
      <c r="K661" s="19" t="str">
        <f>IF(L661="","",MAX(K$1:K660)+1)</f>
        <v/>
      </c>
      <c r="L661" s="9" t="str">
        <f>IF(SubMeters!B661="","",SubMeters!B661)</f>
        <v/>
      </c>
      <c r="M661" s="9" t="str">
        <f t="shared" si="31"/>
        <v/>
      </c>
    </row>
    <row r="662" spans="1:13" ht="15" x14ac:dyDescent="0.2">
      <c r="A662" s="19" t="str">
        <f>IF(B662="","",MAX(A$1:A661)+1)</f>
        <v/>
      </c>
      <c r="B662" s="1" t="str">
        <f>IF(AND(TRIM(Sites!A662)="",TRIM(Sites!B662)="",TRIM(Sites!C662)="",TRIM(Sites!D662)="",TRIM(Sites!E662)=""),"",_xlfn.TEXTJOIN(",",FALSE,Sites!A662:E662))</f>
        <v/>
      </c>
      <c r="C662" s="19" t="str">
        <f t="shared" si="30"/>
        <v/>
      </c>
      <c r="F662" s="19" t="str">
        <f>IF(G662="","",MAX(F$1:F661)+1)</f>
        <v/>
      </c>
      <c r="G662" s="9" t="str">
        <f>IF(Meters!B662="","",Meters!B662)</f>
        <v/>
      </c>
      <c r="H662" s="9" t="str">
        <f t="shared" si="32"/>
        <v/>
      </c>
      <c r="K662" s="19" t="str">
        <f>IF(L662="","",MAX(K$1:K661)+1)</f>
        <v/>
      </c>
      <c r="L662" s="9" t="str">
        <f>IF(SubMeters!B662="","",SubMeters!B662)</f>
        <v/>
      </c>
      <c r="M662" s="9" t="str">
        <f t="shared" si="31"/>
        <v/>
      </c>
    </row>
    <row r="663" spans="1:13" ht="15" x14ac:dyDescent="0.2">
      <c r="A663" s="19" t="str">
        <f>IF(B663="","",MAX(A$1:A662)+1)</f>
        <v/>
      </c>
      <c r="B663" s="1" t="str">
        <f>IF(AND(TRIM(Sites!A663)="",TRIM(Sites!B663)="",TRIM(Sites!C663)="",TRIM(Sites!D663)="",TRIM(Sites!E663)=""),"",_xlfn.TEXTJOIN(",",FALSE,Sites!A663:E663))</f>
        <v/>
      </c>
      <c r="C663" s="19" t="str">
        <f t="shared" si="30"/>
        <v/>
      </c>
      <c r="F663" s="19" t="str">
        <f>IF(G663="","",MAX(F$1:F662)+1)</f>
        <v/>
      </c>
      <c r="G663" s="9" t="str">
        <f>IF(Meters!B663="","",Meters!B663)</f>
        <v/>
      </c>
      <c r="H663" s="9" t="str">
        <f t="shared" si="32"/>
        <v/>
      </c>
      <c r="K663" s="19" t="str">
        <f>IF(L663="","",MAX(K$1:K662)+1)</f>
        <v/>
      </c>
      <c r="L663" s="9" t="str">
        <f>IF(SubMeters!B663="","",SubMeters!B663)</f>
        <v/>
      </c>
      <c r="M663" s="9" t="str">
        <f t="shared" si="31"/>
        <v/>
      </c>
    </row>
    <row r="664" spans="1:13" ht="15" x14ac:dyDescent="0.2">
      <c r="A664" s="19" t="str">
        <f>IF(B664="","",MAX(A$1:A663)+1)</f>
        <v/>
      </c>
      <c r="B664" s="1" t="str">
        <f>IF(AND(TRIM(Sites!A664)="",TRIM(Sites!B664)="",TRIM(Sites!C664)="",TRIM(Sites!D664)="",TRIM(Sites!E664)=""),"",_xlfn.TEXTJOIN(",",FALSE,Sites!A664:E664))</f>
        <v/>
      </c>
      <c r="C664" s="19" t="str">
        <f t="shared" si="30"/>
        <v/>
      </c>
      <c r="F664" s="19" t="str">
        <f>IF(G664="","",MAX(F$1:F663)+1)</f>
        <v/>
      </c>
      <c r="G664" s="9" t="str">
        <f>IF(Meters!B664="","",Meters!B664)</f>
        <v/>
      </c>
      <c r="H664" s="9" t="str">
        <f t="shared" si="32"/>
        <v/>
      </c>
      <c r="K664" s="19" t="str">
        <f>IF(L664="","",MAX(K$1:K663)+1)</f>
        <v/>
      </c>
      <c r="L664" s="9" t="str">
        <f>IF(SubMeters!B664="","",SubMeters!B664)</f>
        <v/>
      </c>
      <c r="M664" s="9" t="str">
        <f t="shared" si="31"/>
        <v/>
      </c>
    </row>
    <row r="665" spans="1:13" ht="15" x14ac:dyDescent="0.2">
      <c r="A665" s="19" t="str">
        <f>IF(B665="","",MAX(A$1:A664)+1)</f>
        <v/>
      </c>
      <c r="B665" s="1" t="str">
        <f>IF(AND(TRIM(Sites!A665)="",TRIM(Sites!B665)="",TRIM(Sites!C665)="",TRIM(Sites!D665)="",TRIM(Sites!E665)=""),"",_xlfn.TEXTJOIN(",",FALSE,Sites!A665:E665))</f>
        <v/>
      </c>
      <c r="C665" s="19" t="str">
        <f t="shared" si="30"/>
        <v/>
      </c>
      <c r="F665" s="19" t="str">
        <f>IF(G665="","",MAX(F$1:F664)+1)</f>
        <v/>
      </c>
      <c r="G665" s="9" t="str">
        <f>IF(Meters!B665="","",Meters!B665)</f>
        <v/>
      </c>
      <c r="H665" s="9" t="str">
        <f t="shared" si="32"/>
        <v/>
      </c>
      <c r="K665" s="19" t="str">
        <f>IF(L665="","",MAX(K$1:K664)+1)</f>
        <v/>
      </c>
      <c r="L665" s="9" t="str">
        <f>IF(SubMeters!B665="","",SubMeters!B665)</f>
        <v/>
      </c>
      <c r="M665" s="9" t="str">
        <f t="shared" si="31"/>
        <v/>
      </c>
    </row>
    <row r="666" spans="1:13" ht="15" x14ac:dyDescent="0.2">
      <c r="A666" s="19" t="str">
        <f>IF(B666="","",MAX(A$1:A665)+1)</f>
        <v/>
      </c>
      <c r="B666" s="1" t="str">
        <f>IF(AND(TRIM(Sites!A666)="",TRIM(Sites!B666)="",TRIM(Sites!C666)="",TRIM(Sites!D666)="",TRIM(Sites!E666)=""),"",_xlfn.TEXTJOIN(",",FALSE,Sites!A666:E666))</f>
        <v/>
      </c>
      <c r="C666" s="19" t="str">
        <f t="shared" si="30"/>
        <v/>
      </c>
      <c r="F666" s="19" t="str">
        <f>IF(G666="","",MAX(F$1:F665)+1)</f>
        <v/>
      </c>
      <c r="G666" s="9" t="str">
        <f>IF(Meters!B666="","",Meters!B666)</f>
        <v/>
      </c>
      <c r="H666" s="9" t="str">
        <f t="shared" si="32"/>
        <v/>
      </c>
      <c r="K666" s="19" t="str">
        <f>IF(L666="","",MAX(K$1:K665)+1)</f>
        <v/>
      </c>
      <c r="L666" s="9" t="str">
        <f>IF(SubMeters!B666="","",SubMeters!B666)</f>
        <v/>
      </c>
      <c r="M666" s="9" t="str">
        <f t="shared" si="31"/>
        <v/>
      </c>
    </row>
    <row r="667" spans="1:13" ht="15" x14ac:dyDescent="0.2">
      <c r="A667" s="19" t="str">
        <f>IF(B667="","",MAX(A$1:A666)+1)</f>
        <v/>
      </c>
      <c r="B667" s="1" t="str">
        <f>IF(AND(TRIM(Sites!A667)="",TRIM(Sites!B667)="",TRIM(Sites!C667)="",TRIM(Sites!D667)="",TRIM(Sites!E667)=""),"",_xlfn.TEXTJOIN(",",FALSE,Sites!A667:E667))</f>
        <v/>
      </c>
      <c r="C667" s="19" t="str">
        <f t="shared" si="30"/>
        <v/>
      </c>
      <c r="F667" s="19" t="str">
        <f>IF(G667="","",MAX(F$1:F666)+1)</f>
        <v/>
      </c>
      <c r="G667" s="9" t="str">
        <f>IF(Meters!B667="","",Meters!B667)</f>
        <v/>
      </c>
      <c r="H667" s="9" t="str">
        <f t="shared" si="32"/>
        <v/>
      </c>
      <c r="K667" s="19" t="str">
        <f>IF(L667="","",MAX(K$1:K666)+1)</f>
        <v/>
      </c>
      <c r="L667" s="9" t="str">
        <f>IF(SubMeters!B667="","",SubMeters!B667)</f>
        <v/>
      </c>
      <c r="M667" s="9" t="str">
        <f t="shared" si="31"/>
        <v/>
      </c>
    </row>
    <row r="668" spans="1:13" ht="15" x14ac:dyDescent="0.2">
      <c r="A668" s="19" t="str">
        <f>IF(B668="","",MAX(A$1:A667)+1)</f>
        <v/>
      </c>
      <c r="B668" s="1" t="str">
        <f>IF(AND(TRIM(Sites!A668)="",TRIM(Sites!B668)="",TRIM(Sites!C668)="",TRIM(Sites!D668)="",TRIM(Sites!E668)=""),"",_xlfn.TEXTJOIN(",",FALSE,Sites!A668:E668))</f>
        <v/>
      </c>
      <c r="C668" s="19" t="str">
        <f t="shared" si="30"/>
        <v/>
      </c>
      <c r="F668" s="19" t="str">
        <f>IF(G668="","",MAX(F$1:F667)+1)</f>
        <v/>
      </c>
      <c r="G668" s="9" t="str">
        <f>IF(Meters!B668="","",Meters!B668)</f>
        <v/>
      </c>
      <c r="H668" s="9" t="str">
        <f t="shared" si="32"/>
        <v/>
      </c>
      <c r="K668" s="19" t="str">
        <f>IF(L668="","",MAX(K$1:K667)+1)</f>
        <v/>
      </c>
      <c r="L668" s="9" t="str">
        <f>IF(SubMeters!B668="","",SubMeters!B668)</f>
        <v/>
      </c>
      <c r="M668" s="9" t="str">
        <f t="shared" si="31"/>
        <v/>
      </c>
    </row>
    <row r="669" spans="1:13" ht="15" x14ac:dyDescent="0.2">
      <c r="A669" s="19" t="str">
        <f>IF(B669="","",MAX(A$1:A668)+1)</f>
        <v/>
      </c>
      <c r="B669" s="1" t="str">
        <f>IF(AND(TRIM(Sites!A669)="",TRIM(Sites!B669)="",TRIM(Sites!C669)="",TRIM(Sites!D669)="",TRIM(Sites!E669)=""),"",_xlfn.TEXTJOIN(",",FALSE,Sites!A669:E669))</f>
        <v/>
      </c>
      <c r="C669" s="19" t="str">
        <f t="shared" si="30"/>
        <v/>
      </c>
      <c r="F669" s="19" t="str">
        <f>IF(G669="","",MAX(F$1:F668)+1)</f>
        <v/>
      </c>
      <c r="G669" s="9" t="str">
        <f>IF(Meters!B669="","",Meters!B669)</f>
        <v/>
      </c>
      <c r="H669" s="9" t="str">
        <f t="shared" si="32"/>
        <v/>
      </c>
      <c r="K669" s="19" t="str">
        <f>IF(L669="","",MAX(K$1:K668)+1)</f>
        <v/>
      </c>
      <c r="L669" s="9" t="str">
        <f>IF(SubMeters!B669="","",SubMeters!B669)</f>
        <v/>
      </c>
      <c r="M669" s="9" t="str">
        <f t="shared" si="31"/>
        <v/>
      </c>
    </row>
    <row r="670" spans="1:13" ht="15" x14ac:dyDescent="0.2">
      <c r="A670" s="19" t="str">
        <f>IF(B670="","",MAX(A$1:A669)+1)</f>
        <v/>
      </c>
      <c r="B670" s="1" t="str">
        <f>IF(AND(TRIM(Sites!A670)="",TRIM(Sites!B670)="",TRIM(Sites!C670)="",TRIM(Sites!D670)="",TRIM(Sites!E670)=""),"",_xlfn.TEXTJOIN(",",FALSE,Sites!A670:E670))</f>
        <v/>
      </c>
      <c r="C670" s="19" t="str">
        <f t="shared" si="30"/>
        <v/>
      </c>
      <c r="F670" s="19" t="str">
        <f>IF(G670="","",MAX(F$1:F669)+1)</f>
        <v/>
      </c>
      <c r="G670" s="9" t="str">
        <f>IF(Meters!B670="","",Meters!B670)</f>
        <v/>
      </c>
      <c r="H670" s="9" t="str">
        <f t="shared" si="32"/>
        <v/>
      </c>
      <c r="K670" s="19" t="str">
        <f>IF(L670="","",MAX(K$1:K669)+1)</f>
        <v/>
      </c>
      <c r="L670" s="9" t="str">
        <f>IF(SubMeters!B670="","",SubMeters!B670)</f>
        <v/>
      </c>
      <c r="M670" s="9" t="str">
        <f t="shared" si="31"/>
        <v/>
      </c>
    </row>
    <row r="671" spans="1:13" ht="15" x14ac:dyDescent="0.2">
      <c r="A671" s="19" t="str">
        <f>IF(B671="","",MAX(A$1:A670)+1)</f>
        <v/>
      </c>
      <c r="B671" s="1" t="str">
        <f>IF(AND(TRIM(Sites!A671)="",TRIM(Sites!B671)="",TRIM(Sites!C671)="",TRIM(Sites!D671)="",TRIM(Sites!E671)=""),"",_xlfn.TEXTJOIN(",",FALSE,Sites!A671:E671))</f>
        <v/>
      </c>
      <c r="C671" s="19" t="str">
        <f t="shared" si="30"/>
        <v/>
      </c>
      <c r="F671" s="19" t="str">
        <f>IF(G671="","",MAX(F$1:F670)+1)</f>
        <v/>
      </c>
      <c r="G671" s="9" t="str">
        <f>IF(Meters!B671="","",Meters!B671)</f>
        <v/>
      </c>
      <c r="H671" s="9" t="str">
        <f t="shared" si="32"/>
        <v/>
      </c>
      <c r="K671" s="19" t="str">
        <f>IF(L671="","",MAX(K$1:K670)+1)</f>
        <v/>
      </c>
      <c r="L671" s="9" t="str">
        <f>IF(SubMeters!B671="","",SubMeters!B671)</f>
        <v/>
      </c>
      <c r="M671" s="9" t="str">
        <f t="shared" si="31"/>
        <v/>
      </c>
    </row>
    <row r="672" spans="1:13" ht="15" x14ac:dyDescent="0.2">
      <c r="A672" s="19" t="str">
        <f>IF(B672="","",MAX(A$1:A671)+1)</f>
        <v/>
      </c>
      <c r="B672" s="1" t="str">
        <f>IF(AND(TRIM(Sites!A672)="",TRIM(Sites!B672)="",TRIM(Sites!C672)="",TRIM(Sites!D672)="",TRIM(Sites!E672)=""),"",_xlfn.TEXTJOIN(",",FALSE,Sites!A672:E672))</f>
        <v/>
      </c>
      <c r="C672" s="19" t="str">
        <f t="shared" si="30"/>
        <v/>
      </c>
      <c r="F672" s="19" t="str">
        <f>IF(G672="","",MAX(F$1:F671)+1)</f>
        <v/>
      </c>
      <c r="G672" s="9" t="str">
        <f>IF(Meters!B672="","",Meters!B672)</f>
        <v/>
      </c>
      <c r="H672" s="9" t="str">
        <f t="shared" si="32"/>
        <v/>
      </c>
      <c r="K672" s="19" t="str">
        <f>IF(L672="","",MAX(K$1:K671)+1)</f>
        <v/>
      </c>
      <c r="L672" s="9" t="str">
        <f>IF(SubMeters!B672="","",SubMeters!B672)</f>
        <v/>
      </c>
      <c r="M672" s="9" t="str">
        <f t="shared" si="31"/>
        <v/>
      </c>
    </row>
    <row r="673" spans="1:13" ht="15" x14ac:dyDescent="0.2">
      <c r="A673" s="19" t="str">
        <f>IF(B673="","",MAX(A$1:A672)+1)</f>
        <v/>
      </c>
      <c r="B673" s="1" t="str">
        <f>IF(AND(TRIM(Sites!A673)="",TRIM(Sites!B673)="",TRIM(Sites!C673)="",TRIM(Sites!D673)="",TRIM(Sites!E673)=""),"",_xlfn.TEXTJOIN(",",FALSE,Sites!A673:E673))</f>
        <v/>
      </c>
      <c r="C673" s="19" t="str">
        <f t="shared" si="30"/>
        <v/>
      </c>
      <c r="F673" s="19" t="str">
        <f>IF(G673="","",MAX(F$1:F672)+1)</f>
        <v/>
      </c>
      <c r="G673" s="9" t="str">
        <f>IF(Meters!B673="","",Meters!B673)</f>
        <v/>
      </c>
      <c r="H673" s="9" t="str">
        <f t="shared" si="32"/>
        <v/>
      </c>
      <c r="K673" s="19" t="str">
        <f>IF(L673="","",MAX(K$1:K672)+1)</f>
        <v/>
      </c>
      <c r="L673" s="9" t="str">
        <f>IF(SubMeters!B673="","",SubMeters!B673)</f>
        <v/>
      </c>
      <c r="M673" s="9" t="str">
        <f t="shared" si="31"/>
        <v/>
      </c>
    </row>
    <row r="674" spans="1:13" ht="15" x14ac:dyDescent="0.2">
      <c r="A674" s="19" t="str">
        <f>IF(B674="","",MAX(A$1:A673)+1)</f>
        <v/>
      </c>
      <c r="B674" s="1" t="str">
        <f>IF(AND(TRIM(Sites!A674)="",TRIM(Sites!B674)="",TRIM(Sites!C674)="",TRIM(Sites!D674)="",TRIM(Sites!E674)=""),"",_xlfn.TEXTJOIN(",",FALSE,Sites!A674:E674))</f>
        <v/>
      </c>
      <c r="C674" s="19" t="str">
        <f t="shared" si="30"/>
        <v/>
      </c>
      <c r="F674" s="19" t="str">
        <f>IF(G674="","",MAX(F$1:F673)+1)</f>
        <v/>
      </c>
      <c r="G674" s="9" t="str">
        <f>IF(Meters!B674="","",Meters!B674)</f>
        <v/>
      </c>
      <c r="H674" s="9" t="str">
        <f t="shared" si="32"/>
        <v/>
      </c>
      <c r="K674" s="19" t="str">
        <f>IF(L674="","",MAX(K$1:K673)+1)</f>
        <v/>
      </c>
      <c r="L674" s="9" t="str">
        <f>IF(SubMeters!B674="","",SubMeters!B674)</f>
        <v/>
      </c>
      <c r="M674" s="9" t="str">
        <f t="shared" si="31"/>
        <v/>
      </c>
    </row>
    <row r="675" spans="1:13" ht="15" x14ac:dyDescent="0.2">
      <c r="A675" s="19" t="str">
        <f>IF(B675="","",MAX(A$1:A674)+1)</f>
        <v/>
      </c>
      <c r="B675" s="1" t="str">
        <f>IF(AND(TRIM(Sites!A675)="",TRIM(Sites!B675)="",TRIM(Sites!C675)="",TRIM(Sites!D675)="",TRIM(Sites!E675)=""),"",_xlfn.TEXTJOIN(",",FALSE,Sites!A675:E675))</f>
        <v/>
      </c>
      <c r="C675" s="19" t="str">
        <f t="shared" si="30"/>
        <v/>
      </c>
      <c r="F675" s="19" t="str">
        <f>IF(G675="","",MAX(F$1:F674)+1)</f>
        <v/>
      </c>
      <c r="G675" s="9" t="str">
        <f>IF(Meters!B675="","",Meters!B675)</f>
        <v/>
      </c>
      <c r="H675" s="9" t="str">
        <f t="shared" si="32"/>
        <v/>
      </c>
      <c r="K675" s="19" t="str">
        <f>IF(L675="","",MAX(K$1:K674)+1)</f>
        <v/>
      </c>
      <c r="L675" s="9" t="str">
        <f>IF(SubMeters!B675="","",SubMeters!B675)</f>
        <v/>
      </c>
      <c r="M675" s="9" t="str">
        <f t="shared" si="31"/>
        <v/>
      </c>
    </row>
    <row r="676" spans="1:13" ht="15" x14ac:dyDescent="0.2">
      <c r="A676" s="19" t="str">
        <f>IF(B676="","",MAX(A$1:A675)+1)</f>
        <v/>
      </c>
      <c r="B676" s="1" t="str">
        <f>IF(AND(TRIM(Sites!A676)="",TRIM(Sites!B676)="",TRIM(Sites!C676)="",TRIM(Sites!D676)="",TRIM(Sites!E676)=""),"",_xlfn.TEXTJOIN(",",FALSE,Sites!A676:E676))</f>
        <v/>
      </c>
      <c r="C676" s="19" t="str">
        <f t="shared" si="30"/>
        <v/>
      </c>
      <c r="F676" s="19" t="str">
        <f>IF(G676="","",MAX(F$1:F675)+1)</f>
        <v/>
      </c>
      <c r="G676" s="9" t="str">
        <f>IF(Meters!B676="","",Meters!B676)</f>
        <v/>
      </c>
      <c r="H676" s="9" t="str">
        <f t="shared" si="32"/>
        <v/>
      </c>
      <c r="K676" s="19" t="str">
        <f>IF(L676="","",MAX(K$1:K675)+1)</f>
        <v/>
      </c>
      <c r="L676" s="9" t="str">
        <f>IF(SubMeters!B676="","",SubMeters!B676)</f>
        <v/>
      </c>
      <c r="M676" s="9" t="str">
        <f t="shared" si="31"/>
        <v/>
      </c>
    </row>
    <row r="677" spans="1:13" ht="15" x14ac:dyDescent="0.2">
      <c r="A677" s="19" t="str">
        <f>IF(B677="","",MAX(A$1:A676)+1)</f>
        <v/>
      </c>
      <c r="B677" s="1" t="str">
        <f>IF(AND(TRIM(Sites!A677)="",TRIM(Sites!B677)="",TRIM(Sites!C677)="",TRIM(Sites!D677)="",TRIM(Sites!E677)=""),"",_xlfn.TEXTJOIN(",",FALSE,Sites!A677:E677))</f>
        <v/>
      </c>
      <c r="C677" s="19" t="str">
        <f t="shared" si="30"/>
        <v/>
      </c>
      <c r="F677" s="19" t="str">
        <f>IF(G677="","",MAX(F$1:F676)+1)</f>
        <v/>
      </c>
      <c r="G677" s="9" t="str">
        <f>IF(Meters!B677="","",Meters!B677)</f>
        <v/>
      </c>
      <c r="H677" s="9" t="str">
        <f t="shared" si="32"/>
        <v/>
      </c>
      <c r="K677" s="19" t="str">
        <f>IF(L677="","",MAX(K$1:K676)+1)</f>
        <v/>
      </c>
      <c r="L677" s="9" t="str">
        <f>IF(SubMeters!B677="","",SubMeters!B677)</f>
        <v/>
      </c>
      <c r="M677" s="9" t="str">
        <f t="shared" si="31"/>
        <v/>
      </c>
    </row>
    <row r="678" spans="1:13" ht="15" x14ac:dyDescent="0.2">
      <c r="A678" s="19" t="str">
        <f>IF(B678="","",MAX(A$1:A677)+1)</f>
        <v/>
      </c>
      <c r="B678" s="1" t="str">
        <f>IF(AND(TRIM(Sites!A678)="",TRIM(Sites!B678)="",TRIM(Sites!C678)="",TRIM(Sites!D678)="",TRIM(Sites!E678)=""),"",_xlfn.TEXTJOIN(",",FALSE,Sites!A678:E678))</f>
        <v/>
      </c>
      <c r="C678" s="19" t="str">
        <f t="shared" si="30"/>
        <v/>
      </c>
      <c r="F678" s="19" t="str">
        <f>IF(G678="","",MAX(F$1:F677)+1)</f>
        <v/>
      </c>
      <c r="G678" s="9" t="str">
        <f>IF(Meters!B678="","",Meters!B678)</f>
        <v/>
      </c>
      <c r="H678" s="9" t="str">
        <f t="shared" si="32"/>
        <v/>
      </c>
      <c r="K678" s="19" t="str">
        <f>IF(L678="","",MAX(K$1:K677)+1)</f>
        <v/>
      </c>
      <c r="L678" s="9" t="str">
        <f>IF(SubMeters!B678="","",SubMeters!B678)</f>
        <v/>
      </c>
      <c r="M678" s="9" t="str">
        <f t="shared" si="31"/>
        <v/>
      </c>
    </row>
    <row r="679" spans="1:13" ht="15" x14ac:dyDescent="0.2">
      <c r="A679" s="19" t="str">
        <f>IF(B679="","",MAX(A$1:A678)+1)</f>
        <v/>
      </c>
      <c r="B679" s="1" t="str">
        <f>IF(AND(TRIM(Sites!A679)="",TRIM(Sites!B679)="",TRIM(Sites!C679)="",TRIM(Sites!D679)="",TRIM(Sites!E679)=""),"",_xlfn.TEXTJOIN(",",FALSE,Sites!A679:E679))</f>
        <v/>
      </c>
      <c r="C679" s="19" t="str">
        <f t="shared" si="30"/>
        <v/>
      </c>
      <c r="F679" s="19" t="str">
        <f>IF(G679="","",MAX(F$1:F678)+1)</f>
        <v/>
      </c>
      <c r="G679" s="9" t="str">
        <f>IF(Meters!B679="","",Meters!B679)</f>
        <v/>
      </c>
      <c r="H679" s="9" t="str">
        <f t="shared" si="32"/>
        <v/>
      </c>
      <c r="K679" s="19" t="str">
        <f>IF(L679="","",MAX(K$1:K678)+1)</f>
        <v/>
      </c>
      <c r="L679" s="9" t="str">
        <f>IF(SubMeters!B679="","",SubMeters!B679)</f>
        <v/>
      </c>
      <c r="M679" s="9" t="str">
        <f t="shared" si="31"/>
        <v/>
      </c>
    </row>
    <row r="680" spans="1:13" ht="15" x14ac:dyDescent="0.2">
      <c r="A680" s="19" t="str">
        <f>IF(B680="","",MAX(A$1:A679)+1)</f>
        <v/>
      </c>
      <c r="B680" s="1" t="str">
        <f>IF(AND(TRIM(Sites!A680)="",TRIM(Sites!B680)="",TRIM(Sites!C680)="",TRIM(Sites!D680)="",TRIM(Sites!E680)=""),"",_xlfn.TEXTJOIN(",",FALSE,Sites!A680:E680))</f>
        <v/>
      </c>
      <c r="C680" s="19" t="str">
        <f t="shared" si="30"/>
        <v/>
      </c>
      <c r="F680" s="19" t="str">
        <f>IF(G680="","",MAX(F$1:F679)+1)</f>
        <v/>
      </c>
      <c r="G680" s="9" t="str">
        <f>IF(Meters!B680="","",Meters!B680)</f>
        <v/>
      </c>
      <c r="H680" s="9" t="str">
        <f t="shared" si="32"/>
        <v/>
      </c>
      <c r="K680" s="19" t="str">
        <f>IF(L680="","",MAX(K$1:K679)+1)</f>
        <v/>
      </c>
      <c r="L680" s="9" t="str">
        <f>IF(SubMeters!B680="","",SubMeters!B680)</f>
        <v/>
      </c>
      <c r="M680" s="9" t="str">
        <f t="shared" si="31"/>
        <v/>
      </c>
    </row>
    <row r="681" spans="1:13" ht="15" x14ac:dyDescent="0.2">
      <c r="A681" s="19" t="str">
        <f>IF(B681="","",MAX(A$1:A680)+1)</f>
        <v/>
      </c>
      <c r="B681" s="1" t="str">
        <f>IF(AND(TRIM(Sites!A681)="",TRIM(Sites!B681)="",TRIM(Sites!C681)="",TRIM(Sites!D681)="",TRIM(Sites!E681)=""),"",_xlfn.TEXTJOIN(",",FALSE,Sites!A681:E681))</f>
        <v/>
      </c>
      <c r="C681" s="19" t="str">
        <f t="shared" si="30"/>
        <v/>
      </c>
      <c r="F681" s="19" t="str">
        <f>IF(G681="","",MAX(F$1:F680)+1)</f>
        <v/>
      </c>
      <c r="G681" s="9" t="str">
        <f>IF(Meters!B681="","",Meters!B681)</f>
        <v/>
      </c>
      <c r="H681" s="9" t="str">
        <f t="shared" si="32"/>
        <v/>
      </c>
      <c r="K681" s="19" t="str">
        <f>IF(L681="","",MAX(K$1:K680)+1)</f>
        <v/>
      </c>
      <c r="L681" s="9" t="str">
        <f>IF(SubMeters!B681="","",SubMeters!B681)</f>
        <v/>
      </c>
      <c r="M681" s="9" t="str">
        <f t="shared" si="31"/>
        <v/>
      </c>
    </row>
    <row r="682" spans="1:13" ht="15" x14ac:dyDescent="0.2">
      <c r="A682" s="19" t="str">
        <f>IF(B682="","",MAX(A$1:A681)+1)</f>
        <v/>
      </c>
      <c r="B682" s="1" t="str">
        <f>IF(AND(TRIM(Sites!A682)="",TRIM(Sites!B682)="",TRIM(Sites!C682)="",TRIM(Sites!D682)="",TRIM(Sites!E682)=""),"",_xlfn.TEXTJOIN(",",FALSE,Sites!A682:E682))</f>
        <v/>
      </c>
      <c r="C682" s="19" t="str">
        <f t="shared" si="30"/>
        <v/>
      </c>
      <c r="F682" s="19" t="str">
        <f>IF(G682="","",MAX(F$1:F681)+1)</f>
        <v/>
      </c>
      <c r="G682" s="9" t="str">
        <f>IF(Meters!B682="","",Meters!B682)</f>
        <v/>
      </c>
      <c r="H682" s="9" t="str">
        <f t="shared" si="32"/>
        <v/>
      </c>
      <c r="K682" s="19" t="str">
        <f>IF(L682="","",MAX(K$1:K681)+1)</f>
        <v/>
      </c>
      <c r="L682" s="9" t="str">
        <f>IF(SubMeters!B682="","",SubMeters!B682)</f>
        <v/>
      </c>
      <c r="M682" s="9" t="str">
        <f t="shared" si="31"/>
        <v/>
      </c>
    </row>
    <row r="683" spans="1:13" ht="15" x14ac:dyDescent="0.2">
      <c r="A683" s="19" t="str">
        <f>IF(B683="","",MAX(A$1:A682)+1)</f>
        <v/>
      </c>
      <c r="B683" s="1" t="str">
        <f>IF(AND(TRIM(Sites!A683)="",TRIM(Sites!B683)="",TRIM(Sites!C683)="",TRIM(Sites!D683)="",TRIM(Sites!E683)=""),"",_xlfn.TEXTJOIN(",",FALSE,Sites!A683:E683))</f>
        <v/>
      </c>
      <c r="C683" s="19" t="str">
        <f t="shared" si="30"/>
        <v/>
      </c>
      <c r="F683" s="19" t="str">
        <f>IF(G683="","",MAX(F$1:F682)+1)</f>
        <v/>
      </c>
      <c r="G683" s="9" t="str">
        <f>IF(Meters!B683="","",Meters!B683)</f>
        <v/>
      </c>
      <c r="H683" s="9" t="str">
        <f t="shared" si="32"/>
        <v/>
      </c>
      <c r="K683" s="19" t="str">
        <f>IF(L683="","",MAX(K$1:K682)+1)</f>
        <v/>
      </c>
      <c r="L683" s="9" t="str">
        <f>IF(SubMeters!B683="","",SubMeters!B683)</f>
        <v/>
      </c>
      <c r="M683" s="9" t="str">
        <f t="shared" si="31"/>
        <v/>
      </c>
    </row>
    <row r="684" spans="1:13" ht="15" x14ac:dyDescent="0.2">
      <c r="A684" s="19" t="str">
        <f>IF(B684="","",MAX(A$1:A683)+1)</f>
        <v/>
      </c>
      <c r="B684" s="1" t="str">
        <f>IF(AND(TRIM(Sites!A684)="",TRIM(Sites!B684)="",TRIM(Sites!C684)="",TRIM(Sites!D684)="",TRIM(Sites!E684)=""),"",_xlfn.TEXTJOIN(",",FALSE,Sites!A684:E684))</f>
        <v/>
      </c>
      <c r="C684" s="19" t="str">
        <f t="shared" si="30"/>
        <v/>
      </c>
      <c r="F684" s="19" t="str">
        <f>IF(G684="","",MAX(F$1:F683)+1)</f>
        <v/>
      </c>
      <c r="G684" s="9" t="str">
        <f>IF(Meters!B684="","",Meters!B684)</f>
        <v/>
      </c>
      <c r="H684" s="9" t="str">
        <f t="shared" si="32"/>
        <v/>
      </c>
      <c r="K684" s="19" t="str">
        <f>IF(L684="","",MAX(K$1:K683)+1)</f>
        <v/>
      </c>
      <c r="L684" s="9" t="str">
        <f>IF(SubMeters!B684="","",SubMeters!B684)</f>
        <v/>
      </c>
      <c r="M684" s="9" t="str">
        <f t="shared" si="31"/>
        <v/>
      </c>
    </row>
    <row r="685" spans="1:13" ht="15" x14ac:dyDescent="0.2">
      <c r="A685" s="19" t="str">
        <f>IF(B685="","",MAX(A$1:A684)+1)</f>
        <v/>
      </c>
      <c r="B685" s="1" t="str">
        <f>IF(AND(TRIM(Sites!A685)="",TRIM(Sites!B685)="",TRIM(Sites!C685)="",TRIM(Sites!D685)="",TRIM(Sites!E685)=""),"",_xlfn.TEXTJOIN(",",FALSE,Sites!A685:E685))</f>
        <v/>
      </c>
      <c r="C685" s="19" t="str">
        <f t="shared" si="30"/>
        <v/>
      </c>
      <c r="F685" s="19" t="str">
        <f>IF(G685="","",MAX(F$1:F684)+1)</f>
        <v/>
      </c>
      <c r="G685" s="9" t="str">
        <f>IF(Meters!B685="","",Meters!B685)</f>
        <v/>
      </c>
      <c r="H685" s="9" t="str">
        <f t="shared" si="32"/>
        <v/>
      </c>
      <c r="K685" s="19" t="str">
        <f>IF(L685="","",MAX(K$1:K684)+1)</f>
        <v/>
      </c>
      <c r="L685" s="9" t="str">
        <f>IF(SubMeters!B685="","",SubMeters!B685)</f>
        <v/>
      </c>
      <c r="M685" s="9" t="str">
        <f t="shared" si="31"/>
        <v/>
      </c>
    </row>
    <row r="686" spans="1:13" ht="15" x14ac:dyDescent="0.2">
      <c r="A686" s="19" t="str">
        <f>IF(B686="","",MAX(A$1:A685)+1)</f>
        <v/>
      </c>
      <c r="B686" s="1" t="str">
        <f>IF(AND(TRIM(Sites!A686)="",TRIM(Sites!B686)="",TRIM(Sites!C686)="",TRIM(Sites!D686)="",TRIM(Sites!E686)=""),"",_xlfn.TEXTJOIN(",",FALSE,Sites!A686:E686))</f>
        <v/>
      </c>
      <c r="C686" s="19" t="str">
        <f t="shared" si="30"/>
        <v/>
      </c>
      <c r="F686" s="19" t="str">
        <f>IF(G686="","",MAX(F$1:F685)+1)</f>
        <v/>
      </c>
      <c r="G686" s="9" t="str">
        <f>IF(Meters!B686="","",Meters!B686)</f>
        <v/>
      </c>
      <c r="H686" s="9" t="str">
        <f t="shared" si="32"/>
        <v/>
      </c>
      <c r="K686" s="19" t="str">
        <f>IF(L686="","",MAX(K$1:K685)+1)</f>
        <v/>
      </c>
      <c r="L686" s="9" t="str">
        <f>IF(SubMeters!B686="","",SubMeters!B686)</f>
        <v/>
      </c>
      <c r="M686" s="9" t="str">
        <f t="shared" si="31"/>
        <v/>
      </c>
    </row>
    <row r="687" spans="1:13" ht="15" x14ac:dyDescent="0.2">
      <c r="A687" s="19" t="str">
        <f>IF(B687="","",MAX(A$1:A686)+1)</f>
        <v/>
      </c>
      <c r="B687" s="1" t="str">
        <f>IF(AND(TRIM(Sites!A687)="",TRIM(Sites!B687)="",TRIM(Sites!C687)="",TRIM(Sites!D687)="",TRIM(Sites!E687)=""),"",_xlfn.TEXTJOIN(",",FALSE,Sites!A687:E687))</f>
        <v/>
      </c>
      <c r="C687" s="19" t="str">
        <f t="shared" si="30"/>
        <v/>
      </c>
      <c r="F687" s="19" t="str">
        <f>IF(G687="","",MAX(F$1:F686)+1)</f>
        <v/>
      </c>
      <c r="G687" s="9" t="str">
        <f>IF(Meters!B687="","",Meters!B687)</f>
        <v/>
      </c>
      <c r="H687" s="9" t="str">
        <f t="shared" si="32"/>
        <v/>
      </c>
      <c r="K687" s="19" t="str">
        <f>IF(L687="","",MAX(K$1:K686)+1)</f>
        <v/>
      </c>
      <c r="L687" s="9" t="str">
        <f>IF(SubMeters!B687="","",SubMeters!B687)</f>
        <v/>
      </c>
      <c r="M687" s="9" t="str">
        <f t="shared" si="31"/>
        <v/>
      </c>
    </row>
    <row r="688" spans="1:13" ht="15" x14ac:dyDescent="0.2">
      <c r="A688" s="19" t="str">
        <f>IF(B688="","",MAX(A$1:A687)+1)</f>
        <v/>
      </c>
      <c r="B688" s="1" t="str">
        <f>IF(AND(TRIM(Sites!A688)="",TRIM(Sites!B688)="",TRIM(Sites!C688)="",TRIM(Sites!D688)="",TRIM(Sites!E688)=""),"",_xlfn.TEXTJOIN(",",FALSE,Sites!A688:E688))</f>
        <v/>
      </c>
      <c r="C688" s="19" t="str">
        <f t="shared" si="30"/>
        <v/>
      </c>
      <c r="F688" s="19" t="str">
        <f>IF(G688="","",MAX(F$1:F687)+1)</f>
        <v/>
      </c>
      <c r="G688" s="9" t="str">
        <f>IF(Meters!B688="","",Meters!B688)</f>
        <v/>
      </c>
      <c r="H688" s="9" t="str">
        <f t="shared" si="32"/>
        <v/>
      </c>
      <c r="K688" s="19" t="str">
        <f>IF(L688="","",MAX(K$1:K687)+1)</f>
        <v/>
      </c>
      <c r="L688" s="9" t="str">
        <f>IF(SubMeters!B688="","",SubMeters!B688)</f>
        <v/>
      </c>
      <c r="M688" s="9" t="str">
        <f t="shared" si="31"/>
        <v/>
      </c>
    </row>
    <row r="689" spans="1:13" ht="15" x14ac:dyDescent="0.2">
      <c r="A689" s="19" t="str">
        <f>IF(B689="","",MAX(A$1:A688)+1)</f>
        <v/>
      </c>
      <c r="B689" s="1" t="str">
        <f>IF(AND(TRIM(Sites!A689)="",TRIM(Sites!B689)="",TRIM(Sites!C689)="",TRIM(Sites!D689)="",TRIM(Sites!E689)=""),"",_xlfn.TEXTJOIN(",",FALSE,Sites!A689:E689))</f>
        <v/>
      </c>
      <c r="C689" s="19" t="str">
        <f t="shared" si="30"/>
        <v/>
      </c>
      <c r="F689" s="19" t="str">
        <f>IF(G689="","",MAX(F$1:F688)+1)</f>
        <v/>
      </c>
      <c r="G689" s="9" t="str">
        <f>IF(Meters!B689="","",Meters!B689)</f>
        <v/>
      </c>
      <c r="H689" s="9" t="str">
        <f t="shared" si="32"/>
        <v/>
      </c>
      <c r="K689" s="19" t="str">
        <f>IF(L689="","",MAX(K$1:K688)+1)</f>
        <v/>
      </c>
      <c r="L689" s="9" t="str">
        <f>IF(SubMeters!B689="","",SubMeters!B689)</f>
        <v/>
      </c>
      <c r="M689" s="9" t="str">
        <f t="shared" si="31"/>
        <v/>
      </c>
    </row>
    <row r="690" spans="1:13" ht="15" x14ac:dyDescent="0.2">
      <c r="A690" s="19" t="str">
        <f>IF(B690="","",MAX(A$1:A689)+1)</f>
        <v/>
      </c>
      <c r="B690" s="1" t="str">
        <f>IF(AND(TRIM(Sites!A690)="",TRIM(Sites!B690)="",TRIM(Sites!C690)="",TRIM(Sites!D690)="",TRIM(Sites!E690)=""),"",_xlfn.TEXTJOIN(",",FALSE,Sites!A690:E690))</f>
        <v/>
      </c>
      <c r="C690" s="19" t="str">
        <f t="shared" si="30"/>
        <v/>
      </c>
      <c r="F690" s="19" t="str">
        <f>IF(G690="","",MAX(F$1:F689)+1)</f>
        <v/>
      </c>
      <c r="G690" s="9" t="str">
        <f>IF(Meters!B690="","",Meters!B690)</f>
        <v/>
      </c>
      <c r="H690" s="9" t="str">
        <f t="shared" si="32"/>
        <v/>
      </c>
      <c r="K690" s="19" t="str">
        <f>IF(L690="","",MAX(K$1:K689)+1)</f>
        <v/>
      </c>
      <c r="L690" s="9" t="str">
        <f>IF(SubMeters!B690="","",SubMeters!B690)</f>
        <v/>
      </c>
      <c r="M690" s="9" t="str">
        <f t="shared" si="31"/>
        <v/>
      </c>
    </row>
    <row r="691" spans="1:13" ht="15" x14ac:dyDescent="0.2">
      <c r="A691" s="19" t="str">
        <f>IF(B691="","",MAX(A$1:A690)+1)</f>
        <v/>
      </c>
      <c r="B691" s="1" t="str">
        <f>IF(AND(TRIM(Sites!A691)="",TRIM(Sites!B691)="",TRIM(Sites!C691)="",TRIM(Sites!D691)="",TRIM(Sites!E691)=""),"",_xlfn.TEXTJOIN(",",FALSE,Sites!A691:E691))</f>
        <v/>
      </c>
      <c r="C691" s="19" t="str">
        <f t="shared" si="30"/>
        <v/>
      </c>
      <c r="F691" s="19" t="str">
        <f>IF(G691="","",MAX(F$1:F690)+1)</f>
        <v/>
      </c>
      <c r="G691" s="9" t="str">
        <f>IF(Meters!B691="","",Meters!B691)</f>
        <v/>
      </c>
      <c r="H691" s="9" t="str">
        <f t="shared" si="32"/>
        <v/>
      </c>
      <c r="K691" s="19" t="str">
        <f>IF(L691="","",MAX(K$1:K690)+1)</f>
        <v/>
      </c>
      <c r="L691" s="9" t="str">
        <f>IF(SubMeters!B691="","",SubMeters!B691)</f>
        <v/>
      </c>
      <c r="M691" s="9" t="str">
        <f t="shared" si="31"/>
        <v/>
      </c>
    </row>
    <row r="692" spans="1:13" ht="15" x14ac:dyDescent="0.2">
      <c r="A692" s="19" t="str">
        <f>IF(B692="","",MAX(A$1:A691)+1)</f>
        <v/>
      </c>
      <c r="B692" s="1" t="str">
        <f>IF(AND(TRIM(Sites!A692)="",TRIM(Sites!B692)="",TRIM(Sites!C692)="",TRIM(Sites!D692)="",TRIM(Sites!E692)=""),"",_xlfn.TEXTJOIN(",",FALSE,Sites!A692:E692))</f>
        <v/>
      </c>
      <c r="C692" s="19" t="str">
        <f t="shared" si="30"/>
        <v/>
      </c>
      <c r="F692" s="19" t="str">
        <f>IF(G692="","",MAX(F$1:F691)+1)</f>
        <v/>
      </c>
      <c r="G692" s="9" t="str">
        <f>IF(Meters!B692="","",Meters!B692)</f>
        <v/>
      </c>
      <c r="H692" s="9" t="str">
        <f t="shared" si="32"/>
        <v/>
      </c>
      <c r="K692" s="19" t="str">
        <f>IF(L692="","",MAX(K$1:K691)+1)</f>
        <v/>
      </c>
      <c r="L692" s="9" t="str">
        <f>IF(SubMeters!B692="","",SubMeters!B692)</f>
        <v/>
      </c>
      <c r="M692" s="9" t="str">
        <f t="shared" si="31"/>
        <v/>
      </c>
    </row>
    <row r="693" spans="1:13" ht="15" x14ac:dyDescent="0.2">
      <c r="A693" s="19" t="str">
        <f>IF(B693="","",MAX(A$1:A692)+1)</f>
        <v/>
      </c>
      <c r="B693" s="1" t="str">
        <f>IF(AND(TRIM(Sites!A693)="",TRIM(Sites!B693)="",TRIM(Sites!C693)="",TRIM(Sites!D693)="",TRIM(Sites!E693)=""),"",_xlfn.TEXTJOIN(",",FALSE,Sites!A693:E693))</f>
        <v/>
      </c>
      <c r="C693" s="19" t="str">
        <f t="shared" si="30"/>
        <v/>
      </c>
      <c r="F693" s="19" t="str">
        <f>IF(G693="","",MAX(F$1:F692)+1)</f>
        <v/>
      </c>
      <c r="G693" s="9" t="str">
        <f>IF(Meters!B693="","",Meters!B693)</f>
        <v/>
      </c>
      <c r="H693" s="9" t="str">
        <f t="shared" si="32"/>
        <v/>
      </c>
      <c r="K693" s="19" t="str">
        <f>IF(L693="","",MAX(K$1:K692)+1)</f>
        <v/>
      </c>
      <c r="L693" s="9" t="str">
        <f>IF(SubMeters!B693="","",SubMeters!B693)</f>
        <v/>
      </c>
      <c r="M693" s="9" t="str">
        <f t="shared" si="31"/>
        <v/>
      </c>
    </row>
    <row r="694" spans="1:13" ht="15" x14ac:dyDescent="0.2">
      <c r="A694" s="19" t="str">
        <f>IF(B694="","",MAX(A$1:A693)+1)</f>
        <v/>
      </c>
      <c r="B694" s="1" t="str">
        <f>IF(AND(TRIM(Sites!A694)="",TRIM(Sites!B694)="",TRIM(Sites!C694)="",TRIM(Sites!D694)="",TRIM(Sites!E694)=""),"",_xlfn.TEXTJOIN(",",FALSE,Sites!A694:E694))</f>
        <v/>
      </c>
      <c r="C694" s="19" t="str">
        <f t="shared" si="30"/>
        <v/>
      </c>
      <c r="F694" s="19" t="str">
        <f>IF(G694="","",MAX(F$1:F693)+1)</f>
        <v/>
      </c>
      <c r="G694" s="9" t="str">
        <f>IF(Meters!B694="","",Meters!B694)</f>
        <v/>
      </c>
      <c r="H694" s="9" t="str">
        <f t="shared" si="32"/>
        <v/>
      </c>
      <c r="K694" s="19" t="str">
        <f>IF(L694="","",MAX(K$1:K693)+1)</f>
        <v/>
      </c>
      <c r="L694" s="9" t="str">
        <f>IF(SubMeters!B694="","",SubMeters!B694)</f>
        <v/>
      </c>
      <c r="M694" s="9" t="str">
        <f t="shared" si="31"/>
        <v/>
      </c>
    </row>
    <row r="695" spans="1:13" ht="15" x14ac:dyDescent="0.2">
      <c r="A695" s="19" t="str">
        <f>IF(B695="","",MAX(A$1:A694)+1)</f>
        <v/>
      </c>
      <c r="B695" s="1" t="str">
        <f>IF(AND(TRIM(Sites!A695)="",TRIM(Sites!B695)="",TRIM(Sites!C695)="",TRIM(Sites!D695)="",TRIM(Sites!E695)=""),"",_xlfn.TEXTJOIN(",",FALSE,Sites!A695:E695))</f>
        <v/>
      </c>
      <c r="C695" s="19" t="str">
        <f t="shared" si="30"/>
        <v/>
      </c>
      <c r="F695" s="19" t="str">
        <f>IF(G695="","",MAX(F$1:F694)+1)</f>
        <v/>
      </c>
      <c r="G695" s="9" t="str">
        <f>IF(Meters!B695="","",Meters!B695)</f>
        <v/>
      </c>
      <c r="H695" s="9" t="str">
        <f t="shared" si="32"/>
        <v/>
      </c>
      <c r="K695" s="19" t="str">
        <f>IF(L695="","",MAX(K$1:K694)+1)</f>
        <v/>
      </c>
      <c r="L695" s="9" t="str">
        <f>IF(SubMeters!B695="","",SubMeters!B695)</f>
        <v/>
      </c>
      <c r="M695" s="9" t="str">
        <f t="shared" si="31"/>
        <v/>
      </c>
    </row>
    <row r="696" spans="1:13" ht="15" x14ac:dyDescent="0.2">
      <c r="A696" s="19" t="str">
        <f>IF(B696="","",MAX(A$1:A695)+1)</f>
        <v/>
      </c>
      <c r="B696" s="1" t="str">
        <f>IF(AND(TRIM(Sites!A696)="",TRIM(Sites!B696)="",TRIM(Sites!C696)="",TRIM(Sites!D696)="",TRIM(Sites!E696)=""),"",_xlfn.TEXTJOIN(",",FALSE,Sites!A696:E696))</f>
        <v/>
      </c>
      <c r="C696" s="19" t="str">
        <f t="shared" si="30"/>
        <v/>
      </c>
      <c r="F696" s="19" t="str">
        <f>IF(G696="","",MAX(F$1:F695)+1)</f>
        <v/>
      </c>
      <c r="G696" s="9" t="str">
        <f>IF(Meters!B696="","",Meters!B696)</f>
        <v/>
      </c>
      <c r="H696" s="9" t="str">
        <f t="shared" si="32"/>
        <v/>
      </c>
      <c r="K696" s="19" t="str">
        <f>IF(L696="","",MAX(K$1:K695)+1)</f>
        <v/>
      </c>
      <c r="L696" s="9" t="str">
        <f>IF(SubMeters!B696="","",SubMeters!B696)</f>
        <v/>
      </c>
      <c r="M696" s="9" t="str">
        <f t="shared" si="31"/>
        <v/>
      </c>
    </row>
    <row r="697" spans="1:13" ht="15" x14ac:dyDescent="0.2">
      <c r="A697" s="19" t="str">
        <f>IF(B697="","",MAX(A$1:A696)+1)</f>
        <v/>
      </c>
      <c r="B697" s="1" t="str">
        <f>IF(AND(TRIM(Sites!A697)="",TRIM(Sites!B697)="",TRIM(Sites!C697)="",TRIM(Sites!D697)="",TRIM(Sites!E697)=""),"",_xlfn.TEXTJOIN(",",FALSE,Sites!A697:E697))</f>
        <v/>
      </c>
      <c r="C697" s="19" t="str">
        <f t="shared" si="30"/>
        <v/>
      </c>
      <c r="F697" s="19" t="str">
        <f>IF(G697="","",MAX(F$1:F696)+1)</f>
        <v/>
      </c>
      <c r="G697" s="9" t="str">
        <f>IF(Meters!B697="","",Meters!B697)</f>
        <v/>
      </c>
      <c r="H697" s="9" t="str">
        <f t="shared" si="32"/>
        <v/>
      </c>
      <c r="K697" s="19" t="str">
        <f>IF(L697="","",MAX(K$1:K696)+1)</f>
        <v/>
      </c>
      <c r="L697" s="9" t="str">
        <f>IF(SubMeters!B697="","",SubMeters!B697)</f>
        <v/>
      </c>
      <c r="M697" s="9" t="str">
        <f t="shared" si="31"/>
        <v/>
      </c>
    </row>
    <row r="698" spans="1:13" ht="15" x14ac:dyDescent="0.2">
      <c r="A698" s="19" t="str">
        <f>IF(B698="","",MAX(A$1:A697)+1)</f>
        <v/>
      </c>
      <c r="B698" s="1" t="str">
        <f>IF(AND(TRIM(Sites!A698)="",TRIM(Sites!B698)="",TRIM(Sites!C698)="",TRIM(Sites!D698)="",TRIM(Sites!E698)=""),"",_xlfn.TEXTJOIN(",",FALSE,Sites!A698:E698))</f>
        <v/>
      </c>
      <c r="C698" s="19" t="str">
        <f t="shared" si="30"/>
        <v/>
      </c>
      <c r="F698" s="19" t="str">
        <f>IF(G698="","",MAX(F$1:F697)+1)</f>
        <v/>
      </c>
      <c r="G698" s="9" t="str">
        <f>IF(Meters!B698="","",Meters!B698)</f>
        <v/>
      </c>
      <c r="H698" s="9" t="str">
        <f t="shared" si="32"/>
        <v/>
      </c>
      <c r="K698" s="19" t="str">
        <f>IF(L698="","",MAX(K$1:K697)+1)</f>
        <v/>
      </c>
      <c r="L698" s="9" t="str">
        <f>IF(SubMeters!B698="","",SubMeters!B698)</f>
        <v/>
      </c>
      <c r="M698" s="9" t="str">
        <f t="shared" si="31"/>
        <v/>
      </c>
    </row>
    <row r="699" spans="1:13" ht="15" x14ac:dyDescent="0.2">
      <c r="A699" s="19" t="str">
        <f>IF(B699="","",MAX(A$1:A698)+1)</f>
        <v/>
      </c>
      <c r="B699" s="1" t="str">
        <f>IF(AND(TRIM(Sites!A699)="",TRIM(Sites!B699)="",TRIM(Sites!C699)="",TRIM(Sites!D699)="",TRIM(Sites!E699)=""),"",_xlfn.TEXTJOIN(",",FALSE,Sites!A699:E699))</f>
        <v/>
      </c>
      <c r="C699" s="19" t="str">
        <f t="shared" si="30"/>
        <v/>
      </c>
      <c r="F699" s="19" t="str">
        <f>IF(G699="","",MAX(F$1:F698)+1)</f>
        <v/>
      </c>
      <c r="G699" s="9" t="str">
        <f>IF(Meters!B699="","",Meters!B699)</f>
        <v/>
      </c>
      <c r="H699" s="9" t="str">
        <f t="shared" si="32"/>
        <v/>
      </c>
      <c r="K699" s="19" t="str">
        <f>IF(L699="","",MAX(K$1:K698)+1)</f>
        <v/>
      </c>
      <c r="L699" s="9" t="str">
        <f>IF(SubMeters!B699="","",SubMeters!B699)</f>
        <v/>
      </c>
      <c r="M699" s="9" t="str">
        <f t="shared" si="31"/>
        <v/>
      </c>
    </row>
    <row r="700" spans="1:13" ht="15" x14ac:dyDescent="0.2">
      <c r="A700" s="19" t="str">
        <f>IF(B700="","",MAX(A$1:A699)+1)</f>
        <v/>
      </c>
      <c r="B700" s="1" t="str">
        <f>IF(AND(TRIM(Sites!A700)="",TRIM(Sites!B700)="",TRIM(Sites!C700)="",TRIM(Sites!D700)="",TRIM(Sites!E700)=""),"",_xlfn.TEXTJOIN(",",FALSE,Sites!A700:E700))</f>
        <v/>
      </c>
      <c r="C700" s="19" t="str">
        <f t="shared" si="30"/>
        <v/>
      </c>
      <c r="F700" s="19" t="str">
        <f>IF(G700="","",MAX(F$1:F699)+1)</f>
        <v/>
      </c>
      <c r="G700" s="9" t="str">
        <f>IF(Meters!B700="","",Meters!B700)</f>
        <v/>
      </c>
      <c r="H700" s="9" t="str">
        <f t="shared" si="32"/>
        <v/>
      </c>
      <c r="K700" s="19" t="str">
        <f>IF(L700="","",MAX(K$1:K699)+1)</f>
        <v/>
      </c>
      <c r="L700" s="9" t="str">
        <f>IF(SubMeters!B700="","",SubMeters!B700)</f>
        <v/>
      </c>
      <c r="M700" s="9" t="str">
        <f t="shared" si="31"/>
        <v/>
      </c>
    </row>
    <row r="701" spans="1:13" ht="15" x14ac:dyDescent="0.2">
      <c r="A701" s="19" t="str">
        <f>IF(B701="","",MAX(A$1:A700)+1)</f>
        <v/>
      </c>
      <c r="B701" s="1" t="str">
        <f>IF(AND(TRIM(Sites!A701)="",TRIM(Sites!B701)="",TRIM(Sites!C701)="",TRIM(Sites!D701)="",TRIM(Sites!E701)=""),"",_xlfn.TEXTJOIN(",",FALSE,Sites!A701:E701))</f>
        <v/>
      </c>
      <c r="C701" s="19" t="str">
        <f t="shared" si="30"/>
        <v/>
      </c>
      <c r="F701" s="19" t="str">
        <f>IF(G701="","",MAX(F$1:F700)+1)</f>
        <v/>
      </c>
      <c r="G701" s="9" t="str">
        <f>IF(Meters!B701="","",Meters!B701)</f>
        <v/>
      </c>
      <c r="H701" s="9" t="str">
        <f t="shared" si="32"/>
        <v/>
      </c>
      <c r="K701" s="19" t="str">
        <f>IF(L701="","",MAX(K$1:K700)+1)</f>
        <v/>
      </c>
      <c r="L701" s="9" t="str">
        <f>IF(SubMeters!B701="","",SubMeters!B701)</f>
        <v/>
      </c>
      <c r="M701" s="9" t="str">
        <f t="shared" si="31"/>
        <v/>
      </c>
    </row>
    <row r="702" spans="1:13" ht="15" x14ac:dyDescent="0.2">
      <c r="A702" s="19" t="str">
        <f>IF(B702="","",MAX(A$1:A701)+1)</f>
        <v/>
      </c>
      <c r="B702" s="1" t="str">
        <f>IF(AND(TRIM(Sites!A702)="",TRIM(Sites!B702)="",TRIM(Sites!C702)="",TRIM(Sites!D702)="",TRIM(Sites!E702)=""),"",_xlfn.TEXTJOIN(",",FALSE,Sites!A702:E702))</f>
        <v/>
      </c>
      <c r="C702" s="19" t="str">
        <f t="shared" si="30"/>
        <v/>
      </c>
      <c r="F702" s="19" t="str">
        <f>IF(G702="","",MAX(F$1:F701)+1)</f>
        <v/>
      </c>
      <c r="G702" s="9" t="str">
        <f>IF(Meters!B702="","",Meters!B702)</f>
        <v/>
      </c>
      <c r="H702" s="9" t="str">
        <f t="shared" si="32"/>
        <v/>
      </c>
      <c r="K702" s="19" t="str">
        <f>IF(L702="","",MAX(K$1:K701)+1)</f>
        <v/>
      </c>
      <c r="L702" s="9" t="str">
        <f>IF(SubMeters!B702="","",SubMeters!B702)</f>
        <v/>
      </c>
      <c r="M702" s="9" t="str">
        <f t="shared" si="31"/>
        <v/>
      </c>
    </row>
    <row r="703" spans="1:13" ht="15" x14ac:dyDescent="0.2">
      <c r="A703" s="19" t="str">
        <f>IF(B703="","",MAX(A$1:A702)+1)</f>
        <v/>
      </c>
      <c r="B703" s="1" t="str">
        <f>IF(AND(TRIM(Sites!A703)="",TRIM(Sites!B703)="",TRIM(Sites!C703)="",TRIM(Sites!D703)="",TRIM(Sites!E703)=""),"",_xlfn.TEXTJOIN(",",FALSE,Sites!A703:E703))</f>
        <v/>
      </c>
      <c r="C703" s="19" t="str">
        <f t="shared" si="30"/>
        <v/>
      </c>
      <c r="F703" s="19" t="str">
        <f>IF(G703="","",MAX(F$1:F702)+1)</f>
        <v/>
      </c>
      <c r="G703" s="9" t="str">
        <f>IF(Meters!B703="","",Meters!B703)</f>
        <v/>
      </c>
      <c r="H703" s="9" t="str">
        <f t="shared" si="32"/>
        <v/>
      </c>
      <c r="K703" s="19" t="str">
        <f>IF(L703="","",MAX(K$1:K702)+1)</f>
        <v/>
      </c>
      <c r="L703" s="9" t="str">
        <f>IF(SubMeters!B703="","",SubMeters!B703)</f>
        <v/>
      </c>
      <c r="M703" s="9" t="str">
        <f t="shared" si="31"/>
        <v/>
      </c>
    </row>
    <row r="704" spans="1:13" ht="15" x14ac:dyDescent="0.2">
      <c r="A704" s="19" t="str">
        <f>IF(B704="","",MAX(A$1:A703)+1)</f>
        <v/>
      </c>
      <c r="B704" s="1" t="str">
        <f>IF(AND(TRIM(Sites!A704)="",TRIM(Sites!B704)="",TRIM(Sites!C704)="",TRIM(Sites!D704)="",TRIM(Sites!E704)=""),"",_xlfn.TEXTJOIN(",",FALSE,Sites!A704:E704))</f>
        <v/>
      </c>
      <c r="C704" s="19" t="str">
        <f t="shared" si="30"/>
        <v/>
      </c>
      <c r="F704" s="19" t="str">
        <f>IF(G704="","",MAX(F$1:F703)+1)</f>
        <v/>
      </c>
      <c r="G704" s="9" t="str">
        <f>IF(Meters!B704="","",Meters!B704)</f>
        <v/>
      </c>
      <c r="H704" s="9" t="str">
        <f t="shared" si="32"/>
        <v/>
      </c>
      <c r="K704" s="19" t="str">
        <f>IF(L704="","",MAX(K$1:K703)+1)</f>
        <v/>
      </c>
      <c r="L704" s="9" t="str">
        <f>IF(SubMeters!B704="","",SubMeters!B704)</f>
        <v/>
      </c>
      <c r="M704" s="9" t="str">
        <f t="shared" si="31"/>
        <v/>
      </c>
    </row>
    <row r="705" spans="1:13" ht="15" x14ac:dyDescent="0.2">
      <c r="A705" s="19" t="str">
        <f>IF(B705="","",MAX(A$1:A704)+1)</f>
        <v/>
      </c>
      <c r="B705" s="1" t="str">
        <f>IF(AND(TRIM(Sites!A705)="",TRIM(Sites!B705)="",TRIM(Sites!C705)="",TRIM(Sites!D705)="",TRIM(Sites!E705)=""),"",_xlfn.TEXTJOIN(",",FALSE,Sites!A705:E705))</f>
        <v/>
      </c>
      <c r="C705" s="19" t="str">
        <f t="shared" si="30"/>
        <v/>
      </c>
      <c r="F705" s="19" t="str">
        <f>IF(G705="","",MAX(F$1:F704)+1)</f>
        <v/>
      </c>
      <c r="G705" s="9" t="str">
        <f>IF(Meters!B705="","",Meters!B705)</f>
        <v/>
      </c>
      <c r="H705" s="9" t="str">
        <f t="shared" si="32"/>
        <v/>
      </c>
      <c r="K705" s="19" t="str">
        <f>IF(L705="","",MAX(K$1:K704)+1)</f>
        <v/>
      </c>
      <c r="L705" s="9" t="str">
        <f>IF(SubMeters!B705="","",SubMeters!B705)</f>
        <v/>
      </c>
      <c r="M705" s="9" t="str">
        <f t="shared" si="31"/>
        <v/>
      </c>
    </row>
    <row r="706" spans="1:13" ht="15" x14ac:dyDescent="0.2">
      <c r="A706" s="19" t="str">
        <f>IF(B706="","",MAX(A$1:A705)+1)</f>
        <v/>
      </c>
      <c r="B706" s="1" t="str">
        <f>IF(AND(TRIM(Sites!A706)="",TRIM(Sites!B706)="",TRIM(Sites!C706)="",TRIM(Sites!D706)="",TRIM(Sites!E706)=""),"",_xlfn.TEXTJOIN(",",FALSE,Sites!A706:E706))</f>
        <v/>
      </c>
      <c r="C706" s="19" t="str">
        <f t="shared" si="30"/>
        <v/>
      </c>
      <c r="F706" s="19" t="str">
        <f>IF(G706="","",MAX(F$1:F705)+1)</f>
        <v/>
      </c>
      <c r="G706" s="9" t="str">
        <f>IF(Meters!B706="","",Meters!B706)</f>
        <v/>
      </c>
      <c r="H706" s="9" t="str">
        <f t="shared" si="32"/>
        <v/>
      </c>
      <c r="K706" s="19" t="str">
        <f>IF(L706="","",MAX(K$1:K705)+1)</f>
        <v/>
      </c>
      <c r="L706" s="9" t="str">
        <f>IF(SubMeters!B706="","",SubMeters!B706)</f>
        <v/>
      </c>
      <c r="M706" s="9" t="str">
        <f t="shared" si="31"/>
        <v/>
      </c>
    </row>
    <row r="707" spans="1:13" ht="15" x14ac:dyDescent="0.2">
      <c r="A707" s="19" t="str">
        <f>IF(B707="","",MAX(A$1:A706)+1)</f>
        <v/>
      </c>
      <c r="B707" s="1" t="str">
        <f>IF(AND(TRIM(Sites!A707)="",TRIM(Sites!B707)="",TRIM(Sites!C707)="",TRIM(Sites!D707)="",TRIM(Sites!E707)=""),"",_xlfn.TEXTJOIN(",",FALSE,Sites!A707:E707))</f>
        <v/>
      </c>
      <c r="C707" s="19" t="str">
        <f t="shared" ref="C707:C770" si="33">IFERROR(INDEX($B$2:$B$1001,MATCH(ROW()-ROW($D$1),$A$2:$A$1001,0)),"")</f>
        <v/>
      </c>
      <c r="F707" s="19" t="str">
        <f>IF(G707="","",MAX(F$1:F706)+1)</f>
        <v/>
      </c>
      <c r="G707" s="9" t="str">
        <f>IF(Meters!B707="","",Meters!B707)</f>
        <v/>
      </c>
      <c r="H707" s="9" t="str">
        <f t="shared" si="32"/>
        <v/>
      </c>
      <c r="K707" s="19" t="str">
        <f>IF(L707="","",MAX(K$1:K706)+1)</f>
        <v/>
      </c>
      <c r="L707" s="9" t="str">
        <f>IF(SubMeters!B707="","",SubMeters!B707)</f>
        <v/>
      </c>
      <c r="M707" s="9" t="str">
        <f t="shared" ref="M707:M770" si="34">IFERROR(INDEX($L$2:$L$1001,MATCH(ROW()-ROW($N$1),$K$2:$K$1001,0)),"")</f>
        <v/>
      </c>
    </row>
    <row r="708" spans="1:13" ht="15" x14ac:dyDescent="0.2">
      <c r="A708" s="19" t="str">
        <f>IF(B708="","",MAX(A$1:A707)+1)</f>
        <v/>
      </c>
      <c r="B708" s="1" t="str">
        <f>IF(AND(TRIM(Sites!A708)="",TRIM(Sites!B708)="",TRIM(Sites!C708)="",TRIM(Sites!D708)="",TRIM(Sites!E708)=""),"",_xlfn.TEXTJOIN(",",FALSE,Sites!A708:E708))</f>
        <v/>
      </c>
      <c r="C708" s="19" t="str">
        <f t="shared" si="33"/>
        <v/>
      </c>
      <c r="F708" s="19" t="str">
        <f>IF(G708="","",MAX(F$1:F707)+1)</f>
        <v/>
      </c>
      <c r="G708" s="9" t="str">
        <f>IF(Meters!B708="","",Meters!B708)</f>
        <v/>
      </c>
      <c r="H708" s="9" t="str">
        <f t="shared" ref="H708:H771" si="35">IFERROR(INDEX($G$2:$G$1001,MATCH(ROW()-ROW($I$1),$F$2:$F$1001,0)),"")</f>
        <v/>
      </c>
      <c r="K708" s="19" t="str">
        <f>IF(L708="","",MAX(K$1:K707)+1)</f>
        <v/>
      </c>
      <c r="L708" s="9" t="str">
        <f>IF(SubMeters!B708="","",SubMeters!B708)</f>
        <v/>
      </c>
      <c r="M708" s="9" t="str">
        <f t="shared" si="34"/>
        <v/>
      </c>
    </row>
    <row r="709" spans="1:13" ht="15" x14ac:dyDescent="0.2">
      <c r="A709" s="19" t="str">
        <f>IF(B709="","",MAX(A$1:A708)+1)</f>
        <v/>
      </c>
      <c r="B709" s="1" t="str">
        <f>IF(AND(TRIM(Sites!A709)="",TRIM(Sites!B709)="",TRIM(Sites!C709)="",TRIM(Sites!D709)="",TRIM(Sites!E709)=""),"",_xlfn.TEXTJOIN(",",FALSE,Sites!A709:E709))</f>
        <v/>
      </c>
      <c r="C709" s="19" t="str">
        <f t="shared" si="33"/>
        <v/>
      </c>
      <c r="F709" s="19" t="str">
        <f>IF(G709="","",MAX(F$1:F708)+1)</f>
        <v/>
      </c>
      <c r="G709" s="9" t="str">
        <f>IF(Meters!B709="","",Meters!B709)</f>
        <v/>
      </c>
      <c r="H709" s="9" t="str">
        <f t="shared" si="35"/>
        <v/>
      </c>
      <c r="K709" s="19" t="str">
        <f>IF(L709="","",MAX(K$1:K708)+1)</f>
        <v/>
      </c>
      <c r="L709" s="9" t="str">
        <f>IF(SubMeters!B709="","",SubMeters!B709)</f>
        <v/>
      </c>
      <c r="M709" s="9" t="str">
        <f t="shared" si="34"/>
        <v/>
      </c>
    </row>
    <row r="710" spans="1:13" ht="15" x14ac:dyDescent="0.2">
      <c r="A710" s="19" t="str">
        <f>IF(B710="","",MAX(A$1:A709)+1)</f>
        <v/>
      </c>
      <c r="B710" s="1" t="str">
        <f>IF(AND(TRIM(Sites!A710)="",TRIM(Sites!B710)="",TRIM(Sites!C710)="",TRIM(Sites!D710)="",TRIM(Sites!E710)=""),"",_xlfn.TEXTJOIN(",",FALSE,Sites!A710:E710))</f>
        <v/>
      </c>
      <c r="C710" s="19" t="str">
        <f t="shared" si="33"/>
        <v/>
      </c>
      <c r="F710" s="19" t="str">
        <f>IF(G710="","",MAX(F$1:F709)+1)</f>
        <v/>
      </c>
      <c r="G710" s="9" t="str">
        <f>IF(Meters!B710="","",Meters!B710)</f>
        <v/>
      </c>
      <c r="H710" s="9" t="str">
        <f t="shared" si="35"/>
        <v/>
      </c>
      <c r="K710" s="19" t="str">
        <f>IF(L710="","",MAX(K$1:K709)+1)</f>
        <v/>
      </c>
      <c r="L710" s="9" t="str">
        <f>IF(SubMeters!B710="","",SubMeters!B710)</f>
        <v/>
      </c>
      <c r="M710" s="9" t="str">
        <f t="shared" si="34"/>
        <v/>
      </c>
    </row>
    <row r="711" spans="1:13" ht="15" x14ac:dyDescent="0.2">
      <c r="A711" s="19" t="str">
        <f>IF(B711="","",MAX(A$1:A710)+1)</f>
        <v/>
      </c>
      <c r="B711" s="1" t="str">
        <f>IF(AND(TRIM(Sites!A711)="",TRIM(Sites!B711)="",TRIM(Sites!C711)="",TRIM(Sites!D711)="",TRIM(Sites!E711)=""),"",_xlfn.TEXTJOIN(",",FALSE,Sites!A711:E711))</f>
        <v/>
      </c>
      <c r="C711" s="19" t="str">
        <f t="shared" si="33"/>
        <v/>
      </c>
      <c r="F711" s="19" t="str">
        <f>IF(G711="","",MAX(F$1:F710)+1)</f>
        <v/>
      </c>
      <c r="G711" s="9" t="str">
        <f>IF(Meters!B711="","",Meters!B711)</f>
        <v/>
      </c>
      <c r="H711" s="9" t="str">
        <f t="shared" si="35"/>
        <v/>
      </c>
      <c r="K711" s="19" t="str">
        <f>IF(L711="","",MAX(K$1:K710)+1)</f>
        <v/>
      </c>
      <c r="L711" s="9" t="str">
        <f>IF(SubMeters!B711="","",SubMeters!B711)</f>
        <v/>
      </c>
      <c r="M711" s="9" t="str">
        <f t="shared" si="34"/>
        <v/>
      </c>
    </row>
    <row r="712" spans="1:13" ht="15" x14ac:dyDescent="0.2">
      <c r="A712" s="19" t="str">
        <f>IF(B712="","",MAX(A$1:A711)+1)</f>
        <v/>
      </c>
      <c r="B712" s="1" t="str">
        <f>IF(AND(TRIM(Sites!A712)="",TRIM(Sites!B712)="",TRIM(Sites!C712)="",TRIM(Sites!D712)="",TRIM(Sites!E712)=""),"",_xlfn.TEXTJOIN(",",FALSE,Sites!A712:E712))</f>
        <v/>
      </c>
      <c r="C712" s="19" t="str">
        <f t="shared" si="33"/>
        <v/>
      </c>
      <c r="F712" s="19" t="str">
        <f>IF(G712="","",MAX(F$1:F711)+1)</f>
        <v/>
      </c>
      <c r="G712" s="9" t="str">
        <f>IF(Meters!B712="","",Meters!B712)</f>
        <v/>
      </c>
      <c r="H712" s="9" t="str">
        <f t="shared" si="35"/>
        <v/>
      </c>
      <c r="K712" s="19" t="str">
        <f>IF(L712="","",MAX(K$1:K711)+1)</f>
        <v/>
      </c>
      <c r="L712" s="9" t="str">
        <f>IF(SubMeters!B712="","",SubMeters!B712)</f>
        <v/>
      </c>
      <c r="M712" s="9" t="str">
        <f t="shared" si="34"/>
        <v/>
      </c>
    </row>
    <row r="713" spans="1:13" ht="15" x14ac:dyDescent="0.2">
      <c r="A713" s="19" t="str">
        <f>IF(B713="","",MAX(A$1:A712)+1)</f>
        <v/>
      </c>
      <c r="B713" s="1" t="str">
        <f>IF(AND(TRIM(Sites!A713)="",TRIM(Sites!B713)="",TRIM(Sites!C713)="",TRIM(Sites!D713)="",TRIM(Sites!E713)=""),"",_xlfn.TEXTJOIN(",",FALSE,Sites!A713:E713))</f>
        <v/>
      </c>
      <c r="C713" s="19" t="str">
        <f t="shared" si="33"/>
        <v/>
      </c>
      <c r="F713" s="19" t="str">
        <f>IF(G713="","",MAX(F$1:F712)+1)</f>
        <v/>
      </c>
      <c r="G713" s="9" t="str">
        <f>IF(Meters!B713="","",Meters!B713)</f>
        <v/>
      </c>
      <c r="H713" s="9" t="str">
        <f t="shared" si="35"/>
        <v/>
      </c>
      <c r="K713" s="19" t="str">
        <f>IF(L713="","",MAX(K$1:K712)+1)</f>
        <v/>
      </c>
      <c r="L713" s="9" t="str">
        <f>IF(SubMeters!B713="","",SubMeters!B713)</f>
        <v/>
      </c>
      <c r="M713" s="9" t="str">
        <f t="shared" si="34"/>
        <v/>
      </c>
    </row>
    <row r="714" spans="1:13" ht="15" x14ac:dyDescent="0.2">
      <c r="A714" s="19" t="str">
        <f>IF(B714="","",MAX(A$1:A713)+1)</f>
        <v/>
      </c>
      <c r="B714" s="1" t="str">
        <f>IF(AND(TRIM(Sites!A714)="",TRIM(Sites!B714)="",TRIM(Sites!C714)="",TRIM(Sites!D714)="",TRIM(Sites!E714)=""),"",_xlfn.TEXTJOIN(",",FALSE,Sites!A714:E714))</f>
        <v/>
      </c>
      <c r="C714" s="19" t="str">
        <f t="shared" si="33"/>
        <v/>
      </c>
      <c r="F714" s="19" t="str">
        <f>IF(G714="","",MAX(F$1:F713)+1)</f>
        <v/>
      </c>
      <c r="G714" s="9" t="str">
        <f>IF(Meters!B714="","",Meters!B714)</f>
        <v/>
      </c>
      <c r="H714" s="9" t="str">
        <f t="shared" si="35"/>
        <v/>
      </c>
      <c r="K714" s="19" t="str">
        <f>IF(L714="","",MAX(K$1:K713)+1)</f>
        <v/>
      </c>
      <c r="L714" s="9" t="str">
        <f>IF(SubMeters!B714="","",SubMeters!B714)</f>
        <v/>
      </c>
      <c r="M714" s="9" t="str">
        <f t="shared" si="34"/>
        <v/>
      </c>
    </row>
    <row r="715" spans="1:13" ht="15" x14ac:dyDescent="0.2">
      <c r="A715" s="19" t="str">
        <f>IF(B715="","",MAX(A$1:A714)+1)</f>
        <v/>
      </c>
      <c r="B715" s="1" t="str">
        <f>IF(AND(TRIM(Sites!A715)="",TRIM(Sites!B715)="",TRIM(Sites!C715)="",TRIM(Sites!D715)="",TRIM(Sites!E715)=""),"",_xlfn.TEXTJOIN(",",FALSE,Sites!A715:E715))</f>
        <v/>
      </c>
      <c r="C715" s="19" t="str">
        <f t="shared" si="33"/>
        <v/>
      </c>
      <c r="F715" s="19" t="str">
        <f>IF(G715="","",MAX(F$1:F714)+1)</f>
        <v/>
      </c>
      <c r="G715" s="9" t="str">
        <f>IF(Meters!B715="","",Meters!B715)</f>
        <v/>
      </c>
      <c r="H715" s="9" t="str">
        <f t="shared" si="35"/>
        <v/>
      </c>
      <c r="K715" s="19" t="str">
        <f>IF(L715="","",MAX(K$1:K714)+1)</f>
        <v/>
      </c>
      <c r="L715" s="9" t="str">
        <f>IF(SubMeters!B715="","",SubMeters!B715)</f>
        <v/>
      </c>
      <c r="M715" s="9" t="str">
        <f t="shared" si="34"/>
        <v/>
      </c>
    </row>
    <row r="716" spans="1:13" ht="15" x14ac:dyDescent="0.2">
      <c r="A716" s="19" t="str">
        <f>IF(B716="","",MAX(A$1:A715)+1)</f>
        <v/>
      </c>
      <c r="B716" s="1" t="str">
        <f>IF(AND(TRIM(Sites!A716)="",TRIM(Sites!B716)="",TRIM(Sites!C716)="",TRIM(Sites!D716)="",TRIM(Sites!E716)=""),"",_xlfn.TEXTJOIN(",",FALSE,Sites!A716:E716))</f>
        <v/>
      </c>
      <c r="C716" s="19" t="str">
        <f t="shared" si="33"/>
        <v/>
      </c>
      <c r="F716" s="19" t="str">
        <f>IF(G716="","",MAX(F$1:F715)+1)</f>
        <v/>
      </c>
      <c r="G716" s="9" t="str">
        <f>IF(Meters!B716="","",Meters!B716)</f>
        <v/>
      </c>
      <c r="H716" s="9" t="str">
        <f t="shared" si="35"/>
        <v/>
      </c>
      <c r="K716" s="19" t="str">
        <f>IF(L716="","",MAX(K$1:K715)+1)</f>
        <v/>
      </c>
      <c r="L716" s="9" t="str">
        <f>IF(SubMeters!B716="","",SubMeters!B716)</f>
        <v/>
      </c>
      <c r="M716" s="9" t="str">
        <f t="shared" si="34"/>
        <v/>
      </c>
    </row>
    <row r="717" spans="1:13" ht="15" x14ac:dyDescent="0.2">
      <c r="A717" s="19" t="str">
        <f>IF(B717="","",MAX(A$1:A716)+1)</f>
        <v/>
      </c>
      <c r="B717" s="1" t="str">
        <f>IF(AND(TRIM(Sites!A717)="",TRIM(Sites!B717)="",TRIM(Sites!C717)="",TRIM(Sites!D717)="",TRIM(Sites!E717)=""),"",_xlfn.TEXTJOIN(",",FALSE,Sites!A717:E717))</f>
        <v/>
      </c>
      <c r="C717" s="19" t="str">
        <f t="shared" si="33"/>
        <v/>
      </c>
      <c r="F717" s="19" t="str">
        <f>IF(G717="","",MAX(F$1:F716)+1)</f>
        <v/>
      </c>
      <c r="G717" s="9" t="str">
        <f>IF(Meters!B717="","",Meters!B717)</f>
        <v/>
      </c>
      <c r="H717" s="9" t="str">
        <f t="shared" si="35"/>
        <v/>
      </c>
      <c r="K717" s="19" t="str">
        <f>IF(L717="","",MAX(K$1:K716)+1)</f>
        <v/>
      </c>
      <c r="L717" s="9" t="str">
        <f>IF(SubMeters!B717="","",SubMeters!B717)</f>
        <v/>
      </c>
      <c r="M717" s="9" t="str">
        <f t="shared" si="34"/>
        <v/>
      </c>
    </row>
    <row r="718" spans="1:13" ht="15" x14ac:dyDescent="0.2">
      <c r="A718" s="19" t="str">
        <f>IF(B718="","",MAX(A$1:A717)+1)</f>
        <v/>
      </c>
      <c r="B718" s="1" t="str">
        <f>IF(AND(TRIM(Sites!A718)="",TRIM(Sites!B718)="",TRIM(Sites!C718)="",TRIM(Sites!D718)="",TRIM(Sites!E718)=""),"",_xlfn.TEXTJOIN(",",FALSE,Sites!A718:E718))</f>
        <v/>
      </c>
      <c r="C718" s="19" t="str">
        <f t="shared" si="33"/>
        <v/>
      </c>
      <c r="F718" s="19" t="str">
        <f>IF(G718="","",MAX(F$1:F717)+1)</f>
        <v/>
      </c>
      <c r="G718" s="9" t="str">
        <f>IF(Meters!B718="","",Meters!B718)</f>
        <v/>
      </c>
      <c r="H718" s="9" t="str">
        <f t="shared" si="35"/>
        <v/>
      </c>
      <c r="K718" s="19" t="str">
        <f>IF(L718="","",MAX(K$1:K717)+1)</f>
        <v/>
      </c>
      <c r="L718" s="9" t="str">
        <f>IF(SubMeters!B718="","",SubMeters!B718)</f>
        <v/>
      </c>
      <c r="M718" s="9" t="str">
        <f t="shared" si="34"/>
        <v/>
      </c>
    </row>
    <row r="719" spans="1:13" ht="15" x14ac:dyDescent="0.2">
      <c r="A719" s="19" t="str">
        <f>IF(B719="","",MAX(A$1:A718)+1)</f>
        <v/>
      </c>
      <c r="B719" s="1" t="str">
        <f>IF(AND(TRIM(Sites!A719)="",TRIM(Sites!B719)="",TRIM(Sites!C719)="",TRIM(Sites!D719)="",TRIM(Sites!E719)=""),"",_xlfn.TEXTJOIN(",",FALSE,Sites!A719:E719))</f>
        <v/>
      </c>
      <c r="C719" s="19" t="str">
        <f t="shared" si="33"/>
        <v/>
      </c>
      <c r="F719" s="19" t="str">
        <f>IF(G719="","",MAX(F$1:F718)+1)</f>
        <v/>
      </c>
      <c r="G719" s="9" t="str">
        <f>IF(Meters!B719="","",Meters!B719)</f>
        <v/>
      </c>
      <c r="H719" s="9" t="str">
        <f t="shared" si="35"/>
        <v/>
      </c>
      <c r="K719" s="19" t="str">
        <f>IF(L719="","",MAX(K$1:K718)+1)</f>
        <v/>
      </c>
      <c r="L719" s="9" t="str">
        <f>IF(SubMeters!B719="","",SubMeters!B719)</f>
        <v/>
      </c>
      <c r="M719" s="9" t="str">
        <f t="shared" si="34"/>
        <v/>
      </c>
    </row>
    <row r="720" spans="1:13" ht="15" x14ac:dyDescent="0.2">
      <c r="A720" s="19" t="str">
        <f>IF(B720="","",MAX(A$1:A719)+1)</f>
        <v/>
      </c>
      <c r="B720" s="1" t="str">
        <f>IF(AND(TRIM(Sites!A720)="",TRIM(Sites!B720)="",TRIM(Sites!C720)="",TRIM(Sites!D720)="",TRIM(Sites!E720)=""),"",_xlfn.TEXTJOIN(",",FALSE,Sites!A720:E720))</f>
        <v/>
      </c>
      <c r="C720" s="19" t="str">
        <f t="shared" si="33"/>
        <v/>
      </c>
      <c r="F720" s="19" t="str">
        <f>IF(G720="","",MAX(F$1:F719)+1)</f>
        <v/>
      </c>
      <c r="G720" s="9" t="str">
        <f>IF(Meters!B720="","",Meters!B720)</f>
        <v/>
      </c>
      <c r="H720" s="9" t="str">
        <f t="shared" si="35"/>
        <v/>
      </c>
      <c r="K720" s="19" t="str">
        <f>IF(L720="","",MAX(K$1:K719)+1)</f>
        <v/>
      </c>
      <c r="L720" s="9" t="str">
        <f>IF(SubMeters!B720="","",SubMeters!B720)</f>
        <v/>
      </c>
      <c r="M720" s="9" t="str">
        <f t="shared" si="34"/>
        <v/>
      </c>
    </row>
    <row r="721" spans="1:13" ht="15" x14ac:dyDescent="0.2">
      <c r="A721" s="19" t="str">
        <f>IF(B721="","",MAX(A$1:A720)+1)</f>
        <v/>
      </c>
      <c r="B721" s="1" t="str">
        <f>IF(AND(TRIM(Sites!A721)="",TRIM(Sites!B721)="",TRIM(Sites!C721)="",TRIM(Sites!D721)="",TRIM(Sites!E721)=""),"",_xlfn.TEXTJOIN(",",FALSE,Sites!A721:E721))</f>
        <v/>
      </c>
      <c r="C721" s="19" t="str">
        <f t="shared" si="33"/>
        <v/>
      </c>
      <c r="F721" s="19" t="str">
        <f>IF(G721="","",MAX(F$1:F720)+1)</f>
        <v/>
      </c>
      <c r="G721" s="9" t="str">
        <f>IF(Meters!B721="","",Meters!B721)</f>
        <v/>
      </c>
      <c r="H721" s="9" t="str">
        <f t="shared" si="35"/>
        <v/>
      </c>
      <c r="K721" s="19" t="str">
        <f>IF(L721="","",MAX(K$1:K720)+1)</f>
        <v/>
      </c>
      <c r="L721" s="9" t="str">
        <f>IF(SubMeters!B721="","",SubMeters!B721)</f>
        <v/>
      </c>
      <c r="M721" s="9" t="str">
        <f t="shared" si="34"/>
        <v/>
      </c>
    </row>
    <row r="722" spans="1:13" ht="15" x14ac:dyDescent="0.2">
      <c r="A722" s="19" t="str">
        <f>IF(B722="","",MAX(A$1:A721)+1)</f>
        <v/>
      </c>
      <c r="B722" s="1" t="str">
        <f>IF(AND(TRIM(Sites!A722)="",TRIM(Sites!B722)="",TRIM(Sites!C722)="",TRIM(Sites!D722)="",TRIM(Sites!E722)=""),"",_xlfn.TEXTJOIN(",",FALSE,Sites!A722:E722))</f>
        <v/>
      </c>
      <c r="C722" s="19" t="str">
        <f t="shared" si="33"/>
        <v/>
      </c>
      <c r="F722" s="19" t="str">
        <f>IF(G722="","",MAX(F$1:F721)+1)</f>
        <v/>
      </c>
      <c r="G722" s="9" t="str">
        <f>IF(Meters!B722="","",Meters!B722)</f>
        <v/>
      </c>
      <c r="H722" s="9" t="str">
        <f t="shared" si="35"/>
        <v/>
      </c>
      <c r="K722" s="19" t="str">
        <f>IF(L722="","",MAX(K$1:K721)+1)</f>
        <v/>
      </c>
      <c r="L722" s="9" t="str">
        <f>IF(SubMeters!B722="","",SubMeters!B722)</f>
        <v/>
      </c>
      <c r="M722" s="9" t="str">
        <f t="shared" si="34"/>
        <v/>
      </c>
    </row>
    <row r="723" spans="1:13" ht="15" x14ac:dyDescent="0.2">
      <c r="A723" s="19" t="str">
        <f>IF(B723="","",MAX(A$1:A722)+1)</f>
        <v/>
      </c>
      <c r="B723" s="1" t="str">
        <f>IF(AND(TRIM(Sites!A723)="",TRIM(Sites!B723)="",TRIM(Sites!C723)="",TRIM(Sites!D723)="",TRIM(Sites!E723)=""),"",_xlfn.TEXTJOIN(",",FALSE,Sites!A723:E723))</f>
        <v/>
      </c>
      <c r="C723" s="19" t="str">
        <f t="shared" si="33"/>
        <v/>
      </c>
      <c r="F723" s="19" t="str">
        <f>IF(G723="","",MAX(F$1:F722)+1)</f>
        <v/>
      </c>
      <c r="G723" s="9" t="str">
        <f>IF(Meters!B723="","",Meters!B723)</f>
        <v/>
      </c>
      <c r="H723" s="9" t="str">
        <f t="shared" si="35"/>
        <v/>
      </c>
      <c r="K723" s="19" t="str">
        <f>IF(L723="","",MAX(K$1:K722)+1)</f>
        <v/>
      </c>
      <c r="L723" s="9" t="str">
        <f>IF(SubMeters!B723="","",SubMeters!B723)</f>
        <v/>
      </c>
      <c r="M723" s="9" t="str">
        <f t="shared" si="34"/>
        <v/>
      </c>
    </row>
    <row r="724" spans="1:13" ht="15" x14ac:dyDescent="0.2">
      <c r="A724" s="19" t="str">
        <f>IF(B724="","",MAX(A$1:A723)+1)</f>
        <v/>
      </c>
      <c r="B724" s="1" t="str">
        <f>IF(AND(TRIM(Sites!A724)="",TRIM(Sites!B724)="",TRIM(Sites!C724)="",TRIM(Sites!D724)="",TRIM(Sites!E724)=""),"",_xlfn.TEXTJOIN(",",FALSE,Sites!A724:E724))</f>
        <v/>
      </c>
      <c r="C724" s="19" t="str">
        <f t="shared" si="33"/>
        <v/>
      </c>
      <c r="F724" s="19" t="str">
        <f>IF(G724="","",MAX(F$1:F723)+1)</f>
        <v/>
      </c>
      <c r="G724" s="9" t="str">
        <f>IF(Meters!B724="","",Meters!B724)</f>
        <v/>
      </c>
      <c r="H724" s="9" t="str">
        <f t="shared" si="35"/>
        <v/>
      </c>
      <c r="K724" s="19" t="str">
        <f>IF(L724="","",MAX(K$1:K723)+1)</f>
        <v/>
      </c>
      <c r="L724" s="9" t="str">
        <f>IF(SubMeters!B724="","",SubMeters!B724)</f>
        <v/>
      </c>
      <c r="M724" s="9" t="str">
        <f t="shared" si="34"/>
        <v/>
      </c>
    </row>
    <row r="725" spans="1:13" ht="15" x14ac:dyDescent="0.2">
      <c r="A725" s="19" t="str">
        <f>IF(B725="","",MAX(A$1:A724)+1)</f>
        <v/>
      </c>
      <c r="B725" s="1" t="str">
        <f>IF(AND(TRIM(Sites!A725)="",TRIM(Sites!B725)="",TRIM(Sites!C725)="",TRIM(Sites!D725)="",TRIM(Sites!E725)=""),"",_xlfn.TEXTJOIN(",",FALSE,Sites!A725:E725))</f>
        <v/>
      </c>
      <c r="C725" s="19" t="str">
        <f t="shared" si="33"/>
        <v/>
      </c>
      <c r="F725" s="19" t="str">
        <f>IF(G725="","",MAX(F$1:F724)+1)</f>
        <v/>
      </c>
      <c r="G725" s="9" t="str">
        <f>IF(Meters!B725="","",Meters!B725)</f>
        <v/>
      </c>
      <c r="H725" s="9" t="str">
        <f t="shared" si="35"/>
        <v/>
      </c>
      <c r="K725" s="19" t="str">
        <f>IF(L725="","",MAX(K$1:K724)+1)</f>
        <v/>
      </c>
      <c r="L725" s="9" t="str">
        <f>IF(SubMeters!B725="","",SubMeters!B725)</f>
        <v/>
      </c>
      <c r="M725" s="9" t="str">
        <f t="shared" si="34"/>
        <v/>
      </c>
    </row>
    <row r="726" spans="1:13" ht="15" x14ac:dyDescent="0.2">
      <c r="A726" s="19" t="str">
        <f>IF(B726="","",MAX(A$1:A725)+1)</f>
        <v/>
      </c>
      <c r="B726" s="1" t="str">
        <f>IF(AND(TRIM(Sites!A726)="",TRIM(Sites!B726)="",TRIM(Sites!C726)="",TRIM(Sites!D726)="",TRIM(Sites!E726)=""),"",_xlfn.TEXTJOIN(",",FALSE,Sites!A726:E726))</f>
        <v/>
      </c>
      <c r="C726" s="19" t="str">
        <f t="shared" si="33"/>
        <v/>
      </c>
      <c r="F726" s="19" t="str">
        <f>IF(G726="","",MAX(F$1:F725)+1)</f>
        <v/>
      </c>
      <c r="G726" s="9" t="str">
        <f>IF(Meters!B726="","",Meters!B726)</f>
        <v/>
      </c>
      <c r="H726" s="9" t="str">
        <f t="shared" si="35"/>
        <v/>
      </c>
      <c r="K726" s="19" t="str">
        <f>IF(L726="","",MAX(K$1:K725)+1)</f>
        <v/>
      </c>
      <c r="L726" s="9" t="str">
        <f>IF(SubMeters!B726="","",SubMeters!B726)</f>
        <v/>
      </c>
      <c r="M726" s="9" t="str">
        <f t="shared" si="34"/>
        <v/>
      </c>
    </row>
    <row r="727" spans="1:13" ht="15" x14ac:dyDescent="0.2">
      <c r="A727" s="19" t="str">
        <f>IF(B727="","",MAX(A$1:A726)+1)</f>
        <v/>
      </c>
      <c r="B727" s="1" t="str">
        <f>IF(AND(TRIM(Sites!A727)="",TRIM(Sites!B727)="",TRIM(Sites!C727)="",TRIM(Sites!D727)="",TRIM(Sites!E727)=""),"",_xlfn.TEXTJOIN(",",FALSE,Sites!A727:E727))</f>
        <v/>
      </c>
      <c r="C727" s="19" t="str">
        <f t="shared" si="33"/>
        <v/>
      </c>
      <c r="F727" s="19" t="str">
        <f>IF(G727="","",MAX(F$1:F726)+1)</f>
        <v/>
      </c>
      <c r="G727" s="9" t="str">
        <f>IF(Meters!B727="","",Meters!B727)</f>
        <v/>
      </c>
      <c r="H727" s="9" t="str">
        <f t="shared" si="35"/>
        <v/>
      </c>
      <c r="K727" s="19" t="str">
        <f>IF(L727="","",MAX(K$1:K726)+1)</f>
        <v/>
      </c>
      <c r="L727" s="9" t="str">
        <f>IF(SubMeters!B727="","",SubMeters!B727)</f>
        <v/>
      </c>
      <c r="M727" s="9" t="str">
        <f t="shared" si="34"/>
        <v/>
      </c>
    </row>
    <row r="728" spans="1:13" ht="15" x14ac:dyDescent="0.2">
      <c r="A728" s="19" t="str">
        <f>IF(B728="","",MAX(A$1:A727)+1)</f>
        <v/>
      </c>
      <c r="B728" s="1" t="str">
        <f>IF(AND(TRIM(Sites!A728)="",TRIM(Sites!B728)="",TRIM(Sites!C728)="",TRIM(Sites!D728)="",TRIM(Sites!E728)=""),"",_xlfn.TEXTJOIN(",",FALSE,Sites!A728:E728))</f>
        <v/>
      </c>
      <c r="C728" s="19" t="str">
        <f t="shared" si="33"/>
        <v/>
      </c>
      <c r="F728" s="19" t="str">
        <f>IF(G728="","",MAX(F$1:F727)+1)</f>
        <v/>
      </c>
      <c r="G728" s="9" t="str">
        <f>IF(Meters!B728="","",Meters!B728)</f>
        <v/>
      </c>
      <c r="H728" s="9" t="str">
        <f t="shared" si="35"/>
        <v/>
      </c>
      <c r="K728" s="19" t="str">
        <f>IF(L728="","",MAX(K$1:K727)+1)</f>
        <v/>
      </c>
      <c r="L728" s="9" t="str">
        <f>IF(SubMeters!B728="","",SubMeters!B728)</f>
        <v/>
      </c>
      <c r="M728" s="9" t="str">
        <f t="shared" si="34"/>
        <v/>
      </c>
    </row>
    <row r="729" spans="1:13" ht="15" x14ac:dyDescent="0.2">
      <c r="A729" s="19" t="str">
        <f>IF(B729="","",MAX(A$1:A728)+1)</f>
        <v/>
      </c>
      <c r="B729" s="1" t="str">
        <f>IF(AND(TRIM(Sites!A729)="",TRIM(Sites!B729)="",TRIM(Sites!C729)="",TRIM(Sites!D729)="",TRIM(Sites!E729)=""),"",_xlfn.TEXTJOIN(",",FALSE,Sites!A729:E729))</f>
        <v/>
      </c>
      <c r="C729" s="19" t="str">
        <f t="shared" si="33"/>
        <v/>
      </c>
      <c r="F729" s="19" t="str">
        <f>IF(G729="","",MAX(F$1:F728)+1)</f>
        <v/>
      </c>
      <c r="G729" s="9" t="str">
        <f>IF(Meters!B729="","",Meters!B729)</f>
        <v/>
      </c>
      <c r="H729" s="9" t="str">
        <f t="shared" si="35"/>
        <v/>
      </c>
      <c r="K729" s="19" t="str">
        <f>IF(L729="","",MAX(K$1:K728)+1)</f>
        <v/>
      </c>
      <c r="L729" s="9" t="str">
        <f>IF(SubMeters!B729="","",SubMeters!B729)</f>
        <v/>
      </c>
      <c r="M729" s="9" t="str">
        <f t="shared" si="34"/>
        <v/>
      </c>
    </row>
    <row r="730" spans="1:13" ht="15" x14ac:dyDescent="0.2">
      <c r="A730" s="19" t="str">
        <f>IF(B730="","",MAX(A$1:A729)+1)</f>
        <v/>
      </c>
      <c r="B730" s="1" t="str">
        <f>IF(AND(TRIM(Sites!A730)="",TRIM(Sites!B730)="",TRIM(Sites!C730)="",TRIM(Sites!D730)="",TRIM(Sites!E730)=""),"",_xlfn.TEXTJOIN(",",FALSE,Sites!A730:E730))</f>
        <v/>
      </c>
      <c r="C730" s="19" t="str">
        <f t="shared" si="33"/>
        <v/>
      </c>
      <c r="F730" s="19" t="str">
        <f>IF(G730="","",MAX(F$1:F729)+1)</f>
        <v/>
      </c>
      <c r="G730" s="9" t="str">
        <f>IF(Meters!B730="","",Meters!B730)</f>
        <v/>
      </c>
      <c r="H730" s="9" t="str">
        <f t="shared" si="35"/>
        <v/>
      </c>
      <c r="K730" s="19" t="str">
        <f>IF(L730="","",MAX(K$1:K729)+1)</f>
        <v/>
      </c>
      <c r="L730" s="9" t="str">
        <f>IF(SubMeters!B730="","",SubMeters!B730)</f>
        <v/>
      </c>
      <c r="M730" s="9" t="str">
        <f t="shared" si="34"/>
        <v/>
      </c>
    </row>
    <row r="731" spans="1:13" ht="15" x14ac:dyDescent="0.2">
      <c r="A731" s="19" t="str">
        <f>IF(B731="","",MAX(A$1:A730)+1)</f>
        <v/>
      </c>
      <c r="B731" s="1" t="str">
        <f>IF(AND(TRIM(Sites!A731)="",TRIM(Sites!B731)="",TRIM(Sites!C731)="",TRIM(Sites!D731)="",TRIM(Sites!E731)=""),"",_xlfn.TEXTJOIN(",",FALSE,Sites!A731:E731))</f>
        <v/>
      </c>
      <c r="C731" s="19" t="str">
        <f t="shared" si="33"/>
        <v/>
      </c>
      <c r="F731" s="19" t="str">
        <f>IF(G731="","",MAX(F$1:F730)+1)</f>
        <v/>
      </c>
      <c r="G731" s="9" t="str">
        <f>IF(Meters!B731="","",Meters!B731)</f>
        <v/>
      </c>
      <c r="H731" s="9" t="str">
        <f t="shared" si="35"/>
        <v/>
      </c>
      <c r="K731" s="19" t="str">
        <f>IF(L731="","",MAX(K$1:K730)+1)</f>
        <v/>
      </c>
      <c r="L731" s="9" t="str">
        <f>IF(SubMeters!B731="","",SubMeters!B731)</f>
        <v/>
      </c>
      <c r="M731" s="9" t="str">
        <f t="shared" si="34"/>
        <v/>
      </c>
    </row>
    <row r="732" spans="1:13" ht="15" x14ac:dyDescent="0.2">
      <c r="A732" s="19" t="str">
        <f>IF(B732="","",MAX(A$1:A731)+1)</f>
        <v/>
      </c>
      <c r="B732" s="1" t="str">
        <f>IF(AND(TRIM(Sites!A732)="",TRIM(Sites!B732)="",TRIM(Sites!C732)="",TRIM(Sites!D732)="",TRIM(Sites!E732)=""),"",_xlfn.TEXTJOIN(",",FALSE,Sites!A732:E732))</f>
        <v/>
      </c>
      <c r="C732" s="19" t="str">
        <f t="shared" si="33"/>
        <v/>
      </c>
      <c r="F732" s="19" t="str">
        <f>IF(G732="","",MAX(F$1:F731)+1)</f>
        <v/>
      </c>
      <c r="G732" s="9" t="str">
        <f>IF(Meters!B732="","",Meters!B732)</f>
        <v/>
      </c>
      <c r="H732" s="9" t="str">
        <f t="shared" si="35"/>
        <v/>
      </c>
      <c r="K732" s="19" t="str">
        <f>IF(L732="","",MAX(K$1:K731)+1)</f>
        <v/>
      </c>
      <c r="L732" s="9" t="str">
        <f>IF(SubMeters!B732="","",SubMeters!B732)</f>
        <v/>
      </c>
      <c r="M732" s="9" t="str">
        <f t="shared" si="34"/>
        <v/>
      </c>
    </row>
    <row r="733" spans="1:13" ht="15" x14ac:dyDescent="0.2">
      <c r="A733" s="19" t="str">
        <f>IF(B733="","",MAX(A$1:A732)+1)</f>
        <v/>
      </c>
      <c r="B733" s="1" t="str">
        <f>IF(AND(TRIM(Sites!A733)="",TRIM(Sites!B733)="",TRIM(Sites!C733)="",TRIM(Sites!D733)="",TRIM(Sites!E733)=""),"",_xlfn.TEXTJOIN(",",FALSE,Sites!A733:E733))</f>
        <v/>
      </c>
      <c r="C733" s="19" t="str">
        <f t="shared" si="33"/>
        <v/>
      </c>
      <c r="F733" s="19" t="str">
        <f>IF(G733="","",MAX(F$1:F732)+1)</f>
        <v/>
      </c>
      <c r="G733" s="9" t="str">
        <f>IF(Meters!B733="","",Meters!B733)</f>
        <v/>
      </c>
      <c r="H733" s="9" t="str">
        <f t="shared" si="35"/>
        <v/>
      </c>
      <c r="K733" s="19" t="str">
        <f>IF(L733="","",MAX(K$1:K732)+1)</f>
        <v/>
      </c>
      <c r="L733" s="9" t="str">
        <f>IF(SubMeters!B733="","",SubMeters!B733)</f>
        <v/>
      </c>
      <c r="M733" s="9" t="str">
        <f t="shared" si="34"/>
        <v/>
      </c>
    </row>
    <row r="734" spans="1:13" ht="15" x14ac:dyDescent="0.2">
      <c r="A734" s="19" t="str">
        <f>IF(B734="","",MAX(A$1:A733)+1)</f>
        <v/>
      </c>
      <c r="B734" s="1" t="str">
        <f>IF(AND(TRIM(Sites!A734)="",TRIM(Sites!B734)="",TRIM(Sites!C734)="",TRIM(Sites!D734)="",TRIM(Sites!E734)=""),"",_xlfn.TEXTJOIN(",",FALSE,Sites!A734:E734))</f>
        <v/>
      </c>
      <c r="C734" s="19" t="str">
        <f t="shared" si="33"/>
        <v/>
      </c>
      <c r="F734" s="19" t="str">
        <f>IF(G734="","",MAX(F$1:F733)+1)</f>
        <v/>
      </c>
      <c r="G734" s="9" t="str">
        <f>IF(Meters!B734="","",Meters!B734)</f>
        <v/>
      </c>
      <c r="H734" s="9" t="str">
        <f t="shared" si="35"/>
        <v/>
      </c>
      <c r="K734" s="19" t="str">
        <f>IF(L734="","",MAX(K$1:K733)+1)</f>
        <v/>
      </c>
      <c r="L734" s="9" t="str">
        <f>IF(SubMeters!B734="","",SubMeters!B734)</f>
        <v/>
      </c>
      <c r="M734" s="9" t="str">
        <f t="shared" si="34"/>
        <v/>
      </c>
    </row>
    <row r="735" spans="1:13" ht="15" x14ac:dyDescent="0.2">
      <c r="A735" s="19" t="str">
        <f>IF(B735="","",MAX(A$1:A734)+1)</f>
        <v/>
      </c>
      <c r="B735" s="1" t="str">
        <f>IF(AND(TRIM(Sites!A735)="",TRIM(Sites!B735)="",TRIM(Sites!C735)="",TRIM(Sites!D735)="",TRIM(Sites!E735)=""),"",_xlfn.TEXTJOIN(",",FALSE,Sites!A735:E735))</f>
        <v/>
      </c>
      <c r="C735" s="19" t="str">
        <f t="shared" si="33"/>
        <v/>
      </c>
      <c r="F735" s="19" t="str">
        <f>IF(G735="","",MAX(F$1:F734)+1)</f>
        <v/>
      </c>
      <c r="G735" s="9" t="str">
        <f>IF(Meters!B735="","",Meters!B735)</f>
        <v/>
      </c>
      <c r="H735" s="9" t="str">
        <f t="shared" si="35"/>
        <v/>
      </c>
      <c r="K735" s="19" t="str">
        <f>IF(L735="","",MAX(K$1:K734)+1)</f>
        <v/>
      </c>
      <c r="L735" s="9" t="str">
        <f>IF(SubMeters!B735="","",SubMeters!B735)</f>
        <v/>
      </c>
      <c r="M735" s="9" t="str">
        <f t="shared" si="34"/>
        <v/>
      </c>
    </row>
    <row r="736" spans="1:13" ht="15" x14ac:dyDescent="0.2">
      <c r="A736" s="19" t="str">
        <f>IF(B736="","",MAX(A$1:A735)+1)</f>
        <v/>
      </c>
      <c r="B736" s="1" t="str">
        <f>IF(AND(TRIM(Sites!A736)="",TRIM(Sites!B736)="",TRIM(Sites!C736)="",TRIM(Sites!D736)="",TRIM(Sites!E736)=""),"",_xlfn.TEXTJOIN(",",FALSE,Sites!A736:E736))</f>
        <v/>
      </c>
      <c r="C736" s="19" t="str">
        <f t="shared" si="33"/>
        <v/>
      </c>
      <c r="F736" s="19" t="str">
        <f>IF(G736="","",MAX(F$1:F735)+1)</f>
        <v/>
      </c>
      <c r="G736" s="9" t="str">
        <f>IF(Meters!B736="","",Meters!B736)</f>
        <v/>
      </c>
      <c r="H736" s="9" t="str">
        <f t="shared" si="35"/>
        <v/>
      </c>
      <c r="K736" s="19" t="str">
        <f>IF(L736="","",MAX(K$1:K735)+1)</f>
        <v/>
      </c>
      <c r="L736" s="9" t="str">
        <f>IF(SubMeters!B736="","",SubMeters!B736)</f>
        <v/>
      </c>
      <c r="M736" s="9" t="str">
        <f t="shared" si="34"/>
        <v/>
      </c>
    </row>
    <row r="737" spans="1:13" ht="15" x14ac:dyDescent="0.2">
      <c r="A737" s="19" t="str">
        <f>IF(B737="","",MAX(A$1:A736)+1)</f>
        <v/>
      </c>
      <c r="B737" s="1" t="str">
        <f>IF(AND(TRIM(Sites!A737)="",TRIM(Sites!B737)="",TRIM(Sites!C737)="",TRIM(Sites!D737)="",TRIM(Sites!E737)=""),"",_xlfn.TEXTJOIN(",",FALSE,Sites!A737:E737))</f>
        <v/>
      </c>
      <c r="C737" s="19" t="str">
        <f t="shared" si="33"/>
        <v/>
      </c>
      <c r="F737" s="19" t="str">
        <f>IF(G737="","",MAX(F$1:F736)+1)</f>
        <v/>
      </c>
      <c r="G737" s="9" t="str">
        <f>IF(Meters!B737="","",Meters!B737)</f>
        <v/>
      </c>
      <c r="H737" s="9" t="str">
        <f t="shared" si="35"/>
        <v/>
      </c>
      <c r="K737" s="19" t="str">
        <f>IF(L737="","",MAX(K$1:K736)+1)</f>
        <v/>
      </c>
      <c r="L737" s="9" t="str">
        <f>IF(SubMeters!B737="","",SubMeters!B737)</f>
        <v/>
      </c>
      <c r="M737" s="9" t="str">
        <f t="shared" si="34"/>
        <v/>
      </c>
    </row>
    <row r="738" spans="1:13" ht="15" x14ac:dyDescent="0.2">
      <c r="A738" s="19" t="str">
        <f>IF(B738="","",MAX(A$1:A737)+1)</f>
        <v/>
      </c>
      <c r="B738" s="1" t="str">
        <f>IF(AND(TRIM(Sites!A738)="",TRIM(Sites!B738)="",TRIM(Sites!C738)="",TRIM(Sites!D738)="",TRIM(Sites!E738)=""),"",_xlfn.TEXTJOIN(",",FALSE,Sites!A738:E738))</f>
        <v/>
      </c>
      <c r="C738" s="19" t="str">
        <f t="shared" si="33"/>
        <v/>
      </c>
      <c r="F738" s="19" t="str">
        <f>IF(G738="","",MAX(F$1:F737)+1)</f>
        <v/>
      </c>
      <c r="G738" s="9" t="str">
        <f>IF(Meters!B738="","",Meters!B738)</f>
        <v/>
      </c>
      <c r="H738" s="9" t="str">
        <f t="shared" si="35"/>
        <v/>
      </c>
      <c r="K738" s="19" t="str">
        <f>IF(L738="","",MAX(K$1:K737)+1)</f>
        <v/>
      </c>
      <c r="L738" s="9" t="str">
        <f>IF(SubMeters!B738="","",SubMeters!B738)</f>
        <v/>
      </c>
      <c r="M738" s="9" t="str">
        <f t="shared" si="34"/>
        <v/>
      </c>
    </row>
    <row r="739" spans="1:13" ht="15" x14ac:dyDescent="0.2">
      <c r="A739" s="19" t="str">
        <f>IF(B739="","",MAX(A$1:A738)+1)</f>
        <v/>
      </c>
      <c r="B739" s="1" t="str">
        <f>IF(AND(TRIM(Sites!A739)="",TRIM(Sites!B739)="",TRIM(Sites!C739)="",TRIM(Sites!D739)="",TRIM(Sites!E739)=""),"",_xlfn.TEXTJOIN(",",FALSE,Sites!A739:E739))</f>
        <v/>
      </c>
      <c r="C739" s="19" t="str">
        <f t="shared" si="33"/>
        <v/>
      </c>
      <c r="F739" s="19" t="str">
        <f>IF(G739="","",MAX(F$1:F738)+1)</f>
        <v/>
      </c>
      <c r="G739" s="9" t="str">
        <f>IF(Meters!B739="","",Meters!B739)</f>
        <v/>
      </c>
      <c r="H739" s="9" t="str">
        <f t="shared" si="35"/>
        <v/>
      </c>
      <c r="K739" s="19" t="str">
        <f>IF(L739="","",MAX(K$1:K738)+1)</f>
        <v/>
      </c>
      <c r="L739" s="9" t="str">
        <f>IF(SubMeters!B739="","",SubMeters!B739)</f>
        <v/>
      </c>
      <c r="M739" s="9" t="str">
        <f t="shared" si="34"/>
        <v/>
      </c>
    </row>
    <row r="740" spans="1:13" ht="15" x14ac:dyDescent="0.2">
      <c r="A740" s="19" t="str">
        <f>IF(B740="","",MAX(A$1:A739)+1)</f>
        <v/>
      </c>
      <c r="B740" s="1" t="str">
        <f>IF(AND(TRIM(Sites!A740)="",TRIM(Sites!B740)="",TRIM(Sites!C740)="",TRIM(Sites!D740)="",TRIM(Sites!E740)=""),"",_xlfn.TEXTJOIN(",",FALSE,Sites!A740:E740))</f>
        <v/>
      </c>
      <c r="C740" s="19" t="str">
        <f t="shared" si="33"/>
        <v/>
      </c>
      <c r="F740" s="19" t="str">
        <f>IF(G740="","",MAX(F$1:F739)+1)</f>
        <v/>
      </c>
      <c r="G740" s="9" t="str">
        <f>IF(Meters!B740="","",Meters!B740)</f>
        <v/>
      </c>
      <c r="H740" s="9" t="str">
        <f t="shared" si="35"/>
        <v/>
      </c>
      <c r="K740" s="19" t="str">
        <f>IF(L740="","",MAX(K$1:K739)+1)</f>
        <v/>
      </c>
      <c r="L740" s="9" t="str">
        <f>IF(SubMeters!B740="","",SubMeters!B740)</f>
        <v/>
      </c>
      <c r="M740" s="9" t="str">
        <f t="shared" si="34"/>
        <v/>
      </c>
    </row>
    <row r="741" spans="1:13" ht="15" x14ac:dyDescent="0.2">
      <c r="A741" s="19" t="str">
        <f>IF(B741="","",MAX(A$1:A740)+1)</f>
        <v/>
      </c>
      <c r="B741" s="1" t="str">
        <f>IF(AND(TRIM(Sites!A741)="",TRIM(Sites!B741)="",TRIM(Sites!C741)="",TRIM(Sites!D741)="",TRIM(Sites!E741)=""),"",_xlfn.TEXTJOIN(",",FALSE,Sites!A741:E741))</f>
        <v/>
      </c>
      <c r="C741" s="19" t="str">
        <f t="shared" si="33"/>
        <v/>
      </c>
      <c r="F741" s="19" t="str">
        <f>IF(G741="","",MAX(F$1:F740)+1)</f>
        <v/>
      </c>
      <c r="G741" s="9" t="str">
        <f>IF(Meters!B741="","",Meters!B741)</f>
        <v/>
      </c>
      <c r="H741" s="9" t="str">
        <f t="shared" si="35"/>
        <v/>
      </c>
      <c r="K741" s="19" t="str">
        <f>IF(L741="","",MAX(K$1:K740)+1)</f>
        <v/>
      </c>
      <c r="L741" s="9" t="str">
        <f>IF(SubMeters!B741="","",SubMeters!B741)</f>
        <v/>
      </c>
      <c r="M741" s="9" t="str">
        <f t="shared" si="34"/>
        <v/>
      </c>
    </row>
    <row r="742" spans="1:13" ht="15" x14ac:dyDescent="0.2">
      <c r="A742" s="19" t="str">
        <f>IF(B742="","",MAX(A$1:A741)+1)</f>
        <v/>
      </c>
      <c r="B742" s="1" t="str">
        <f>IF(AND(TRIM(Sites!A742)="",TRIM(Sites!B742)="",TRIM(Sites!C742)="",TRIM(Sites!D742)="",TRIM(Sites!E742)=""),"",_xlfn.TEXTJOIN(",",FALSE,Sites!A742:E742))</f>
        <v/>
      </c>
      <c r="C742" s="19" t="str">
        <f t="shared" si="33"/>
        <v/>
      </c>
      <c r="F742" s="19" t="str">
        <f>IF(G742="","",MAX(F$1:F741)+1)</f>
        <v/>
      </c>
      <c r="G742" s="9" t="str">
        <f>IF(Meters!B742="","",Meters!B742)</f>
        <v/>
      </c>
      <c r="H742" s="9" t="str">
        <f t="shared" si="35"/>
        <v/>
      </c>
      <c r="K742" s="19" t="str">
        <f>IF(L742="","",MAX(K$1:K741)+1)</f>
        <v/>
      </c>
      <c r="L742" s="9" t="str">
        <f>IF(SubMeters!B742="","",SubMeters!B742)</f>
        <v/>
      </c>
      <c r="M742" s="9" t="str">
        <f t="shared" si="34"/>
        <v/>
      </c>
    </row>
    <row r="743" spans="1:13" ht="15" x14ac:dyDescent="0.2">
      <c r="A743" s="19" t="str">
        <f>IF(B743="","",MAX(A$1:A742)+1)</f>
        <v/>
      </c>
      <c r="B743" s="1" t="str">
        <f>IF(AND(TRIM(Sites!A743)="",TRIM(Sites!B743)="",TRIM(Sites!C743)="",TRIM(Sites!D743)="",TRIM(Sites!E743)=""),"",_xlfn.TEXTJOIN(",",FALSE,Sites!A743:E743))</f>
        <v/>
      </c>
      <c r="C743" s="19" t="str">
        <f t="shared" si="33"/>
        <v/>
      </c>
      <c r="F743" s="19" t="str">
        <f>IF(G743="","",MAX(F$1:F742)+1)</f>
        <v/>
      </c>
      <c r="G743" s="9" t="str">
        <f>IF(Meters!B743="","",Meters!B743)</f>
        <v/>
      </c>
      <c r="H743" s="9" t="str">
        <f t="shared" si="35"/>
        <v/>
      </c>
      <c r="K743" s="19" t="str">
        <f>IF(L743="","",MAX(K$1:K742)+1)</f>
        <v/>
      </c>
      <c r="L743" s="9" t="str">
        <f>IF(SubMeters!B743="","",SubMeters!B743)</f>
        <v/>
      </c>
      <c r="M743" s="9" t="str">
        <f t="shared" si="34"/>
        <v/>
      </c>
    </row>
    <row r="744" spans="1:13" ht="15" x14ac:dyDescent="0.2">
      <c r="A744" s="19" t="str">
        <f>IF(B744="","",MAX(A$1:A743)+1)</f>
        <v/>
      </c>
      <c r="B744" s="1" t="str">
        <f>IF(AND(TRIM(Sites!A744)="",TRIM(Sites!B744)="",TRIM(Sites!C744)="",TRIM(Sites!D744)="",TRIM(Sites!E744)=""),"",_xlfn.TEXTJOIN(",",FALSE,Sites!A744:E744))</f>
        <v/>
      </c>
      <c r="C744" s="19" t="str">
        <f t="shared" si="33"/>
        <v/>
      </c>
      <c r="F744" s="19" t="str">
        <f>IF(G744="","",MAX(F$1:F743)+1)</f>
        <v/>
      </c>
      <c r="G744" s="9" t="str">
        <f>IF(Meters!B744="","",Meters!B744)</f>
        <v/>
      </c>
      <c r="H744" s="9" t="str">
        <f t="shared" si="35"/>
        <v/>
      </c>
      <c r="K744" s="19" t="str">
        <f>IF(L744="","",MAX(K$1:K743)+1)</f>
        <v/>
      </c>
      <c r="L744" s="9" t="str">
        <f>IF(SubMeters!B744="","",SubMeters!B744)</f>
        <v/>
      </c>
      <c r="M744" s="9" t="str">
        <f t="shared" si="34"/>
        <v/>
      </c>
    </row>
    <row r="745" spans="1:13" ht="15" x14ac:dyDescent="0.2">
      <c r="A745" s="19" t="str">
        <f>IF(B745="","",MAX(A$1:A744)+1)</f>
        <v/>
      </c>
      <c r="B745" s="1" t="str">
        <f>IF(AND(TRIM(Sites!A745)="",TRIM(Sites!B745)="",TRIM(Sites!C745)="",TRIM(Sites!D745)="",TRIM(Sites!E745)=""),"",_xlfn.TEXTJOIN(",",FALSE,Sites!A745:E745))</f>
        <v/>
      </c>
      <c r="C745" s="19" t="str">
        <f t="shared" si="33"/>
        <v/>
      </c>
      <c r="F745" s="19" t="str">
        <f>IF(G745="","",MAX(F$1:F744)+1)</f>
        <v/>
      </c>
      <c r="G745" s="9" t="str">
        <f>IF(Meters!B745="","",Meters!B745)</f>
        <v/>
      </c>
      <c r="H745" s="9" t="str">
        <f t="shared" si="35"/>
        <v/>
      </c>
      <c r="K745" s="19" t="str">
        <f>IF(L745="","",MAX(K$1:K744)+1)</f>
        <v/>
      </c>
      <c r="L745" s="9" t="str">
        <f>IF(SubMeters!B745="","",SubMeters!B745)</f>
        <v/>
      </c>
      <c r="M745" s="9" t="str">
        <f t="shared" si="34"/>
        <v/>
      </c>
    </row>
    <row r="746" spans="1:13" ht="15" x14ac:dyDescent="0.2">
      <c r="A746" s="19" t="str">
        <f>IF(B746="","",MAX(A$1:A745)+1)</f>
        <v/>
      </c>
      <c r="B746" s="1" t="str">
        <f>IF(AND(TRIM(Sites!A746)="",TRIM(Sites!B746)="",TRIM(Sites!C746)="",TRIM(Sites!D746)="",TRIM(Sites!E746)=""),"",_xlfn.TEXTJOIN(",",FALSE,Sites!A746:E746))</f>
        <v/>
      </c>
      <c r="C746" s="19" t="str">
        <f t="shared" si="33"/>
        <v/>
      </c>
      <c r="F746" s="19" t="str">
        <f>IF(G746="","",MAX(F$1:F745)+1)</f>
        <v/>
      </c>
      <c r="G746" s="9" t="str">
        <f>IF(Meters!B746="","",Meters!B746)</f>
        <v/>
      </c>
      <c r="H746" s="9" t="str">
        <f t="shared" si="35"/>
        <v/>
      </c>
      <c r="K746" s="19" t="str">
        <f>IF(L746="","",MAX(K$1:K745)+1)</f>
        <v/>
      </c>
      <c r="L746" s="9" t="str">
        <f>IF(SubMeters!B746="","",SubMeters!B746)</f>
        <v/>
      </c>
      <c r="M746" s="9" t="str">
        <f t="shared" si="34"/>
        <v/>
      </c>
    </row>
    <row r="747" spans="1:13" ht="15" x14ac:dyDescent="0.2">
      <c r="A747" s="19" t="str">
        <f>IF(B747="","",MAX(A$1:A746)+1)</f>
        <v/>
      </c>
      <c r="B747" s="1" t="str">
        <f>IF(AND(TRIM(Sites!A747)="",TRIM(Sites!B747)="",TRIM(Sites!C747)="",TRIM(Sites!D747)="",TRIM(Sites!E747)=""),"",_xlfn.TEXTJOIN(",",FALSE,Sites!A747:E747))</f>
        <v/>
      </c>
      <c r="C747" s="19" t="str">
        <f t="shared" si="33"/>
        <v/>
      </c>
      <c r="F747" s="19" t="str">
        <f>IF(G747="","",MAX(F$1:F746)+1)</f>
        <v/>
      </c>
      <c r="G747" s="9" t="str">
        <f>IF(Meters!B747="","",Meters!B747)</f>
        <v/>
      </c>
      <c r="H747" s="9" t="str">
        <f t="shared" si="35"/>
        <v/>
      </c>
      <c r="K747" s="19" t="str">
        <f>IF(L747="","",MAX(K$1:K746)+1)</f>
        <v/>
      </c>
      <c r="L747" s="9" t="str">
        <f>IF(SubMeters!B747="","",SubMeters!B747)</f>
        <v/>
      </c>
      <c r="M747" s="9" t="str">
        <f t="shared" si="34"/>
        <v/>
      </c>
    </row>
    <row r="748" spans="1:13" ht="15" x14ac:dyDescent="0.2">
      <c r="A748" s="19" t="str">
        <f>IF(B748="","",MAX(A$1:A747)+1)</f>
        <v/>
      </c>
      <c r="B748" s="1" t="str">
        <f>IF(AND(TRIM(Sites!A748)="",TRIM(Sites!B748)="",TRIM(Sites!C748)="",TRIM(Sites!D748)="",TRIM(Sites!E748)=""),"",_xlfn.TEXTJOIN(",",FALSE,Sites!A748:E748))</f>
        <v/>
      </c>
      <c r="C748" s="19" t="str">
        <f t="shared" si="33"/>
        <v/>
      </c>
      <c r="F748" s="19" t="str">
        <f>IF(G748="","",MAX(F$1:F747)+1)</f>
        <v/>
      </c>
      <c r="G748" s="9" t="str">
        <f>IF(Meters!B748="","",Meters!B748)</f>
        <v/>
      </c>
      <c r="H748" s="9" t="str">
        <f t="shared" si="35"/>
        <v/>
      </c>
      <c r="K748" s="19" t="str">
        <f>IF(L748="","",MAX(K$1:K747)+1)</f>
        <v/>
      </c>
      <c r="L748" s="9" t="str">
        <f>IF(SubMeters!B748="","",SubMeters!B748)</f>
        <v/>
      </c>
      <c r="M748" s="9" t="str">
        <f t="shared" si="34"/>
        <v/>
      </c>
    </row>
    <row r="749" spans="1:13" ht="15" x14ac:dyDescent="0.2">
      <c r="A749" s="19" t="str">
        <f>IF(B749="","",MAX(A$1:A748)+1)</f>
        <v/>
      </c>
      <c r="B749" s="1" t="str">
        <f>IF(AND(TRIM(Sites!A749)="",TRIM(Sites!B749)="",TRIM(Sites!C749)="",TRIM(Sites!D749)="",TRIM(Sites!E749)=""),"",_xlfn.TEXTJOIN(",",FALSE,Sites!A749:E749))</f>
        <v/>
      </c>
      <c r="C749" s="19" t="str">
        <f t="shared" si="33"/>
        <v/>
      </c>
      <c r="F749" s="19" t="str">
        <f>IF(G749="","",MAX(F$1:F748)+1)</f>
        <v/>
      </c>
      <c r="G749" s="9" t="str">
        <f>IF(Meters!B749="","",Meters!B749)</f>
        <v/>
      </c>
      <c r="H749" s="9" t="str">
        <f t="shared" si="35"/>
        <v/>
      </c>
      <c r="K749" s="19" t="str">
        <f>IF(L749="","",MAX(K$1:K748)+1)</f>
        <v/>
      </c>
      <c r="L749" s="9" t="str">
        <f>IF(SubMeters!B749="","",SubMeters!B749)</f>
        <v/>
      </c>
      <c r="M749" s="9" t="str">
        <f t="shared" si="34"/>
        <v/>
      </c>
    </row>
    <row r="750" spans="1:13" ht="15" x14ac:dyDescent="0.2">
      <c r="A750" s="19" t="str">
        <f>IF(B750="","",MAX(A$1:A749)+1)</f>
        <v/>
      </c>
      <c r="B750" s="1" t="str">
        <f>IF(AND(TRIM(Sites!A750)="",TRIM(Sites!B750)="",TRIM(Sites!C750)="",TRIM(Sites!D750)="",TRIM(Sites!E750)=""),"",_xlfn.TEXTJOIN(",",FALSE,Sites!A750:E750))</f>
        <v/>
      </c>
      <c r="C750" s="19" t="str">
        <f t="shared" si="33"/>
        <v/>
      </c>
      <c r="F750" s="19" t="str">
        <f>IF(G750="","",MAX(F$1:F749)+1)</f>
        <v/>
      </c>
      <c r="G750" s="9" t="str">
        <f>IF(Meters!B750="","",Meters!B750)</f>
        <v/>
      </c>
      <c r="H750" s="9" t="str">
        <f t="shared" si="35"/>
        <v/>
      </c>
      <c r="K750" s="19" t="str">
        <f>IF(L750="","",MAX(K$1:K749)+1)</f>
        <v/>
      </c>
      <c r="L750" s="9" t="str">
        <f>IF(SubMeters!B750="","",SubMeters!B750)</f>
        <v/>
      </c>
      <c r="M750" s="9" t="str">
        <f t="shared" si="34"/>
        <v/>
      </c>
    </row>
    <row r="751" spans="1:13" ht="15" x14ac:dyDescent="0.2">
      <c r="A751" s="19" t="str">
        <f>IF(B751="","",MAX(A$1:A750)+1)</f>
        <v/>
      </c>
      <c r="B751" s="1" t="str">
        <f>IF(AND(TRIM(Sites!A751)="",TRIM(Sites!B751)="",TRIM(Sites!C751)="",TRIM(Sites!D751)="",TRIM(Sites!E751)=""),"",_xlfn.TEXTJOIN(",",FALSE,Sites!A751:E751))</f>
        <v/>
      </c>
      <c r="C751" s="19" t="str">
        <f t="shared" si="33"/>
        <v/>
      </c>
      <c r="F751" s="19" t="str">
        <f>IF(G751="","",MAX(F$1:F750)+1)</f>
        <v/>
      </c>
      <c r="G751" s="9" t="str">
        <f>IF(Meters!B751="","",Meters!B751)</f>
        <v/>
      </c>
      <c r="H751" s="9" t="str">
        <f t="shared" si="35"/>
        <v/>
      </c>
      <c r="K751" s="19" t="str">
        <f>IF(L751="","",MAX(K$1:K750)+1)</f>
        <v/>
      </c>
      <c r="L751" s="9" t="str">
        <f>IF(SubMeters!B751="","",SubMeters!B751)</f>
        <v/>
      </c>
      <c r="M751" s="9" t="str">
        <f t="shared" si="34"/>
        <v/>
      </c>
    </row>
    <row r="752" spans="1:13" ht="15" x14ac:dyDescent="0.2">
      <c r="A752" s="19" t="str">
        <f>IF(B752="","",MAX(A$1:A751)+1)</f>
        <v/>
      </c>
      <c r="B752" s="1" t="str">
        <f>IF(AND(TRIM(Sites!A752)="",TRIM(Sites!B752)="",TRIM(Sites!C752)="",TRIM(Sites!D752)="",TRIM(Sites!E752)=""),"",_xlfn.TEXTJOIN(",",FALSE,Sites!A752:E752))</f>
        <v/>
      </c>
      <c r="C752" s="19" t="str">
        <f t="shared" si="33"/>
        <v/>
      </c>
      <c r="F752" s="19" t="str">
        <f>IF(G752="","",MAX(F$1:F751)+1)</f>
        <v/>
      </c>
      <c r="G752" s="9" t="str">
        <f>IF(Meters!B752="","",Meters!B752)</f>
        <v/>
      </c>
      <c r="H752" s="9" t="str">
        <f t="shared" si="35"/>
        <v/>
      </c>
      <c r="K752" s="19" t="str">
        <f>IF(L752="","",MAX(K$1:K751)+1)</f>
        <v/>
      </c>
      <c r="L752" s="9" t="str">
        <f>IF(SubMeters!B752="","",SubMeters!B752)</f>
        <v/>
      </c>
      <c r="M752" s="9" t="str">
        <f t="shared" si="34"/>
        <v/>
      </c>
    </row>
    <row r="753" spans="1:13" ht="15" x14ac:dyDescent="0.2">
      <c r="A753" s="19" t="str">
        <f>IF(B753="","",MAX(A$1:A752)+1)</f>
        <v/>
      </c>
      <c r="B753" s="1" t="str">
        <f>IF(AND(TRIM(Sites!A753)="",TRIM(Sites!B753)="",TRIM(Sites!C753)="",TRIM(Sites!D753)="",TRIM(Sites!E753)=""),"",_xlfn.TEXTJOIN(",",FALSE,Sites!A753:E753))</f>
        <v/>
      </c>
      <c r="C753" s="19" t="str">
        <f t="shared" si="33"/>
        <v/>
      </c>
      <c r="F753" s="19" t="str">
        <f>IF(G753="","",MAX(F$1:F752)+1)</f>
        <v/>
      </c>
      <c r="G753" s="9" t="str">
        <f>IF(Meters!B753="","",Meters!B753)</f>
        <v/>
      </c>
      <c r="H753" s="9" t="str">
        <f t="shared" si="35"/>
        <v/>
      </c>
      <c r="K753" s="19" t="str">
        <f>IF(L753="","",MAX(K$1:K752)+1)</f>
        <v/>
      </c>
      <c r="L753" s="9" t="str">
        <f>IF(SubMeters!B753="","",SubMeters!B753)</f>
        <v/>
      </c>
      <c r="M753" s="9" t="str">
        <f t="shared" si="34"/>
        <v/>
      </c>
    </row>
    <row r="754" spans="1:13" ht="15" x14ac:dyDescent="0.2">
      <c r="A754" s="19" t="str">
        <f>IF(B754="","",MAX(A$1:A753)+1)</f>
        <v/>
      </c>
      <c r="B754" s="1" t="str">
        <f>IF(AND(TRIM(Sites!A754)="",TRIM(Sites!B754)="",TRIM(Sites!C754)="",TRIM(Sites!D754)="",TRIM(Sites!E754)=""),"",_xlfn.TEXTJOIN(",",FALSE,Sites!A754:E754))</f>
        <v/>
      </c>
      <c r="C754" s="19" t="str">
        <f t="shared" si="33"/>
        <v/>
      </c>
      <c r="F754" s="19" t="str">
        <f>IF(G754="","",MAX(F$1:F753)+1)</f>
        <v/>
      </c>
      <c r="G754" s="9" t="str">
        <f>IF(Meters!B754="","",Meters!B754)</f>
        <v/>
      </c>
      <c r="H754" s="9" t="str">
        <f t="shared" si="35"/>
        <v/>
      </c>
      <c r="K754" s="19" t="str">
        <f>IF(L754="","",MAX(K$1:K753)+1)</f>
        <v/>
      </c>
      <c r="L754" s="9" t="str">
        <f>IF(SubMeters!B754="","",SubMeters!B754)</f>
        <v/>
      </c>
      <c r="M754" s="9" t="str">
        <f t="shared" si="34"/>
        <v/>
      </c>
    </row>
    <row r="755" spans="1:13" ht="15" x14ac:dyDescent="0.2">
      <c r="A755" s="19" t="str">
        <f>IF(B755="","",MAX(A$1:A754)+1)</f>
        <v/>
      </c>
      <c r="B755" s="1" t="str">
        <f>IF(AND(TRIM(Sites!A755)="",TRIM(Sites!B755)="",TRIM(Sites!C755)="",TRIM(Sites!D755)="",TRIM(Sites!E755)=""),"",_xlfn.TEXTJOIN(",",FALSE,Sites!A755:E755))</f>
        <v/>
      </c>
      <c r="C755" s="19" t="str">
        <f t="shared" si="33"/>
        <v/>
      </c>
      <c r="F755" s="19" t="str">
        <f>IF(G755="","",MAX(F$1:F754)+1)</f>
        <v/>
      </c>
      <c r="G755" s="9" t="str">
        <f>IF(Meters!B755="","",Meters!B755)</f>
        <v/>
      </c>
      <c r="H755" s="9" t="str">
        <f t="shared" si="35"/>
        <v/>
      </c>
      <c r="K755" s="19" t="str">
        <f>IF(L755="","",MAX(K$1:K754)+1)</f>
        <v/>
      </c>
      <c r="L755" s="9" t="str">
        <f>IF(SubMeters!B755="","",SubMeters!B755)</f>
        <v/>
      </c>
      <c r="M755" s="9" t="str">
        <f t="shared" si="34"/>
        <v/>
      </c>
    </row>
    <row r="756" spans="1:13" ht="15" x14ac:dyDescent="0.2">
      <c r="A756" s="19" t="str">
        <f>IF(B756="","",MAX(A$1:A755)+1)</f>
        <v/>
      </c>
      <c r="B756" s="1" t="str">
        <f>IF(AND(TRIM(Sites!A756)="",TRIM(Sites!B756)="",TRIM(Sites!C756)="",TRIM(Sites!D756)="",TRIM(Sites!E756)=""),"",_xlfn.TEXTJOIN(",",FALSE,Sites!A756:E756))</f>
        <v/>
      </c>
      <c r="C756" s="19" t="str">
        <f t="shared" si="33"/>
        <v/>
      </c>
      <c r="F756" s="19" t="str">
        <f>IF(G756="","",MAX(F$1:F755)+1)</f>
        <v/>
      </c>
      <c r="G756" s="9" t="str">
        <f>IF(Meters!B756="","",Meters!B756)</f>
        <v/>
      </c>
      <c r="H756" s="9" t="str">
        <f t="shared" si="35"/>
        <v/>
      </c>
      <c r="K756" s="19" t="str">
        <f>IF(L756="","",MAX(K$1:K755)+1)</f>
        <v/>
      </c>
      <c r="L756" s="9" t="str">
        <f>IF(SubMeters!B756="","",SubMeters!B756)</f>
        <v/>
      </c>
      <c r="M756" s="9" t="str">
        <f t="shared" si="34"/>
        <v/>
      </c>
    </row>
    <row r="757" spans="1:13" ht="15" x14ac:dyDescent="0.2">
      <c r="A757" s="19" t="str">
        <f>IF(B757="","",MAX(A$1:A756)+1)</f>
        <v/>
      </c>
      <c r="B757" s="1" t="str">
        <f>IF(AND(TRIM(Sites!A757)="",TRIM(Sites!B757)="",TRIM(Sites!C757)="",TRIM(Sites!D757)="",TRIM(Sites!E757)=""),"",_xlfn.TEXTJOIN(",",FALSE,Sites!A757:E757))</f>
        <v/>
      </c>
      <c r="C757" s="19" t="str">
        <f t="shared" si="33"/>
        <v/>
      </c>
      <c r="F757" s="19" t="str">
        <f>IF(G757="","",MAX(F$1:F756)+1)</f>
        <v/>
      </c>
      <c r="G757" s="9" t="str">
        <f>IF(Meters!B757="","",Meters!B757)</f>
        <v/>
      </c>
      <c r="H757" s="9" t="str">
        <f t="shared" si="35"/>
        <v/>
      </c>
      <c r="K757" s="19" t="str">
        <f>IF(L757="","",MAX(K$1:K756)+1)</f>
        <v/>
      </c>
      <c r="L757" s="9" t="str">
        <f>IF(SubMeters!B757="","",SubMeters!B757)</f>
        <v/>
      </c>
      <c r="M757" s="9" t="str">
        <f t="shared" si="34"/>
        <v/>
      </c>
    </row>
    <row r="758" spans="1:13" ht="15" x14ac:dyDescent="0.2">
      <c r="A758" s="19" t="str">
        <f>IF(B758="","",MAX(A$1:A757)+1)</f>
        <v/>
      </c>
      <c r="B758" s="1" t="str">
        <f>IF(AND(TRIM(Sites!A758)="",TRIM(Sites!B758)="",TRIM(Sites!C758)="",TRIM(Sites!D758)="",TRIM(Sites!E758)=""),"",_xlfn.TEXTJOIN(",",FALSE,Sites!A758:E758))</f>
        <v/>
      </c>
      <c r="C758" s="19" t="str">
        <f t="shared" si="33"/>
        <v/>
      </c>
      <c r="F758" s="19" t="str">
        <f>IF(G758="","",MAX(F$1:F757)+1)</f>
        <v/>
      </c>
      <c r="G758" s="9" t="str">
        <f>IF(Meters!B758="","",Meters!B758)</f>
        <v/>
      </c>
      <c r="H758" s="9" t="str">
        <f t="shared" si="35"/>
        <v/>
      </c>
      <c r="K758" s="19" t="str">
        <f>IF(L758="","",MAX(K$1:K757)+1)</f>
        <v/>
      </c>
      <c r="L758" s="9" t="str">
        <f>IF(SubMeters!B758="","",SubMeters!B758)</f>
        <v/>
      </c>
      <c r="M758" s="9" t="str">
        <f t="shared" si="34"/>
        <v/>
      </c>
    </row>
    <row r="759" spans="1:13" ht="15" x14ac:dyDescent="0.2">
      <c r="A759" s="19" t="str">
        <f>IF(B759="","",MAX(A$1:A758)+1)</f>
        <v/>
      </c>
      <c r="B759" s="1" t="str">
        <f>IF(AND(TRIM(Sites!A759)="",TRIM(Sites!B759)="",TRIM(Sites!C759)="",TRIM(Sites!D759)="",TRIM(Sites!E759)=""),"",_xlfn.TEXTJOIN(",",FALSE,Sites!A759:E759))</f>
        <v/>
      </c>
      <c r="C759" s="19" t="str">
        <f t="shared" si="33"/>
        <v/>
      </c>
      <c r="F759" s="19" t="str">
        <f>IF(G759="","",MAX(F$1:F758)+1)</f>
        <v/>
      </c>
      <c r="G759" s="9" t="str">
        <f>IF(Meters!B759="","",Meters!B759)</f>
        <v/>
      </c>
      <c r="H759" s="9" t="str">
        <f t="shared" si="35"/>
        <v/>
      </c>
      <c r="K759" s="19" t="str">
        <f>IF(L759="","",MAX(K$1:K758)+1)</f>
        <v/>
      </c>
      <c r="L759" s="9" t="str">
        <f>IF(SubMeters!B759="","",SubMeters!B759)</f>
        <v/>
      </c>
      <c r="M759" s="9" t="str">
        <f t="shared" si="34"/>
        <v/>
      </c>
    </row>
    <row r="760" spans="1:13" ht="15" x14ac:dyDescent="0.2">
      <c r="A760" s="19" t="str">
        <f>IF(B760="","",MAX(A$1:A759)+1)</f>
        <v/>
      </c>
      <c r="B760" s="1" t="str">
        <f>IF(AND(TRIM(Sites!A760)="",TRIM(Sites!B760)="",TRIM(Sites!C760)="",TRIM(Sites!D760)="",TRIM(Sites!E760)=""),"",_xlfn.TEXTJOIN(",",FALSE,Sites!A760:E760))</f>
        <v/>
      </c>
      <c r="C760" s="19" t="str">
        <f t="shared" si="33"/>
        <v/>
      </c>
      <c r="F760" s="19" t="str">
        <f>IF(G760="","",MAX(F$1:F759)+1)</f>
        <v/>
      </c>
      <c r="G760" s="9" t="str">
        <f>IF(Meters!B760="","",Meters!B760)</f>
        <v/>
      </c>
      <c r="H760" s="9" t="str">
        <f t="shared" si="35"/>
        <v/>
      </c>
      <c r="K760" s="19" t="str">
        <f>IF(L760="","",MAX(K$1:K759)+1)</f>
        <v/>
      </c>
      <c r="L760" s="9" t="str">
        <f>IF(SubMeters!B760="","",SubMeters!B760)</f>
        <v/>
      </c>
      <c r="M760" s="9" t="str">
        <f t="shared" si="34"/>
        <v/>
      </c>
    </row>
    <row r="761" spans="1:13" ht="15" x14ac:dyDescent="0.2">
      <c r="A761" s="19" t="str">
        <f>IF(B761="","",MAX(A$1:A760)+1)</f>
        <v/>
      </c>
      <c r="B761" s="1" t="str">
        <f>IF(AND(TRIM(Sites!A761)="",TRIM(Sites!B761)="",TRIM(Sites!C761)="",TRIM(Sites!D761)="",TRIM(Sites!E761)=""),"",_xlfn.TEXTJOIN(",",FALSE,Sites!A761:E761))</f>
        <v/>
      </c>
      <c r="C761" s="19" t="str">
        <f t="shared" si="33"/>
        <v/>
      </c>
      <c r="F761" s="19" t="str">
        <f>IF(G761="","",MAX(F$1:F760)+1)</f>
        <v/>
      </c>
      <c r="G761" s="9" t="str">
        <f>IF(Meters!B761="","",Meters!B761)</f>
        <v/>
      </c>
      <c r="H761" s="9" t="str">
        <f t="shared" si="35"/>
        <v/>
      </c>
      <c r="K761" s="19" t="str">
        <f>IF(L761="","",MAX(K$1:K760)+1)</f>
        <v/>
      </c>
      <c r="L761" s="9" t="str">
        <f>IF(SubMeters!B761="","",SubMeters!B761)</f>
        <v/>
      </c>
      <c r="M761" s="9" t="str">
        <f t="shared" si="34"/>
        <v/>
      </c>
    </row>
    <row r="762" spans="1:13" ht="15" x14ac:dyDescent="0.2">
      <c r="A762" s="19" t="str">
        <f>IF(B762="","",MAX(A$1:A761)+1)</f>
        <v/>
      </c>
      <c r="B762" s="1" t="str">
        <f>IF(AND(TRIM(Sites!A762)="",TRIM(Sites!B762)="",TRIM(Sites!C762)="",TRIM(Sites!D762)="",TRIM(Sites!E762)=""),"",_xlfn.TEXTJOIN(",",FALSE,Sites!A762:E762))</f>
        <v/>
      </c>
      <c r="C762" s="19" t="str">
        <f t="shared" si="33"/>
        <v/>
      </c>
      <c r="F762" s="19" t="str">
        <f>IF(G762="","",MAX(F$1:F761)+1)</f>
        <v/>
      </c>
      <c r="G762" s="9" t="str">
        <f>IF(Meters!B762="","",Meters!B762)</f>
        <v/>
      </c>
      <c r="H762" s="9" t="str">
        <f t="shared" si="35"/>
        <v/>
      </c>
      <c r="K762" s="19" t="str">
        <f>IF(L762="","",MAX(K$1:K761)+1)</f>
        <v/>
      </c>
      <c r="L762" s="9" t="str">
        <f>IF(SubMeters!B762="","",SubMeters!B762)</f>
        <v/>
      </c>
      <c r="M762" s="9" t="str">
        <f t="shared" si="34"/>
        <v/>
      </c>
    </row>
    <row r="763" spans="1:13" ht="15" x14ac:dyDescent="0.2">
      <c r="A763" s="19" t="str">
        <f>IF(B763="","",MAX(A$1:A762)+1)</f>
        <v/>
      </c>
      <c r="B763" s="1" t="str">
        <f>IF(AND(TRIM(Sites!A763)="",TRIM(Sites!B763)="",TRIM(Sites!C763)="",TRIM(Sites!D763)="",TRIM(Sites!E763)=""),"",_xlfn.TEXTJOIN(",",FALSE,Sites!A763:E763))</f>
        <v/>
      </c>
      <c r="C763" s="19" t="str">
        <f t="shared" si="33"/>
        <v/>
      </c>
      <c r="F763" s="19" t="str">
        <f>IF(G763="","",MAX(F$1:F762)+1)</f>
        <v/>
      </c>
      <c r="G763" s="9" t="str">
        <f>IF(Meters!B763="","",Meters!B763)</f>
        <v/>
      </c>
      <c r="H763" s="9" t="str">
        <f t="shared" si="35"/>
        <v/>
      </c>
      <c r="K763" s="19" t="str">
        <f>IF(L763="","",MAX(K$1:K762)+1)</f>
        <v/>
      </c>
      <c r="L763" s="9" t="str">
        <f>IF(SubMeters!B763="","",SubMeters!B763)</f>
        <v/>
      </c>
      <c r="M763" s="9" t="str">
        <f t="shared" si="34"/>
        <v/>
      </c>
    </row>
    <row r="764" spans="1:13" ht="15" x14ac:dyDescent="0.2">
      <c r="A764" s="19" t="str">
        <f>IF(B764="","",MAX(A$1:A763)+1)</f>
        <v/>
      </c>
      <c r="B764" s="1" t="str">
        <f>IF(AND(TRIM(Sites!A764)="",TRIM(Sites!B764)="",TRIM(Sites!C764)="",TRIM(Sites!D764)="",TRIM(Sites!E764)=""),"",_xlfn.TEXTJOIN(",",FALSE,Sites!A764:E764))</f>
        <v/>
      </c>
      <c r="C764" s="19" t="str">
        <f t="shared" si="33"/>
        <v/>
      </c>
      <c r="F764" s="19" t="str">
        <f>IF(G764="","",MAX(F$1:F763)+1)</f>
        <v/>
      </c>
      <c r="G764" s="9" t="str">
        <f>IF(Meters!B764="","",Meters!B764)</f>
        <v/>
      </c>
      <c r="H764" s="9" t="str">
        <f t="shared" si="35"/>
        <v/>
      </c>
      <c r="K764" s="19" t="str">
        <f>IF(L764="","",MAX(K$1:K763)+1)</f>
        <v/>
      </c>
      <c r="L764" s="9" t="str">
        <f>IF(SubMeters!B764="","",SubMeters!B764)</f>
        <v/>
      </c>
      <c r="M764" s="9" t="str">
        <f t="shared" si="34"/>
        <v/>
      </c>
    </row>
    <row r="765" spans="1:13" ht="15" x14ac:dyDescent="0.2">
      <c r="A765" s="19" t="str">
        <f>IF(B765="","",MAX(A$1:A764)+1)</f>
        <v/>
      </c>
      <c r="B765" s="1" t="str">
        <f>IF(AND(TRIM(Sites!A765)="",TRIM(Sites!B765)="",TRIM(Sites!C765)="",TRIM(Sites!D765)="",TRIM(Sites!E765)=""),"",_xlfn.TEXTJOIN(",",FALSE,Sites!A765:E765))</f>
        <v/>
      </c>
      <c r="C765" s="19" t="str">
        <f t="shared" si="33"/>
        <v/>
      </c>
      <c r="F765" s="19" t="str">
        <f>IF(G765="","",MAX(F$1:F764)+1)</f>
        <v/>
      </c>
      <c r="G765" s="9" t="str">
        <f>IF(Meters!B765="","",Meters!B765)</f>
        <v/>
      </c>
      <c r="H765" s="9" t="str">
        <f t="shared" si="35"/>
        <v/>
      </c>
      <c r="K765" s="19" t="str">
        <f>IF(L765="","",MAX(K$1:K764)+1)</f>
        <v/>
      </c>
      <c r="L765" s="9" t="str">
        <f>IF(SubMeters!B765="","",SubMeters!B765)</f>
        <v/>
      </c>
      <c r="M765" s="9" t="str">
        <f t="shared" si="34"/>
        <v/>
      </c>
    </row>
    <row r="766" spans="1:13" ht="15" x14ac:dyDescent="0.2">
      <c r="A766" s="19" t="str">
        <f>IF(B766="","",MAX(A$1:A765)+1)</f>
        <v/>
      </c>
      <c r="B766" s="1" t="str">
        <f>IF(AND(TRIM(Sites!A766)="",TRIM(Sites!B766)="",TRIM(Sites!C766)="",TRIM(Sites!D766)="",TRIM(Sites!E766)=""),"",_xlfn.TEXTJOIN(",",FALSE,Sites!A766:E766))</f>
        <v/>
      </c>
      <c r="C766" s="19" t="str">
        <f t="shared" si="33"/>
        <v/>
      </c>
      <c r="F766" s="19" t="str">
        <f>IF(G766="","",MAX(F$1:F765)+1)</f>
        <v/>
      </c>
      <c r="G766" s="9" t="str">
        <f>IF(Meters!B766="","",Meters!B766)</f>
        <v/>
      </c>
      <c r="H766" s="9" t="str">
        <f t="shared" si="35"/>
        <v/>
      </c>
      <c r="K766" s="19" t="str">
        <f>IF(L766="","",MAX(K$1:K765)+1)</f>
        <v/>
      </c>
      <c r="L766" s="9" t="str">
        <f>IF(SubMeters!B766="","",SubMeters!B766)</f>
        <v/>
      </c>
      <c r="M766" s="9" t="str">
        <f t="shared" si="34"/>
        <v/>
      </c>
    </row>
    <row r="767" spans="1:13" ht="15" x14ac:dyDescent="0.2">
      <c r="A767" s="19" t="str">
        <f>IF(B767="","",MAX(A$1:A766)+1)</f>
        <v/>
      </c>
      <c r="B767" s="1" t="str">
        <f>IF(AND(TRIM(Sites!A767)="",TRIM(Sites!B767)="",TRIM(Sites!C767)="",TRIM(Sites!D767)="",TRIM(Sites!E767)=""),"",_xlfn.TEXTJOIN(",",FALSE,Sites!A767:E767))</f>
        <v/>
      </c>
      <c r="C767" s="19" t="str">
        <f t="shared" si="33"/>
        <v/>
      </c>
      <c r="F767" s="19" t="str">
        <f>IF(G767="","",MAX(F$1:F766)+1)</f>
        <v/>
      </c>
      <c r="G767" s="9" t="str">
        <f>IF(Meters!B767="","",Meters!B767)</f>
        <v/>
      </c>
      <c r="H767" s="9" t="str">
        <f t="shared" si="35"/>
        <v/>
      </c>
      <c r="K767" s="19" t="str">
        <f>IF(L767="","",MAX(K$1:K766)+1)</f>
        <v/>
      </c>
      <c r="L767" s="9" t="str">
        <f>IF(SubMeters!B767="","",SubMeters!B767)</f>
        <v/>
      </c>
      <c r="M767" s="9" t="str">
        <f t="shared" si="34"/>
        <v/>
      </c>
    </row>
    <row r="768" spans="1:13" ht="15" x14ac:dyDescent="0.2">
      <c r="A768" s="19" t="str">
        <f>IF(B768="","",MAX(A$1:A767)+1)</f>
        <v/>
      </c>
      <c r="B768" s="1" t="str">
        <f>IF(AND(TRIM(Sites!A768)="",TRIM(Sites!B768)="",TRIM(Sites!C768)="",TRIM(Sites!D768)="",TRIM(Sites!E768)=""),"",_xlfn.TEXTJOIN(",",FALSE,Sites!A768:E768))</f>
        <v/>
      </c>
      <c r="C768" s="19" t="str">
        <f t="shared" si="33"/>
        <v/>
      </c>
      <c r="F768" s="19" t="str">
        <f>IF(G768="","",MAX(F$1:F767)+1)</f>
        <v/>
      </c>
      <c r="G768" s="9" t="str">
        <f>IF(Meters!B768="","",Meters!B768)</f>
        <v/>
      </c>
      <c r="H768" s="9" t="str">
        <f t="shared" si="35"/>
        <v/>
      </c>
      <c r="K768" s="19" t="str">
        <f>IF(L768="","",MAX(K$1:K767)+1)</f>
        <v/>
      </c>
      <c r="L768" s="9" t="str">
        <f>IF(SubMeters!B768="","",SubMeters!B768)</f>
        <v/>
      </c>
      <c r="M768" s="9" t="str">
        <f t="shared" si="34"/>
        <v/>
      </c>
    </row>
    <row r="769" spans="1:13" ht="15" x14ac:dyDescent="0.2">
      <c r="A769" s="19" t="str">
        <f>IF(B769="","",MAX(A$1:A768)+1)</f>
        <v/>
      </c>
      <c r="B769" s="1" t="str">
        <f>IF(AND(TRIM(Sites!A769)="",TRIM(Sites!B769)="",TRIM(Sites!C769)="",TRIM(Sites!D769)="",TRIM(Sites!E769)=""),"",_xlfn.TEXTJOIN(",",FALSE,Sites!A769:E769))</f>
        <v/>
      </c>
      <c r="C769" s="19" t="str">
        <f t="shared" si="33"/>
        <v/>
      </c>
      <c r="F769" s="19" t="str">
        <f>IF(G769="","",MAX(F$1:F768)+1)</f>
        <v/>
      </c>
      <c r="G769" s="9" t="str">
        <f>IF(Meters!B769="","",Meters!B769)</f>
        <v/>
      </c>
      <c r="H769" s="9" t="str">
        <f t="shared" si="35"/>
        <v/>
      </c>
      <c r="K769" s="19" t="str">
        <f>IF(L769="","",MAX(K$1:K768)+1)</f>
        <v/>
      </c>
      <c r="L769" s="9" t="str">
        <f>IF(SubMeters!B769="","",SubMeters!B769)</f>
        <v/>
      </c>
      <c r="M769" s="9" t="str">
        <f t="shared" si="34"/>
        <v/>
      </c>
    </row>
    <row r="770" spans="1:13" ht="15" x14ac:dyDescent="0.2">
      <c r="A770" s="19" t="str">
        <f>IF(B770="","",MAX(A$1:A769)+1)</f>
        <v/>
      </c>
      <c r="B770" s="1" t="str">
        <f>IF(AND(TRIM(Sites!A770)="",TRIM(Sites!B770)="",TRIM(Sites!C770)="",TRIM(Sites!D770)="",TRIM(Sites!E770)=""),"",_xlfn.TEXTJOIN(",",FALSE,Sites!A770:E770))</f>
        <v/>
      </c>
      <c r="C770" s="19" t="str">
        <f t="shared" si="33"/>
        <v/>
      </c>
      <c r="F770" s="19" t="str">
        <f>IF(G770="","",MAX(F$1:F769)+1)</f>
        <v/>
      </c>
      <c r="G770" s="9" t="str">
        <f>IF(Meters!B770="","",Meters!B770)</f>
        <v/>
      </c>
      <c r="H770" s="9" t="str">
        <f t="shared" si="35"/>
        <v/>
      </c>
      <c r="K770" s="19" t="str">
        <f>IF(L770="","",MAX(K$1:K769)+1)</f>
        <v/>
      </c>
      <c r="L770" s="9" t="str">
        <f>IF(SubMeters!B770="","",SubMeters!B770)</f>
        <v/>
      </c>
      <c r="M770" s="9" t="str">
        <f t="shared" si="34"/>
        <v/>
      </c>
    </row>
    <row r="771" spans="1:13" ht="15" x14ac:dyDescent="0.2">
      <c r="A771" s="19" t="str">
        <f>IF(B771="","",MAX(A$1:A770)+1)</f>
        <v/>
      </c>
      <c r="B771" s="1" t="str">
        <f>IF(AND(TRIM(Sites!A771)="",TRIM(Sites!B771)="",TRIM(Sites!C771)="",TRIM(Sites!D771)="",TRIM(Sites!E771)=""),"",_xlfn.TEXTJOIN(",",FALSE,Sites!A771:E771))</f>
        <v/>
      </c>
      <c r="C771" s="19" t="str">
        <f t="shared" ref="C771:C834" si="36">IFERROR(INDEX($B$2:$B$1001,MATCH(ROW()-ROW($D$1),$A$2:$A$1001,0)),"")</f>
        <v/>
      </c>
      <c r="F771" s="19" t="str">
        <f>IF(G771="","",MAX(F$1:F770)+1)</f>
        <v/>
      </c>
      <c r="G771" s="9" t="str">
        <f>IF(Meters!B771="","",Meters!B771)</f>
        <v/>
      </c>
      <c r="H771" s="9" t="str">
        <f t="shared" si="35"/>
        <v/>
      </c>
      <c r="K771" s="19" t="str">
        <f>IF(L771="","",MAX(K$1:K770)+1)</f>
        <v/>
      </c>
      <c r="L771" s="9" t="str">
        <f>IF(SubMeters!B771="","",SubMeters!B771)</f>
        <v/>
      </c>
      <c r="M771" s="9" t="str">
        <f t="shared" ref="M771:M834" si="37">IFERROR(INDEX($L$2:$L$1001,MATCH(ROW()-ROW($N$1),$K$2:$K$1001,0)),"")</f>
        <v/>
      </c>
    </row>
    <row r="772" spans="1:13" ht="15" x14ac:dyDescent="0.2">
      <c r="A772" s="19" t="str">
        <f>IF(B772="","",MAX(A$1:A771)+1)</f>
        <v/>
      </c>
      <c r="B772" s="1" t="str">
        <f>IF(AND(TRIM(Sites!A772)="",TRIM(Sites!B772)="",TRIM(Sites!C772)="",TRIM(Sites!D772)="",TRIM(Sites!E772)=""),"",_xlfn.TEXTJOIN(",",FALSE,Sites!A772:E772))</f>
        <v/>
      </c>
      <c r="C772" s="19" t="str">
        <f t="shared" si="36"/>
        <v/>
      </c>
      <c r="F772" s="19" t="str">
        <f>IF(G772="","",MAX(F$1:F771)+1)</f>
        <v/>
      </c>
      <c r="G772" s="9" t="str">
        <f>IF(Meters!B772="","",Meters!B772)</f>
        <v/>
      </c>
      <c r="H772" s="9" t="str">
        <f t="shared" ref="H772:H835" si="38">IFERROR(INDEX($G$2:$G$1001,MATCH(ROW()-ROW($I$1),$F$2:$F$1001,0)),"")</f>
        <v/>
      </c>
      <c r="K772" s="19" t="str">
        <f>IF(L772="","",MAX(K$1:K771)+1)</f>
        <v/>
      </c>
      <c r="L772" s="9" t="str">
        <f>IF(SubMeters!B772="","",SubMeters!B772)</f>
        <v/>
      </c>
      <c r="M772" s="9" t="str">
        <f t="shared" si="37"/>
        <v/>
      </c>
    </row>
    <row r="773" spans="1:13" ht="15" x14ac:dyDescent="0.2">
      <c r="A773" s="19" t="str">
        <f>IF(B773="","",MAX(A$1:A772)+1)</f>
        <v/>
      </c>
      <c r="B773" s="1" t="str">
        <f>IF(AND(TRIM(Sites!A773)="",TRIM(Sites!B773)="",TRIM(Sites!C773)="",TRIM(Sites!D773)="",TRIM(Sites!E773)=""),"",_xlfn.TEXTJOIN(",",FALSE,Sites!A773:E773))</f>
        <v/>
      </c>
      <c r="C773" s="19" t="str">
        <f t="shared" si="36"/>
        <v/>
      </c>
      <c r="F773" s="19" t="str">
        <f>IF(G773="","",MAX(F$1:F772)+1)</f>
        <v/>
      </c>
      <c r="G773" s="9" t="str">
        <f>IF(Meters!B773="","",Meters!B773)</f>
        <v/>
      </c>
      <c r="H773" s="9" t="str">
        <f t="shared" si="38"/>
        <v/>
      </c>
      <c r="K773" s="19" t="str">
        <f>IF(L773="","",MAX(K$1:K772)+1)</f>
        <v/>
      </c>
      <c r="L773" s="9" t="str">
        <f>IF(SubMeters!B773="","",SubMeters!B773)</f>
        <v/>
      </c>
      <c r="M773" s="9" t="str">
        <f t="shared" si="37"/>
        <v/>
      </c>
    </row>
    <row r="774" spans="1:13" ht="15" x14ac:dyDescent="0.2">
      <c r="A774" s="19" t="str">
        <f>IF(B774="","",MAX(A$1:A773)+1)</f>
        <v/>
      </c>
      <c r="B774" s="1" t="str">
        <f>IF(AND(TRIM(Sites!A774)="",TRIM(Sites!B774)="",TRIM(Sites!C774)="",TRIM(Sites!D774)="",TRIM(Sites!E774)=""),"",_xlfn.TEXTJOIN(",",FALSE,Sites!A774:E774))</f>
        <v/>
      </c>
      <c r="C774" s="19" t="str">
        <f t="shared" si="36"/>
        <v/>
      </c>
      <c r="F774" s="19" t="str">
        <f>IF(G774="","",MAX(F$1:F773)+1)</f>
        <v/>
      </c>
      <c r="G774" s="9" t="str">
        <f>IF(Meters!B774="","",Meters!B774)</f>
        <v/>
      </c>
      <c r="H774" s="9" t="str">
        <f t="shared" si="38"/>
        <v/>
      </c>
      <c r="K774" s="19" t="str">
        <f>IF(L774="","",MAX(K$1:K773)+1)</f>
        <v/>
      </c>
      <c r="L774" s="9" t="str">
        <f>IF(SubMeters!B774="","",SubMeters!B774)</f>
        <v/>
      </c>
      <c r="M774" s="9" t="str">
        <f t="shared" si="37"/>
        <v/>
      </c>
    </row>
    <row r="775" spans="1:13" ht="15" x14ac:dyDescent="0.2">
      <c r="A775" s="19" t="str">
        <f>IF(B775="","",MAX(A$1:A774)+1)</f>
        <v/>
      </c>
      <c r="B775" s="1" t="str">
        <f>IF(AND(TRIM(Sites!A775)="",TRIM(Sites!B775)="",TRIM(Sites!C775)="",TRIM(Sites!D775)="",TRIM(Sites!E775)=""),"",_xlfn.TEXTJOIN(",",FALSE,Sites!A775:E775))</f>
        <v/>
      </c>
      <c r="C775" s="19" t="str">
        <f t="shared" si="36"/>
        <v/>
      </c>
      <c r="F775" s="19" t="str">
        <f>IF(G775="","",MAX(F$1:F774)+1)</f>
        <v/>
      </c>
      <c r="G775" s="9" t="str">
        <f>IF(Meters!B775="","",Meters!B775)</f>
        <v/>
      </c>
      <c r="H775" s="9" t="str">
        <f t="shared" si="38"/>
        <v/>
      </c>
      <c r="K775" s="19" t="str">
        <f>IF(L775="","",MAX(K$1:K774)+1)</f>
        <v/>
      </c>
      <c r="L775" s="9" t="str">
        <f>IF(SubMeters!B775="","",SubMeters!B775)</f>
        <v/>
      </c>
      <c r="M775" s="9" t="str">
        <f t="shared" si="37"/>
        <v/>
      </c>
    </row>
    <row r="776" spans="1:13" ht="15" x14ac:dyDescent="0.2">
      <c r="A776" s="19" t="str">
        <f>IF(B776="","",MAX(A$1:A775)+1)</f>
        <v/>
      </c>
      <c r="B776" s="1" t="str">
        <f>IF(AND(TRIM(Sites!A776)="",TRIM(Sites!B776)="",TRIM(Sites!C776)="",TRIM(Sites!D776)="",TRIM(Sites!E776)=""),"",_xlfn.TEXTJOIN(",",FALSE,Sites!A776:E776))</f>
        <v/>
      </c>
      <c r="C776" s="19" t="str">
        <f t="shared" si="36"/>
        <v/>
      </c>
      <c r="F776" s="19" t="str">
        <f>IF(G776="","",MAX(F$1:F775)+1)</f>
        <v/>
      </c>
      <c r="G776" s="9" t="str">
        <f>IF(Meters!B776="","",Meters!B776)</f>
        <v/>
      </c>
      <c r="H776" s="9" t="str">
        <f t="shared" si="38"/>
        <v/>
      </c>
      <c r="K776" s="19" t="str">
        <f>IF(L776="","",MAX(K$1:K775)+1)</f>
        <v/>
      </c>
      <c r="L776" s="9" t="str">
        <f>IF(SubMeters!B776="","",SubMeters!B776)</f>
        <v/>
      </c>
      <c r="M776" s="9" t="str">
        <f t="shared" si="37"/>
        <v/>
      </c>
    </row>
    <row r="777" spans="1:13" ht="15" x14ac:dyDescent="0.2">
      <c r="A777" s="19" t="str">
        <f>IF(B777="","",MAX(A$1:A776)+1)</f>
        <v/>
      </c>
      <c r="B777" s="1" t="str">
        <f>IF(AND(TRIM(Sites!A777)="",TRIM(Sites!B777)="",TRIM(Sites!C777)="",TRIM(Sites!D777)="",TRIM(Sites!E777)=""),"",_xlfn.TEXTJOIN(",",FALSE,Sites!A777:E777))</f>
        <v/>
      </c>
      <c r="C777" s="19" t="str">
        <f t="shared" si="36"/>
        <v/>
      </c>
      <c r="F777" s="19" t="str">
        <f>IF(G777="","",MAX(F$1:F776)+1)</f>
        <v/>
      </c>
      <c r="G777" s="9" t="str">
        <f>IF(Meters!B777="","",Meters!B777)</f>
        <v/>
      </c>
      <c r="H777" s="9" t="str">
        <f t="shared" si="38"/>
        <v/>
      </c>
      <c r="K777" s="19" t="str">
        <f>IF(L777="","",MAX(K$1:K776)+1)</f>
        <v/>
      </c>
      <c r="L777" s="9" t="str">
        <f>IF(SubMeters!B777="","",SubMeters!B777)</f>
        <v/>
      </c>
      <c r="M777" s="9" t="str">
        <f t="shared" si="37"/>
        <v/>
      </c>
    </row>
    <row r="778" spans="1:13" ht="15" x14ac:dyDescent="0.2">
      <c r="A778" s="19" t="str">
        <f>IF(B778="","",MAX(A$1:A777)+1)</f>
        <v/>
      </c>
      <c r="B778" s="1" t="str">
        <f>IF(AND(TRIM(Sites!A778)="",TRIM(Sites!B778)="",TRIM(Sites!C778)="",TRIM(Sites!D778)="",TRIM(Sites!E778)=""),"",_xlfn.TEXTJOIN(",",FALSE,Sites!A778:E778))</f>
        <v/>
      </c>
      <c r="C778" s="19" t="str">
        <f t="shared" si="36"/>
        <v/>
      </c>
      <c r="F778" s="19" t="str">
        <f>IF(G778="","",MAX(F$1:F777)+1)</f>
        <v/>
      </c>
      <c r="G778" s="9" t="str">
        <f>IF(Meters!B778="","",Meters!B778)</f>
        <v/>
      </c>
      <c r="H778" s="9" t="str">
        <f t="shared" si="38"/>
        <v/>
      </c>
      <c r="K778" s="19" t="str">
        <f>IF(L778="","",MAX(K$1:K777)+1)</f>
        <v/>
      </c>
      <c r="L778" s="9" t="str">
        <f>IF(SubMeters!B778="","",SubMeters!B778)</f>
        <v/>
      </c>
      <c r="M778" s="9" t="str">
        <f t="shared" si="37"/>
        <v/>
      </c>
    </row>
    <row r="779" spans="1:13" ht="15" x14ac:dyDescent="0.2">
      <c r="A779" s="19" t="str">
        <f>IF(B779="","",MAX(A$1:A778)+1)</f>
        <v/>
      </c>
      <c r="B779" s="1" t="str">
        <f>IF(AND(TRIM(Sites!A779)="",TRIM(Sites!B779)="",TRIM(Sites!C779)="",TRIM(Sites!D779)="",TRIM(Sites!E779)=""),"",_xlfn.TEXTJOIN(",",FALSE,Sites!A779:E779))</f>
        <v/>
      </c>
      <c r="C779" s="19" t="str">
        <f t="shared" si="36"/>
        <v/>
      </c>
      <c r="F779" s="19" t="str">
        <f>IF(G779="","",MAX(F$1:F778)+1)</f>
        <v/>
      </c>
      <c r="G779" s="9" t="str">
        <f>IF(Meters!B779="","",Meters!B779)</f>
        <v/>
      </c>
      <c r="H779" s="9" t="str">
        <f t="shared" si="38"/>
        <v/>
      </c>
      <c r="K779" s="19" t="str">
        <f>IF(L779="","",MAX(K$1:K778)+1)</f>
        <v/>
      </c>
      <c r="L779" s="9" t="str">
        <f>IF(SubMeters!B779="","",SubMeters!B779)</f>
        <v/>
      </c>
      <c r="M779" s="9" t="str">
        <f t="shared" si="37"/>
        <v/>
      </c>
    </row>
    <row r="780" spans="1:13" ht="15" x14ac:dyDescent="0.2">
      <c r="A780" s="19" t="str">
        <f>IF(B780="","",MAX(A$1:A779)+1)</f>
        <v/>
      </c>
      <c r="B780" s="1" t="str">
        <f>IF(AND(TRIM(Sites!A780)="",TRIM(Sites!B780)="",TRIM(Sites!C780)="",TRIM(Sites!D780)="",TRIM(Sites!E780)=""),"",_xlfn.TEXTJOIN(",",FALSE,Sites!A780:E780))</f>
        <v/>
      </c>
      <c r="C780" s="19" t="str">
        <f t="shared" si="36"/>
        <v/>
      </c>
      <c r="F780" s="19" t="str">
        <f>IF(G780="","",MAX(F$1:F779)+1)</f>
        <v/>
      </c>
      <c r="G780" s="9" t="str">
        <f>IF(Meters!B780="","",Meters!B780)</f>
        <v/>
      </c>
      <c r="H780" s="9" t="str">
        <f t="shared" si="38"/>
        <v/>
      </c>
      <c r="K780" s="19" t="str">
        <f>IF(L780="","",MAX(K$1:K779)+1)</f>
        <v/>
      </c>
      <c r="L780" s="9" t="str">
        <f>IF(SubMeters!B780="","",SubMeters!B780)</f>
        <v/>
      </c>
      <c r="M780" s="9" t="str">
        <f t="shared" si="37"/>
        <v/>
      </c>
    </row>
    <row r="781" spans="1:13" ht="15" x14ac:dyDescent="0.2">
      <c r="A781" s="19" t="str">
        <f>IF(B781="","",MAX(A$1:A780)+1)</f>
        <v/>
      </c>
      <c r="B781" s="1" t="str">
        <f>IF(AND(TRIM(Sites!A781)="",TRIM(Sites!B781)="",TRIM(Sites!C781)="",TRIM(Sites!D781)="",TRIM(Sites!E781)=""),"",_xlfn.TEXTJOIN(",",FALSE,Sites!A781:E781))</f>
        <v/>
      </c>
      <c r="C781" s="19" t="str">
        <f t="shared" si="36"/>
        <v/>
      </c>
      <c r="F781" s="19" t="str">
        <f>IF(G781="","",MAX(F$1:F780)+1)</f>
        <v/>
      </c>
      <c r="G781" s="9" t="str">
        <f>IF(Meters!B781="","",Meters!B781)</f>
        <v/>
      </c>
      <c r="H781" s="9" t="str">
        <f t="shared" si="38"/>
        <v/>
      </c>
      <c r="K781" s="19" t="str">
        <f>IF(L781="","",MAX(K$1:K780)+1)</f>
        <v/>
      </c>
      <c r="L781" s="9" t="str">
        <f>IF(SubMeters!B781="","",SubMeters!B781)</f>
        <v/>
      </c>
      <c r="M781" s="9" t="str">
        <f t="shared" si="37"/>
        <v/>
      </c>
    </row>
    <row r="782" spans="1:13" ht="15" x14ac:dyDescent="0.2">
      <c r="A782" s="19" t="str">
        <f>IF(B782="","",MAX(A$1:A781)+1)</f>
        <v/>
      </c>
      <c r="B782" s="1" t="str">
        <f>IF(AND(TRIM(Sites!A782)="",TRIM(Sites!B782)="",TRIM(Sites!C782)="",TRIM(Sites!D782)="",TRIM(Sites!E782)=""),"",_xlfn.TEXTJOIN(",",FALSE,Sites!A782:E782))</f>
        <v/>
      </c>
      <c r="C782" s="19" t="str">
        <f t="shared" si="36"/>
        <v/>
      </c>
      <c r="F782" s="19" t="str">
        <f>IF(G782="","",MAX(F$1:F781)+1)</f>
        <v/>
      </c>
      <c r="G782" s="9" t="str">
        <f>IF(Meters!B782="","",Meters!B782)</f>
        <v/>
      </c>
      <c r="H782" s="9" t="str">
        <f t="shared" si="38"/>
        <v/>
      </c>
      <c r="K782" s="19" t="str">
        <f>IF(L782="","",MAX(K$1:K781)+1)</f>
        <v/>
      </c>
      <c r="L782" s="9" t="str">
        <f>IF(SubMeters!B782="","",SubMeters!B782)</f>
        <v/>
      </c>
      <c r="M782" s="9" t="str">
        <f t="shared" si="37"/>
        <v/>
      </c>
    </row>
    <row r="783" spans="1:13" ht="15" x14ac:dyDescent="0.2">
      <c r="A783" s="19" t="str">
        <f>IF(B783="","",MAX(A$1:A782)+1)</f>
        <v/>
      </c>
      <c r="B783" s="1" t="str">
        <f>IF(AND(TRIM(Sites!A783)="",TRIM(Sites!B783)="",TRIM(Sites!C783)="",TRIM(Sites!D783)="",TRIM(Sites!E783)=""),"",_xlfn.TEXTJOIN(",",FALSE,Sites!A783:E783))</f>
        <v/>
      </c>
      <c r="C783" s="19" t="str">
        <f t="shared" si="36"/>
        <v/>
      </c>
      <c r="F783" s="19" t="str">
        <f>IF(G783="","",MAX(F$1:F782)+1)</f>
        <v/>
      </c>
      <c r="G783" s="9" t="str">
        <f>IF(Meters!B783="","",Meters!B783)</f>
        <v/>
      </c>
      <c r="H783" s="9" t="str">
        <f t="shared" si="38"/>
        <v/>
      </c>
      <c r="K783" s="19" t="str">
        <f>IF(L783="","",MAX(K$1:K782)+1)</f>
        <v/>
      </c>
      <c r="L783" s="9" t="str">
        <f>IF(SubMeters!B783="","",SubMeters!B783)</f>
        <v/>
      </c>
      <c r="M783" s="9" t="str">
        <f t="shared" si="37"/>
        <v/>
      </c>
    </row>
    <row r="784" spans="1:13" ht="15" x14ac:dyDescent="0.2">
      <c r="A784" s="19" t="str">
        <f>IF(B784="","",MAX(A$1:A783)+1)</f>
        <v/>
      </c>
      <c r="B784" s="1" t="str">
        <f>IF(AND(TRIM(Sites!A784)="",TRIM(Sites!B784)="",TRIM(Sites!C784)="",TRIM(Sites!D784)="",TRIM(Sites!E784)=""),"",_xlfn.TEXTJOIN(",",FALSE,Sites!A784:E784))</f>
        <v/>
      </c>
      <c r="C784" s="19" t="str">
        <f t="shared" si="36"/>
        <v/>
      </c>
      <c r="F784" s="19" t="str">
        <f>IF(G784="","",MAX(F$1:F783)+1)</f>
        <v/>
      </c>
      <c r="G784" s="9" t="str">
        <f>IF(Meters!B784="","",Meters!B784)</f>
        <v/>
      </c>
      <c r="H784" s="9" t="str">
        <f t="shared" si="38"/>
        <v/>
      </c>
      <c r="K784" s="19" t="str">
        <f>IF(L784="","",MAX(K$1:K783)+1)</f>
        <v/>
      </c>
      <c r="L784" s="9" t="str">
        <f>IF(SubMeters!B784="","",SubMeters!B784)</f>
        <v/>
      </c>
      <c r="M784" s="9" t="str">
        <f t="shared" si="37"/>
        <v/>
      </c>
    </row>
    <row r="785" spans="1:13" ht="15" x14ac:dyDescent="0.2">
      <c r="A785" s="19" t="str">
        <f>IF(B785="","",MAX(A$1:A784)+1)</f>
        <v/>
      </c>
      <c r="B785" s="1" t="str">
        <f>IF(AND(TRIM(Sites!A785)="",TRIM(Sites!B785)="",TRIM(Sites!C785)="",TRIM(Sites!D785)="",TRIM(Sites!E785)=""),"",_xlfn.TEXTJOIN(",",FALSE,Sites!A785:E785))</f>
        <v/>
      </c>
      <c r="C785" s="19" t="str">
        <f t="shared" si="36"/>
        <v/>
      </c>
      <c r="F785" s="19" t="str">
        <f>IF(G785="","",MAX(F$1:F784)+1)</f>
        <v/>
      </c>
      <c r="G785" s="9" t="str">
        <f>IF(Meters!B785="","",Meters!B785)</f>
        <v/>
      </c>
      <c r="H785" s="9" t="str">
        <f t="shared" si="38"/>
        <v/>
      </c>
      <c r="K785" s="19" t="str">
        <f>IF(L785="","",MAX(K$1:K784)+1)</f>
        <v/>
      </c>
      <c r="L785" s="9" t="str">
        <f>IF(SubMeters!B785="","",SubMeters!B785)</f>
        <v/>
      </c>
      <c r="M785" s="9" t="str">
        <f t="shared" si="37"/>
        <v/>
      </c>
    </row>
    <row r="786" spans="1:13" ht="15" x14ac:dyDescent="0.2">
      <c r="A786" s="19" t="str">
        <f>IF(B786="","",MAX(A$1:A785)+1)</f>
        <v/>
      </c>
      <c r="B786" s="1" t="str">
        <f>IF(AND(TRIM(Sites!A786)="",TRIM(Sites!B786)="",TRIM(Sites!C786)="",TRIM(Sites!D786)="",TRIM(Sites!E786)=""),"",_xlfn.TEXTJOIN(",",FALSE,Sites!A786:E786))</f>
        <v/>
      </c>
      <c r="C786" s="19" t="str">
        <f t="shared" si="36"/>
        <v/>
      </c>
      <c r="F786" s="19" t="str">
        <f>IF(G786="","",MAX(F$1:F785)+1)</f>
        <v/>
      </c>
      <c r="G786" s="9" t="str">
        <f>IF(Meters!B786="","",Meters!B786)</f>
        <v/>
      </c>
      <c r="H786" s="9" t="str">
        <f t="shared" si="38"/>
        <v/>
      </c>
      <c r="K786" s="19" t="str">
        <f>IF(L786="","",MAX(K$1:K785)+1)</f>
        <v/>
      </c>
      <c r="L786" s="9" t="str">
        <f>IF(SubMeters!B786="","",SubMeters!B786)</f>
        <v/>
      </c>
      <c r="M786" s="9" t="str">
        <f t="shared" si="37"/>
        <v/>
      </c>
    </row>
    <row r="787" spans="1:13" ht="15" x14ac:dyDescent="0.2">
      <c r="A787" s="19" t="str">
        <f>IF(B787="","",MAX(A$1:A786)+1)</f>
        <v/>
      </c>
      <c r="B787" s="1" t="str">
        <f>IF(AND(TRIM(Sites!A787)="",TRIM(Sites!B787)="",TRIM(Sites!C787)="",TRIM(Sites!D787)="",TRIM(Sites!E787)=""),"",_xlfn.TEXTJOIN(",",FALSE,Sites!A787:E787))</f>
        <v/>
      </c>
      <c r="C787" s="19" t="str">
        <f t="shared" si="36"/>
        <v/>
      </c>
      <c r="F787" s="19" t="str">
        <f>IF(G787="","",MAX(F$1:F786)+1)</f>
        <v/>
      </c>
      <c r="G787" s="9" t="str">
        <f>IF(Meters!B787="","",Meters!B787)</f>
        <v/>
      </c>
      <c r="H787" s="9" t="str">
        <f t="shared" si="38"/>
        <v/>
      </c>
      <c r="K787" s="19" t="str">
        <f>IF(L787="","",MAX(K$1:K786)+1)</f>
        <v/>
      </c>
      <c r="L787" s="9" t="str">
        <f>IF(SubMeters!B787="","",SubMeters!B787)</f>
        <v/>
      </c>
      <c r="M787" s="9" t="str">
        <f t="shared" si="37"/>
        <v/>
      </c>
    </row>
    <row r="788" spans="1:13" ht="15" x14ac:dyDescent="0.2">
      <c r="A788" s="19" t="str">
        <f>IF(B788="","",MAX(A$1:A787)+1)</f>
        <v/>
      </c>
      <c r="B788" s="1" t="str">
        <f>IF(AND(TRIM(Sites!A788)="",TRIM(Sites!B788)="",TRIM(Sites!C788)="",TRIM(Sites!D788)="",TRIM(Sites!E788)=""),"",_xlfn.TEXTJOIN(",",FALSE,Sites!A788:E788))</f>
        <v/>
      </c>
      <c r="C788" s="19" t="str">
        <f t="shared" si="36"/>
        <v/>
      </c>
      <c r="F788" s="19" t="str">
        <f>IF(G788="","",MAX(F$1:F787)+1)</f>
        <v/>
      </c>
      <c r="G788" s="9" t="str">
        <f>IF(Meters!B788="","",Meters!B788)</f>
        <v/>
      </c>
      <c r="H788" s="9" t="str">
        <f t="shared" si="38"/>
        <v/>
      </c>
      <c r="K788" s="19" t="str">
        <f>IF(L788="","",MAX(K$1:K787)+1)</f>
        <v/>
      </c>
      <c r="L788" s="9" t="str">
        <f>IF(SubMeters!B788="","",SubMeters!B788)</f>
        <v/>
      </c>
      <c r="M788" s="9" t="str">
        <f t="shared" si="37"/>
        <v/>
      </c>
    </row>
    <row r="789" spans="1:13" ht="15" x14ac:dyDescent="0.2">
      <c r="A789" s="19" t="str">
        <f>IF(B789="","",MAX(A$1:A788)+1)</f>
        <v/>
      </c>
      <c r="B789" s="1" t="str">
        <f>IF(AND(TRIM(Sites!A789)="",TRIM(Sites!B789)="",TRIM(Sites!C789)="",TRIM(Sites!D789)="",TRIM(Sites!E789)=""),"",_xlfn.TEXTJOIN(",",FALSE,Sites!A789:E789))</f>
        <v/>
      </c>
      <c r="C789" s="19" t="str">
        <f t="shared" si="36"/>
        <v/>
      </c>
      <c r="F789" s="19" t="str">
        <f>IF(G789="","",MAX(F$1:F788)+1)</f>
        <v/>
      </c>
      <c r="G789" s="9" t="str">
        <f>IF(Meters!B789="","",Meters!B789)</f>
        <v/>
      </c>
      <c r="H789" s="9" t="str">
        <f t="shared" si="38"/>
        <v/>
      </c>
      <c r="K789" s="19" t="str">
        <f>IF(L789="","",MAX(K$1:K788)+1)</f>
        <v/>
      </c>
      <c r="L789" s="9" t="str">
        <f>IF(SubMeters!B789="","",SubMeters!B789)</f>
        <v/>
      </c>
      <c r="M789" s="9" t="str">
        <f t="shared" si="37"/>
        <v/>
      </c>
    </row>
    <row r="790" spans="1:13" ht="15" x14ac:dyDescent="0.2">
      <c r="A790" s="19" t="str">
        <f>IF(B790="","",MAX(A$1:A789)+1)</f>
        <v/>
      </c>
      <c r="B790" s="1" t="str">
        <f>IF(AND(TRIM(Sites!A790)="",TRIM(Sites!B790)="",TRIM(Sites!C790)="",TRIM(Sites!D790)="",TRIM(Sites!E790)=""),"",_xlfn.TEXTJOIN(",",FALSE,Sites!A790:E790))</f>
        <v/>
      </c>
      <c r="C790" s="19" t="str">
        <f t="shared" si="36"/>
        <v/>
      </c>
      <c r="F790" s="19" t="str">
        <f>IF(G790="","",MAX(F$1:F789)+1)</f>
        <v/>
      </c>
      <c r="G790" s="9" t="str">
        <f>IF(Meters!B790="","",Meters!B790)</f>
        <v/>
      </c>
      <c r="H790" s="9" t="str">
        <f t="shared" si="38"/>
        <v/>
      </c>
      <c r="K790" s="19" t="str">
        <f>IF(L790="","",MAX(K$1:K789)+1)</f>
        <v/>
      </c>
      <c r="L790" s="9" t="str">
        <f>IF(SubMeters!B790="","",SubMeters!B790)</f>
        <v/>
      </c>
      <c r="M790" s="9" t="str">
        <f t="shared" si="37"/>
        <v/>
      </c>
    </row>
    <row r="791" spans="1:13" ht="15" x14ac:dyDescent="0.2">
      <c r="A791" s="19" t="str">
        <f>IF(B791="","",MAX(A$1:A790)+1)</f>
        <v/>
      </c>
      <c r="B791" s="1" t="str">
        <f>IF(AND(TRIM(Sites!A791)="",TRIM(Sites!B791)="",TRIM(Sites!C791)="",TRIM(Sites!D791)="",TRIM(Sites!E791)=""),"",_xlfn.TEXTJOIN(",",FALSE,Sites!A791:E791))</f>
        <v/>
      </c>
      <c r="C791" s="19" t="str">
        <f t="shared" si="36"/>
        <v/>
      </c>
      <c r="F791" s="19" t="str">
        <f>IF(G791="","",MAX(F$1:F790)+1)</f>
        <v/>
      </c>
      <c r="G791" s="9" t="str">
        <f>IF(Meters!B791="","",Meters!B791)</f>
        <v/>
      </c>
      <c r="H791" s="9" t="str">
        <f t="shared" si="38"/>
        <v/>
      </c>
      <c r="K791" s="19" t="str">
        <f>IF(L791="","",MAX(K$1:K790)+1)</f>
        <v/>
      </c>
      <c r="L791" s="9" t="str">
        <f>IF(SubMeters!B791="","",SubMeters!B791)</f>
        <v/>
      </c>
      <c r="M791" s="9" t="str">
        <f t="shared" si="37"/>
        <v/>
      </c>
    </row>
    <row r="792" spans="1:13" ht="15" x14ac:dyDescent="0.2">
      <c r="A792" s="19" t="str">
        <f>IF(B792="","",MAX(A$1:A791)+1)</f>
        <v/>
      </c>
      <c r="B792" s="1" t="str">
        <f>IF(AND(TRIM(Sites!A792)="",TRIM(Sites!B792)="",TRIM(Sites!C792)="",TRIM(Sites!D792)="",TRIM(Sites!E792)=""),"",_xlfn.TEXTJOIN(",",FALSE,Sites!A792:E792))</f>
        <v/>
      </c>
      <c r="C792" s="19" t="str">
        <f t="shared" si="36"/>
        <v/>
      </c>
      <c r="F792" s="19" t="str">
        <f>IF(G792="","",MAX(F$1:F791)+1)</f>
        <v/>
      </c>
      <c r="G792" s="9" t="str">
        <f>IF(Meters!B792="","",Meters!B792)</f>
        <v/>
      </c>
      <c r="H792" s="9" t="str">
        <f t="shared" si="38"/>
        <v/>
      </c>
      <c r="K792" s="19" t="str">
        <f>IF(L792="","",MAX(K$1:K791)+1)</f>
        <v/>
      </c>
      <c r="L792" s="9" t="str">
        <f>IF(SubMeters!B792="","",SubMeters!B792)</f>
        <v/>
      </c>
      <c r="M792" s="9" t="str">
        <f t="shared" si="37"/>
        <v/>
      </c>
    </row>
    <row r="793" spans="1:13" ht="15" x14ac:dyDescent="0.2">
      <c r="A793" s="19" t="str">
        <f>IF(B793="","",MAX(A$1:A792)+1)</f>
        <v/>
      </c>
      <c r="B793" s="1" t="str">
        <f>IF(AND(TRIM(Sites!A793)="",TRIM(Sites!B793)="",TRIM(Sites!C793)="",TRIM(Sites!D793)="",TRIM(Sites!E793)=""),"",_xlfn.TEXTJOIN(",",FALSE,Sites!A793:E793))</f>
        <v/>
      </c>
      <c r="C793" s="19" t="str">
        <f t="shared" si="36"/>
        <v/>
      </c>
      <c r="F793" s="19" t="str">
        <f>IF(G793="","",MAX(F$1:F792)+1)</f>
        <v/>
      </c>
      <c r="G793" s="9" t="str">
        <f>IF(Meters!B793="","",Meters!B793)</f>
        <v/>
      </c>
      <c r="H793" s="9" t="str">
        <f t="shared" si="38"/>
        <v/>
      </c>
      <c r="K793" s="19" t="str">
        <f>IF(L793="","",MAX(K$1:K792)+1)</f>
        <v/>
      </c>
      <c r="L793" s="9" t="str">
        <f>IF(SubMeters!B793="","",SubMeters!B793)</f>
        <v/>
      </c>
      <c r="M793" s="9" t="str">
        <f t="shared" si="37"/>
        <v/>
      </c>
    </row>
    <row r="794" spans="1:13" ht="15" x14ac:dyDescent="0.2">
      <c r="A794" s="19" t="str">
        <f>IF(B794="","",MAX(A$1:A793)+1)</f>
        <v/>
      </c>
      <c r="B794" s="1" t="str">
        <f>IF(AND(TRIM(Sites!A794)="",TRIM(Sites!B794)="",TRIM(Sites!C794)="",TRIM(Sites!D794)="",TRIM(Sites!E794)=""),"",_xlfn.TEXTJOIN(",",FALSE,Sites!A794:E794))</f>
        <v/>
      </c>
      <c r="C794" s="19" t="str">
        <f t="shared" si="36"/>
        <v/>
      </c>
      <c r="F794" s="19" t="str">
        <f>IF(G794="","",MAX(F$1:F793)+1)</f>
        <v/>
      </c>
      <c r="G794" s="9" t="str">
        <f>IF(Meters!B794="","",Meters!B794)</f>
        <v/>
      </c>
      <c r="H794" s="9" t="str">
        <f t="shared" si="38"/>
        <v/>
      </c>
      <c r="K794" s="19" t="str">
        <f>IF(L794="","",MAX(K$1:K793)+1)</f>
        <v/>
      </c>
      <c r="L794" s="9" t="str">
        <f>IF(SubMeters!B794="","",SubMeters!B794)</f>
        <v/>
      </c>
      <c r="M794" s="9" t="str">
        <f t="shared" si="37"/>
        <v/>
      </c>
    </row>
    <row r="795" spans="1:13" ht="15" x14ac:dyDescent="0.2">
      <c r="A795" s="19" t="str">
        <f>IF(B795="","",MAX(A$1:A794)+1)</f>
        <v/>
      </c>
      <c r="B795" s="1" t="str">
        <f>IF(AND(TRIM(Sites!A795)="",TRIM(Sites!B795)="",TRIM(Sites!C795)="",TRIM(Sites!D795)="",TRIM(Sites!E795)=""),"",_xlfn.TEXTJOIN(",",FALSE,Sites!A795:E795))</f>
        <v/>
      </c>
      <c r="C795" s="19" t="str">
        <f t="shared" si="36"/>
        <v/>
      </c>
      <c r="F795" s="19" t="str">
        <f>IF(G795="","",MAX(F$1:F794)+1)</f>
        <v/>
      </c>
      <c r="G795" s="9" t="str">
        <f>IF(Meters!B795="","",Meters!B795)</f>
        <v/>
      </c>
      <c r="H795" s="9" t="str">
        <f t="shared" si="38"/>
        <v/>
      </c>
      <c r="K795" s="19" t="str">
        <f>IF(L795="","",MAX(K$1:K794)+1)</f>
        <v/>
      </c>
      <c r="L795" s="9" t="str">
        <f>IF(SubMeters!B795="","",SubMeters!B795)</f>
        <v/>
      </c>
      <c r="M795" s="9" t="str">
        <f t="shared" si="37"/>
        <v/>
      </c>
    </row>
    <row r="796" spans="1:13" ht="15" x14ac:dyDescent="0.2">
      <c r="A796" s="19" t="str">
        <f>IF(B796="","",MAX(A$1:A795)+1)</f>
        <v/>
      </c>
      <c r="B796" s="1" t="str">
        <f>IF(AND(TRIM(Sites!A796)="",TRIM(Sites!B796)="",TRIM(Sites!C796)="",TRIM(Sites!D796)="",TRIM(Sites!E796)=""),"",_xlfn.TEXTJOIN(",",FALSE,Sites!A796:E796))</f>
        <v/>
      </c>
      <c r="C796" s="19" t="str">
        <f t="shared" si="36"/>
        <v/>
      </c>
      <c r="F796" s="19" t="str">
        <f>IF(G796="","",MAX(F$1:F795)+1)</f>
        <v/>
      </c>
      <c r="G796" s="9" t="str">
        <f>IF(Meters!B796="","",Meters!B796)</f>
        <v/>
      </c>
      <c r="H796" s="9" t="str">
        <f t="shared" si="38"/>
        <v/>
      </c>
      <c r="K796" s="19" t="str">
        <f>IF(L796="","",MAX(K$1:K795)+1)</f>
        <v/>
      </c>
      <c r="L796" s="9" t="str">
        <f>IF(SubMeters!B796="","",SubMeters!B796)</f>
        <v/>
      </c>
      <c r="M796" s="9" t="str">
        <f t="shared" si="37"/>
        <v/>
      </c>
    </row>
    <row r="797" spans="1:13" ht="15" x14ac:dyDescent="0.2">
      <c r="A797" s="19" t="str">
        <f>IF(B797="","",MAX(A$1:A796)+1)</f>
        <v/>
      </c>
      <c r="B797" s="1" t="str">
        <f>IF(AND(TRIM(Sites!A797)="",TRIM(Sites!B797)="",TRIM(Sites!C797)="",TRIM(Sites!D797)="",TRIM(Sites!E797)=""),"",_xlfn.TEXTJOIN(",",FALSE,Sites!A797:E797))</f>
        <v/>
      </c>
      <c r="C797" s="19" t="str">
        <f t="shared" si="36"/>
        <v/>
      </c>
      <c r="F797" s="19" t="str">
        <f>IF(G797="","",MAX(F$1:F796)+1)</f>
        <v/>
      </c>
      <c r="G797" s="9" t="str">
        <f>IF(Meters!B797="","",Meters!B797)</f>
        <v/>
      </c>
      <c r="H797" s="9" t="str">
        <f t="shared" si="38"/>
        <v/>
      </c>
      <c r="K797" s="19" t="str">
        <f>IF(L797="","",MAX(K$1:K796)+1)</f>
        <v/>
      </c>
      <c r="L797" s="9" t="str">
        <f>IF(SubMeters!B797="","",SubMeters!B797)</f>
        <v/>
      </c>
      <c r="M797" s="9" t="str">
        <f t="shared" si="37"/>
        <v/>
      </c>
    </row>
    <row r="798" spans="1:13" ht="15" x14ac:dyDescent="0.2">
      <c r="A798" s="19" t="str">
        <f>IF(B798="","",MAX(A$1:A797)+1)</f>
        <v/>
      </c>
      <c r="B798" s="1" t="str">
        <f>IF(AND(TRIM(Sites!A798)="",TRIM(Sites!B798)="",TRIM(Sites!C798)="",TRIM(Sites!D798)="",TRIM(Sites!E798)=""),"",_xlfn.TEXTJOIN(",",FALSE,Sites!A798:E798))</f>
        <v/>
      </c>
      <c r="C798" s="19" t="str">
        <f t="shared" si="36"/>
        <v/>
      </c>
      <c r="F798" s="19" t="str">
        <f>IF(G798="","",MAX(F$1:F797)+1)</f>
        <v/>
      </c>
      <c r="G798" s="9" t="str">
        <f>IF(Meters!B798="","",Meters!B798)</f>
        <v/>
      </c>
      <c r="H798" s="9" t="str">
        <f t="shared" si="38"/>
        <v/>
      </c>
      <c r="K798" s="19" t="str">
        <f>IF(L798="","",MAX(K$1:K797)+1)</f>
        <v/>
      </c>
      <c r="L798" s="9" t="str">
        <f>IF(SubMeters!B798="","",SubMeters!B798)</f>
        <v/>
      </c>
      <c r="M798" s="9" t="str">
        <f t="shared" si="37"/>
        <v/>
      </c>
    </row>
    <row r="799" spans="1:13" ht="15" x14ac:dyDescent="0.2">
      <c r="A799" s="19" t="str">
        <f>IF(B799="","",MAX(A$1:A798)+1)</f>
        <v/>
      </c>
      <c r="B799" s="1" t="str">
        <f>IF(AND(TRIM(Sites!A799)="",TRIM(Sites!B799)="",TRIM(Sites!C799)="",TRIM(Sites!D799)="",TRIM(Sites!E799)=""),"",_xlfn.TEXTJOIN(",",FALSE,Sites!A799:E799))</f>
        <v/>
      </c>
      <c r="C799" s="19" t="str">
        <f t="shared" si="36"/>
        <v/>
      </c>
      <c r="F799" s="19" t="str">
        <f>IF(G799="","",MAX(F$1:F798)+1)</f>
        <v/>
      </c>
      <c r="G799" s="9" t="str">
        <f>IF(Meters!B799="","",Meters!B799)</f>
        <v/>
      </c>
      <c r="H799" s="9" t="str">
        <f t="shared" si="38"/>
        <v/>
      </c>
      <c r="K799" s="19" t="str">
        <f>IF(L799="","",MAX(K$1:K798)+1)</f>
        <v/>
      </c>
      <c r="L799" s="9" t="str">
        <f>IF(SubMeters!B799="","",SubMeters!B799)</f>
        <v/>
      </c>
      <c r="M799" s="9" t="str">
        <f t="shared" si="37"/>
        <v/>
      </c>
    </row>
    <row r="800" spans="1:13" ht="15" x14ac:dyDescent="0.2">
      <c r="A800" s="19" t="str">
        <f>IF(B800="","",MAX(A$1:A799)+1)</f>
        <v/>
      </c>
      <c r="B800" s="1" t="str">
        <f>IF(AND(TRIM(Sites!A800)="",TRIM(Sites!B800)="",TRIM(Sites!C800)="",TRIM(Sites!D800)="",TRIM(Sites!E800)=""),"",_xlfn.TEXTJOIN(",",FALSE,Sites!A800:E800))</f>
        <v/>
      </c>
      <c r="C800" s="19" t="str">
        <f t="shared" si="36"/>
        <v/>
      </c>
      <c r="F800" s="19" t="str">
        <f>IF(G800="","",MAX(F$1:F799)+1)</f>
        <v/>
      </c>
      <c r="G800" s="9" t="str">
        <f>IF(Meters!B800="","",Meters!B800)</f>
        <v/>
      </c>
      <c r="H800" s="9" t="str">
        <f t="shared" si="38"/>
        <v/>
      </c>
      <c r="K800" s="19" t="str">
        <f>IF(L800="","",MAX(K$1:K799)+1)</f>
        <v/>
      </c>
      <c r="L800" s="9" t="str">
        <f>IF(SubMeters!B800="","",SubMeters!B800)</f>
        <v/>
      </c>
      <c r="M800" s="9" t="str">
        <f t="shared" si="37"/>
        <v/>
      </c>
    </row>
    <row r="801" spans="1:13" ht="15" x14ac:dyDescent="0.2">
      <c r="A801" s="19" t="str">
        <f>IF(B801="","",MAX(A$1:A800)+1)</f>
        <v/>
      </c>
      <c r="B801" s="1" t="str">
        <f>IF(AND(TRIM(Sites!A801)="",TRIM(Sites!B801)="",TRIM(Sites!C801)="",TRIM(Sites!D801)="",TRIM(Sites!E801)=""),"",_xlfn.TEXTJOIN(",",FALSE,Sites!A801:E801))</f>
        <v/>
      </c>
      <c r="C801" s="19" t="str">
        <f t="shared" si="36"/>
        <v/>
      </c>
      <c r="F801" s="19" t="str">
        <f>IF(G801="","",MAX(F$1:F800)+1)</f>
        <v/>
      </c>
      <c r="G801" s="9" t="str">
        <f>IF(Meters!B801="","",Meters!B801)</f>
        <v/>
      </c>
      <c r="H801" s="9" t="str">
        <f t="shared" si="38"/>
        <v/>
      </c>
      <c r="K801" s="19" t="str">
        <f>IF(L801="","",MAX(K$1:K800)+1)</f>
        <v/>
      </c>
      <c r="L801" s="9" t="str">
        <f>IF(SubMeters!B801="","",SubMeters!B801)</f>
        <v/>
      </c>
      <c r="M801" s="9" t="str">
        <f t="shared" si="37"/>
        <v/>
      </c>
    </row>
    <row r="802" spans="1:13" ht="15" x14ac:dyDescent="0.2">
      <c r="A802" s="19" t="str">
        <f>IF(B802="","",MAX(A$1:A801)+1)</f>
        <v/>
      </c>
      <c r="B802" s="1" t="str">
        <f>IF(AND(TRIM(Sites!A802)="",TRIM(Sites!B802)="",TRIM(Sites!C802)="",TRIM(Sites!D802)="",TRIM(Sites!E802)=""),"",_xlfn.TEXTJOIN(",",FALSE,Sites!A802:E802))</f>
        <v/>
      </c>
      <c r="C802" s="19" t="str">
        <f t="shared" si="36"/>
        <v/>
      </c>
      <c r="F802" s="19" t="str">
        <f>IF(G802="","",MAX(F$1:F801)+1)</f>
        <v/>
      </c>
      <c r="G802" s="9" t="str">
        <f>IF(Meters!B802="","",Meters!B802)</f>
        <v/>
      </c>
      <c r="H802" s="9" t="str">
        <f t="shared" si="38"/>
        <v/>
      </c>
      <c r="K802" s="19" t="str">
        <f>IF(L802="","",MAX(K$1:K801)+1)</f>
        <v/>
      </c>
      <c r="L802" s="9" t="str">
        <f>IF(SubMeters!B802="","",SubMeters!B802)</f>
        <v/>
      </c>
      <c r="M802" s="9" t="str">
        <f t="shared" si="37"/>
        <v/>
      </c>
    </row>
    <row r="803" spans="1:13" ht="15" x14ac:dyDescent="0.2">
      <c r="A803" s="19" t="str">
        <f>IF(B803="","",MAX(A$1:A802)+1)</f>
        <v/>
      </c>
      <c r="B803" s="1" t="str">
        <f>IF(AND(TRIM(Sites!A803)="",TRIM(Sites!B803)="",TRIM(Sites!C803)="",TRIM(Sites!D803)="",TRIM(Sites!E803)=""),"",_xlfn.TEXTJOIN(",",FALSE,Sites!A803:E803))</f>
        <v/>
      </c>
      <c r="C803" s="19" t="str">
        <f t="shared" si="36"/>
        <v/>
      </c>
      <c r="F803" s="19" t="str">
        <f>IF(G803="","",MAX(F$1:F802)+1)</f>
        <v/>
      </c>
      <c r="G803" s="9" t="str">
        <f>IF(Meters!B803="","",Meters!B803)</f>
        <v/>
      </c>
      <c r="H803" s="9" t="str">
        <f t="shared" si="38"/>
        <v/>
      </c>
      <c r="K803" s="19" t="str">
        <f>IF(L803="","",MAX(K$1:K802)+1)</f>
        <v/>
      </c>
      <c r="L803" s="9" t="str">
        <f>IF(SubMeters!B803="","",SubMeters!B803)</f>
        <v/>
      </c>
      <c r="M803" s="9" t="str">
        <f t="shared" si="37"/>
        <v/>
      </c>
    </row>
    <row r="804" spans="1:13" ht="15" x14ac:dyDescent="0.2">
      <c r="A804" s="19" t="str">
        <f>IF(B804="","",MAX(A$1:A803)+1)</f>
        <v/>
      </c>
      <c r="B804" s="1" t="str">
        <f>IF(AND(TRIM(Sites!A804)="",TRIM(Sites!B804)="",TRIM(Sites!C804)="",TRIM(Sites!D804)="",TRIM(Sites!E804)=""),"",_xlfn.TEXTJOIN(",",FALSE,Sites!A804:E804))</f>
        <v/>
      </c>
      <c r="C804" s="19" t="str">
        <f t="shared" si="36"/>
        <v/>
      </c>
      <c r="F804" s="19" t="str">
        <f>IF(G804="","",MAX(F$1:F803)+1)</f>
        <v/>
      </c>
      <c r="G804" s="9" t="str">
        <f>IF(Meters!B804="","",Meters!B804)</f>
        <v/>
      </c>
      <c r="H804" s="9" t="str">
        <f t="shared" si="38"/>
        <v/>
      </c>
      <c r="K804" s="19" t="str">
        <f>IF(L804="","",MAX(K$1:K803)+1)</f>
        <v/>
      </c>
      <c r="L804" s="9" t="str">
        <f>IF(SubMeters!B804="","",SubMeters!B804)</f>
        <v/>
      </c>
      <c r="M804" s="9" t="str">
        <f t="shared" si="37"/>
        <v/>
      </c>
    </row>
    <row r="805" spans="1:13" ht="15" x14ac:dyDescent="0.2">
      <c r="A805" s="19" t="str">
        <f>IF(B805="","",MAX(A$1:A804)+1)</f>
        <v/>
      </c>
      <c r="B805" s="1" t="str">
        <f>IF(AND(TRIM(Sites!A805)="",TRIM(Sites!B805)="",TRIM(Sites!C805)="",TRIM(Sites!D805)="",TRIM(Sites!E805)=""),"",_xlfn.TEXTJOIN(",",FALSE,Sites!A805:E805))</f>
        <v/>
      </c>
      <c r="C805" s="19" t="str">
        <f t="shared" si="36"/>
        <v/>
      </c>
      <c r="F805" s="19" t="str">
        <f>IF(G805="","",MAX(F$1:F804)+1)</f>
        <v/>
      </c>
      <c r="G805" s="9" t="str">
        <f>IF(Meters!B805="","",Meters!B805)</f>
        <v/>
      </c>
      <c r="H805" s="9" t="str">
        <f t="shared" si="38"/>
        <v/>
      </c>
      <c r="K805" s="19" t="str">
        <f>IF(L805="","",MAX(K$1:K804)+1)</f>
        <v/>
      </c>
      <c r="L805" s="9" t="str">
        <f>IF(SubMeters!B805="","",SubMeters!B805)</f>
        <v/>
      </c>
      <c r="M805" s="9" t="str">
        <f t="shared" si="37"/>
        <v/>
      </c>
    </row>
    <row r="806" spans="1:13" ht="15" x14ac:dyDescent="0.2">
      <c r="A806" s="19" t="str">
        <f>IF(B806="","",MAX(A$1:A805)+1)</f>
        <v/>
      </c>
      <c r="B806" s="1" t="str">
        <f>IF(AND(TRIM(Sites!A806)="",TRIM(Sites!B806)="",TRIM(Sites!C806)="",TRIM(Sites!D806)="",TRIM(Sites!E806)=""),"",_xlfn.TEXTJOIN(",",FALSE,Sites!A806:E806))</f>
        <v/>
      </c>
      <c r="C806" s="19" t="str">
        <f t="shared" si="36"/>
        <v/>
      </c>
      <c r="F806" s="19" t="str">
        <f>IF(G806="","",MAX(F$1:F805)+1)</f>
        <v/>
      </c>
      <c r="G806" s="9" t="str">
        <f>IF(Meters!B806="","",Meters!B806)</f>
        <v/>
      </c>
      <c r="H806" s="9" t="str">
        <f t="shared" si="38"/>
        <v/>
      </c>
      <c r="K806" s="19" t="str">
        <f>IF(L806="","",MAX(K$1:K805)+1)</f>
        <v/>
      </c>
      <c r="L806" s="9" t="str">
        <f>IF(SubMeters!B806="","",SubMeters!B806)</f>
        <v/>
      </c>
      <c r="M806" s="9" t="str">
        <f t="shared" si="37"/>
        <v/>
      </c>
    </row>
    <row r="807" spans="1:13" ht="15" x14ac:dyDescent="0.2">
      <c r="A807" s="19" t="str">
        <f>IF(B807="","",MAX(A$1:A806)+1)</f>
        <v/>
      </c>
      <c r="B807" s="1" t="str">
        <f>IF(AND(TRIM(Sites!A807)="",TRIM(Sites!B807)="",TRIM(Sites!C807)="",TRIM(Sites!D807)="",TRIM(Sites!E807)=""),"",_xlfn.TEXTJOIN(",",FALSE,Sites!A807:E807))</f>
        <v/>
      </c>
      <c r="C807" s="19" t="str">
        <f t="shared" si="36"/>
        <v/>
      </c>
      <c r="F807" s="19" t="str">
        <f>IF(G807="","",MAX(F$1:F806)+1)</f>
        <v/>
      </c>
      <c r="G807" s="9" t="str">
        <f>IF(Meters!B807="","",Meters!B807)</f>
        <v/>
      </c>
      <c r="H807" s="9" t="str">
        <f t="shared" si="38"/>
        <v/>
      </c>
      <c r="K807" s="19" t="str">
        <f>IF(L807="","",MAX(K$1:K806)+1)</f>
        <v/>
      </c>
      <c r="L807" s="9" t="str">
        <f>IF(SubMeters!B807="","",SubMeters!B807)</f>
        <v/>
      </c>
      <c r="M807" s="9" t="str">
        <f t="shared" si="37"/>
        <v/>
      </c>
    </row>
    <row r="808" spans="1:13" ht="15" x14ac:dyDescent="0.2">
      <c r="A808" s="19" t="str">
        <f>IF(B808="","",MAX(A$1:A807)+1)</f>
        <v/>
      </c>
      <c r="B808" s="1" t="str">
        <f>IF(AND(TRIM(Sites!A808)="",TRIM(Sites!B808)="",TRIM(Sites!C808)="",TRIM(Sites!D808)="",TRIM(Sites!E808)=""),"",_xlfn.TEXTJOIN(",",FALSE,Sites!A808:E808))</f>
        <v/>
      </c>
      <c r="C808" s="19" t="str">
        <f t="shared" si="36"/>
        <v/>
      </c>
      <c r="F808" s="19" t="str">
        <f>IF(G808="","",MAX(F$1:F807)+1)</f>
        <v/>
      </c>
      <c r="G808" s="9" t="str">
        <f>IF(Meters!B808="","",Meters!B808)</f>
        <v/>
      </c>
      <c r="H808" s="9" t="str">
        <f t="shared" si="38"/>
        <v/>
      </c>
      <c r="K808" s="19" t="str">
        <f>IF(L808="","",MAX(K$1:K807)+1)</f>
        <v/>
      </c>
      <c r="L808" s="9" t="str">
        <f>IF(SubMeters!B808="","",SubMeters!B808)</f>
        <v/>
      </c>
      <c r="M808" s="9" t="str">
        <f t="shared" si="37"/>
        <v/>
      </c>
    </row>
    <row r="809" spans="1:13" ht="15" x14ac:dyDescent="0.2">
      <c r="A809" s="19" t="str">
        <f>IF(B809="","",MAX(A$1:A808)+1)</f>
        <v/>
      </c>
      <c r="B809" s="1" t="str">
        <f>IF(AND(TRIM(Sites!A809)="",TRIM(Sites!B809)="",TRIM(Sites!C809)="",TRIM(Sites!D809)="",TRIM(Sites!E809)=""),"",_xlfn.TEXTJOIN(",",FALSE,Sites!A809:E809))</f>
        <v/>
      </c>
      <c r="C809" s="19" t="str">
        <f t="shared" si="36"/>
        <v/>
      </c>
      <c r="F809" s="19" t="str">
        <f>IF(G809="","",MAX(F$1:F808)+1)</f>
        <v/>
      </c>
      <c r="G809" s="9" t="str">
        <f>IF(Meters!B809="","",Meters!B809)</f>
        <v/>
      </c>
      <c r="H809" s="9" t="str">
        <f t="shared" si="38"/>
        <v/>
      </c>
      <c r="K809" s="19" t="str">
        <f>IF(L809="","",MAX(K$1:K808)+1)</f>
        <v/>
      </c>
      <c r="L809" s="9" t="str">
        <f>IF(SubMeters!B809="","",SubMeters!B809)</f>
        <v/>
      </c>
      <c r="M809" s="9" t="str">
        <f t="shared" si="37"/>
        <v/>
      </c>
    </row>
    <row r="810" spans="1:13" ht="15" x14ac:dyDescent="0.2">
      <c r="A810" s="19" t="str">
        <f>IF(B810="","",MAX(A$1:A809)+1)</f>
        <v/>
      </c>
      <c r="B810" s="1" t="str">
        <f>IF(AND(TRIM(Sites!A810)="",TRIM(Sites!B810)="",TRIM(Sites!C810)="",TRIM(Sites!D810)="",TRIM(Sites!E810)=""),"",_xlfn.TEXTJOIN(",",FALSE,Sites!A810:E810))</f>
        <v/>
      </c>
      <c r="C810" s="19" t="str">
        <f t="shared" si="36"/>
        <v/>
      </c>
      <c r="F810" s="19" t="str">
        <f>IF(G810="","",MAX(F$1:F809)+1)</f>
        <v/>
      </c>
      <c r="G810" s="9" t="str">
        <f>IF(Meters!B810="","",Meters!B810)</f>
        <v/>
      </c>
      <c r="H810" s="9" t="str">
        <f t="shared" si="38"/>
        <v/>
      </c>
      <c r="K810" s="19" t="str">
        <f>IF(L810="","",MAX(K$1:K809)+1)</f>
        <v/>
      </c>
      <c r="L810" s="9" t="str">
        <f>IF(SubMeters!B810="","",SubMeters!B810)</f>
        <v/>
      </c>
      <c r="M810" s="9" t="str">
        <f t="shared" si="37"/>
        <v/>
      </c>
    </row>
    <row r="811" spans="1:13" ht="15" x14ac:dyDescent="0.2">
      <c r="A811" s="19" t="str">
        <f>IF(B811="","",MAX(A$1:A810)+1)</f>
        <v/>
      </c>
      <c r="B811" s="1" t="str">
        <f>IF(AND(TRIM(Sites!A811)="",TRIM(Sites!B811)="",TRIM(Sites!C811)="",TRIM(Sites!D811)="",TRIM(Sites!E811)=""),"",_xlfn.TEXTJOIN(",",FALSE,Sites!A811:E811))</f>
        <v/>
      </c>
      <c r="C811" s="19" t="str">
        <f t="shared" si="36"/>
        <v/>
      </c>
      <c r="F811" s="19" t="str">
        <f>IF(G811="","",MAX(F$1:F810)+1)</f>
        <v/>
      </c>
      <c r="G811" s="9" t="str">
        <f>IF(Meters!B811="","",Meters!B811)</f>
        <v/>
      </c>
      <c r="H811" s="9" t="str">
        <f t="shared" si="38"/>
        <v/>
      </c>
      <c r="K811" s="19" t="str">
        <f>IF(L811="","",MAX(K$1:K810)+1)</f>
        <v/>
      </c>
      <c r="L811" s="9" t="str">
        <f>IF(SubMeters!B811="","",SubMeters!B811)</f>
        <v/>
      </c>
      <c r="M811" s="9" t="str">
        <f t="shared" si="37"/>
        <v/>
      </c>
    </row>
    <row r="812" spans="1:13" ht="15" x14ac:dyDescent="0.2">
      <c r="A812" s="19" t="str">
        <f>IF(B812="","",MAX(A$1:A811)+1)</f>
        <v/>
      </c>
      <c r="B812" s="1" t="str">
        <f>IF(AND(TRIM(Sites!A812)="",TRIM(Sites!B812)="",TRIM(Sites!C812)="",TRIM(Sites!D812)="",TRIM(Sites!E812)=""),"",_xlfn.TEXTJOIN(",",FALSE,Sites!A812:E812))</f>
        <v/>
      </c>
      <c r="C812" s="19" t="str">
        <f t="shared" si="36"/>
        <v/>
      </c>
      <c r="F812" s="19" t="str">
        <f>IF(G812="","",MAX(F$1:F811)+1)</f>
        <v/>
      </c>
      <c r="G812" s="9" t="str">
        <f>IF(Meters!B812="","",Meters!B812)</f>
        <v/>
      </c>
      <c r="H812" s="9" t="str">
        <f t="shared" si="38"/>
        <v/>
      </c>
      <c r="K812" s="19" t="str">
        <f>IF(L812="","",MAX(K$1:K811)+1)</f>
        <v/>
      </c>
      <c r="L812" s="9" t="str">
        <f>IF(SubMeters!B812="","",SubMeters!B812)</f>
        <v/>
      </c>
      <c r="M812" s="9" t="str">
        <f t="shared" si="37"/>
        <v/>
      </c>
    </row>
    <row r="813" spans="1:13" ht="15" x14ac:dyDescent="0.2">
      <c r="A813" s="19" t="str">
        <f>IF(B813="","",MAX(A$1:A812)+1)</f>
        <v/>
      </c>
      <c r="B813" s="1" t="str">
        <f>IF(AND(TRIM(Sites!A813)="",TRIM(Sites!B813)="",TRIM(Sites!C813)="",TRIM(Sites!D813)="",TRIM(Sites!E813)=""),"",_xlfn.TEXTJOIN(",",FALSE,Sites!A813:E813))</f>
        <v/>
      </c>
      <c r="C813" s="19" t="str">
        <f t="shared" si="36"/>
        <v/>
      </c>
      <c r="F813" s="19" t="str">
        <f>IF(G813="","",MAX(F$1:F812)+1)</f>
        <v/>
      </c>
      <c r="G813" s="9" t="str">
        <f>IF(Meters!B813="","",Meters!B813)</f>
        <v/>
      </c>
      <c r="H813" s="9" t="str">
        <f t="shared" si="38"/>
        <v/>
      </c>
      <c r="K813" s="19" t="str">
        <f>IF(L813="","",MAX(K$1:K812)+1)</f>
        <v/>
      </c>
      <c r="L813" s="9" t="str">
        <f>IF(SubMeters!B813="","",SubMeters!B813)</f>
        <v/>
      </c>
      <c r="M813" s="9" t="str">
        <f t="shared" si="37"/>
        <v/>
      </c>
    </row>
    <row r="814" spans="1:13" ht="15" x14ac:dyDescent="0.2">
      <c r="A814" s="19" t="str">
        <f>IF(B814="","",MAX(A$1:A813)+1)</f>
        <v/>
      </c>
      <c r="B814" s="1" t="str">
        <f>IF(AND(TRIM(Sites!A814)="",TRIM(Sites!B814)="",TRIM(Sites!C814)="",TRIM(Sites!D814)="",TRIM(Sites!E814)=""),"",_xlfn.TEXTJOIN(",",FALSE,Sites!A814:E814))</f>
        <v/>
      </c>
      <c r="C814" s="19" t="str">
        <f t="shared" si="36"/>
        <v/>
      </c>
      <c r="F814" s="19" t="str">
        <f>IF(G814="","",MAX(F$1:F813)+1)</f>
        <v/>
      </c>
      <c r="G814" s="9" t="str">
        <f>IF(Meters!B814="","",Meters!B814)</f>
        <v/>
      </c>
      <c r="H814" s="9" t="str">
        <f t="shared" si="38"/>
        <v/>
      </c>
      <c r="K814" s="19" t="str">
        <f>IF(L814="","",MAX(K$1:K813)+1)</f>
        <v/>
      </c>
      <c r="L814" s="9" t="str">
        <f>IF(SubMeters!B814="","",SubMeters!B814)</f>
        <v/>
      </c>
      <c r="M814" s="9" t="str">
        <f t="shared" si="37"/>
        <v/>
      </c>
    </row>
    <row r="815" spans="1:13" ht="15" x14ac:dyDescent="0.2">
      <c r="A815" s="19" t="str">
        <f>IF(B815="","",MAX(A$1:A814)+1)</f>
        <v/>
      </c>
      <c r="B815" s="1" t="str">
        <f>IF(AND(TRIM(Sites!A815)="",TRIM(Sites!B815)="",TRIM(Sites!C815)="",TRIM(Sites!D815)="",TRIM(Sites!E815)=""),"",_xlfn.TEXTJOIN(",",FALSE,Sites!A815:E815))</f>
        <v/>
      </c>
      <c r="C815" s="19" t="str">
        <f t="shared" si="36"/>
        <v/>
      </c>
      <c r="F815" s="19" t="str">
        <f>IF(G815="","",MAX(F$1:F814)+1)</f>
        <v/>
      </c>
      <c r="G815" s="9" t="str">
        <f>IF(Meters!B815="","",Meters!B815)</f>
        <v/>
      </c>
      <c r="H815" s="9" t="str">
        <f t="shared" si="38"/>
        <v/>
      </c>
      <c r="K815" s="19" t="str">
        <f>IF(L815="","",MAX(K$1:K814)+1)</f>
        <v/>
      </c>
      <c r="L815" s="9" t="str">
        <f>IF(SubMeters!B815="","",SubMeters!B815)</f>
        <v/>
      </c>
      <c r="M815" s="9" t="str">
        <f t="shared" si="37"/>
        <v/>
      </c>
    </row>
    <row r="816" spans="1:13" ht="15" x14ac:dyDescent="0.2">
      <c r="A816" s="19" t="str">
        <f>IF(B816="","",MAX(A$1:A815)+1)</f>
        <v/>
      </c>
      <c r="B816" s="1" t="str">
        <f>IF(AND(TRIM(Sites!A816)="",TRIM(Sites!B816)="",TRIM(Sites!C816)="",TRIM(Sites!D816)="",TRIM(Sites!E816)=""),"",_xlfn.TEXTJOIN(",",FALSE,Sites!A816:E816))</f>
        <v/>
      </c>
      <c r="C816" s="19" t="str">
        <f t="shared" si="36"/>
        <v/>
      </c>
      <c r="F816" s="19" t="str">
        <f>IF(G816="","",MAX(F$1:F815)+1)</f>
        <v/>
      </c>
      <c r="G816" s="9" t="str">
        <f>IF(Meters!B816="","",Meters!B816)</f>
        <v/>
      </c>
      <c r="H816" s="9" t="str">
        <f t="shared" si="38"/>
        <v/>
      </c>
      <c r="K816" s="19" t="str">
        <f>IF(L816="","",MAX(K$1:K815)+1)</f>
        <v/>
      </c>
      <c r="L816" s="9" t="str">
        <f>IF(SubMeters!B816="","",SubMeters!B816)</f>
        <v/>
      </c>
      <c r="M816" s="9" t="str">
        <f t="shared" si="37"/>
        <v/>
      </c>
    </row>
    <row r="817" spans="1:13" ht="15" x14ac:dyDescent="0.2">
      <c r="A817" s="19" t="str">
        <f>IF(B817="","",MAX(A$1:A816)+1)</f>
        <v/>
      </c>
      <c r="B817" s="1" t="str">
        <f>IF(AND(TRIM(Sites!A817)="",TRIM(Sites!B817)="",TRIM(Sites!C817)="",TRIM(Sites!D817)="",TRIM(Sites!E817)=""),"",_xlfn.TEXTJOIN(",",FALSE,Sites!A817:E817))</f>
        <v/>
      </c>
      <c r="C817" s="19" t="str">
        <f t="shared" si="36"/>
        <v/>
      </c>
      <c r="F817" s="19" t="str">
        <f>IF(G817="","",MAX(F$1:F816)+1)</f>
        <v/>
      </c>
      <c r="G817" s="9" t="str">
        <f>IF(Meters!B817="","",Meters!B817)</f>
        <v/>
      </c>
      <c r="H817" s="9" t="str">
        <f t="shared" si="38"/>
        <v/>
      </c>
      <c r="K817" s="19" t="str">
        <f>IF(L817="","",MAX(K$1:K816)+1)</f>
        <v/>
      </c>
      <c r="L817" s="9" t="str">
        <f>IF(SubMeters!B817="","",SubMeters!B817)</f>
        <v/>
      </c>
      <c r="M817" s="9" t="str">
        <f t="shared" si="37"/>
        <v/>
      </c>
    </row>
    <row r="818" spans="1:13" ht="15" x14ac:dyDescent="0.2">
      <c r="A818" s="19" t="str">
        <f>IF(B818="","",MAX(A$1:A817)+1)</f>
        <v/>
      </c>
      <c r="B818" s="1" t="str">
        <f>IF(AND(TRIM(Sites!A818)="",TRIM(Sites!B818)="",TRIM(Sites!C818)="",TRIM(Sites!D818)="",TRIM(Sites!E818)=""),"",_xlfn.TEXTJOIN(",",FALSE,Sites!A818:E818))</f>
        <v/>
      </c>
      <c r="C818" s="19" t="str">
        <f t="shared" si="36"/>
        <v/>
      </c>
      <c r="F818" s="19" t="str">
        <f>IF(G818="","",MAX(F$1:F817)+1)</f>
        <v/>
      </c>
      <c r="G818" s="9" t="str">
        <f>IF(Meters!B818="","",Meters!B818)</f>
        <v/>
      </c>
      <c r="H818" s="9" t="str">
        <f t="shared" si="38"/>
        <v/>
      </c>
      <c r="K818" s="19" t="str">
        <f>IF(L818="","",MAX(K$1:K817)+1)</f>
        <v/>
      </c>
      <c r="L818" s="9" t="str">
        <f>IF(SubMeters!B818="","",SubMeters!B818)</f>
        <v/>
      </c>
      <c r="M818" s="9" t="str">
        <f t="shared" si="37"/>
        <v/>
      </c>
    </row>
    <row r="819" spans="1:13" ht="15" x14ac:dyDescent="0.2">
      <c r="A819" s="19" t="str">
        <f>IF(B819="","",MAX(A$1:A818)+1)</f>
        <v/>
      </c>
      <c r="B819" s="1" t="str">
        <f>IF(AND(TRIM(Sites!A819)="",TRIM(Sites!B819)="",TRIM(Sites!C819)="",TRIM(Sites!D819)="",TRIM(Sites!E819)=""),"",_xlfn.TEXTJOIN(",",FALSE,Sites!A819:E819))</f>
        <v/>
      </c>
      <c r="C819" s="19" t="str">
        <f t="shared" si="36"/>
        <v/>
      </c>
      <c r="F819" s="19" t="str">
        <f>IF(G819="","",MAX(F$1:F818)+1)</f>
        <v/>
      </c>
      <c r="G819" s="9" t="str">
        <f>IF(Meters!B819="","",Meters!B819)</f>
        <v/>
      </c>
      <c r="H819" s="9" t="str">
        <f t="shared" si="38"/>
        <v/>
      </c>
      <c r="K819" s="19" t="str">
        <f>IF(L819="","",MAX(K$1:K818)+1)</f>
        <v/>
      </c>
      <c r="L819" s="9" t="str">
        <f>IF(SubMeters!B819="","",SubMeters!B819)</f>
        <v/>
      </c>
      <c r="M819" s="9" t="str">
        <f t="shared" si="37"/>
        <v/>
      </c>
    </row>
    <row r="820" spans="1:13" ht="15" x14ac:dyDescent="0.2">
      <c r="A820" s="19" t="str">
        <f>IF(B820="","",MAX(A$1:A819)+1)</f>
        <v/>
      </c>
      <c r="B820" s="1" t="str">
        <f>IF(AND(TRIM(Sites!A820)="",TRIM(Sites!B820)="",TRIM(Sites!C820)="",TRIM(Sites!D820)="",TRIM(Sites!E820)=""),"",_xlfn.TEXTJOIN(",",FALSE,Sites!A820:E820))</f>
        <v/>
      </c>
      <c r="C820" s="19" t="str">
        <f t="shared" si="36"/>
        <v/>
      </c>
      <c r="F820" s="19" t="str">
        <f>IF(G820="","",MAX(F$1:F819)+1)</f>
        <v/>
      </c>
      <c r="G820" s="9" t="str">
        <f>IF(Meters!B820="","",Meters!B820)</f>
        <v/>
      </c>
      <c r="H820" s="9" t="str">
        <f t="shared" si="38"/>
        <v/>
      </c>
      <c r="K820" s="19" t="str">
        <f>IF(L820="","",MAX(K$1:K819)+1)</f>
        <v/>
      </c>
      <c r="L820" s="9" t="str">
        <f>IF(SubMeters!B820="","",SubMeters!B820)</f>
        <v/>
      </c>
      <c r="M820" s="9" t="str">
        <f t="shared" si="37"/>
        <v/>
      </c>
    </row>
    <row r="821" spans="1:13" ht="15" x14ac:dyDescent="0.2">
      <c r="A821" s="19" t="str">
        <f>IF(B821="","",MAX(A$1:A820)+1)</f>
        <v/>
      </c>
      <c r="B821" s="1" t="str">
        <f>IF(AND(TRIM(Sites!A821)="",TRIM(Sites!B821)="",TRIM(Sites!C821)="",TRIM(Sites!D821)="",TRIM(Sites!E821)=""),"",_xlfn.TEXTJOIN(",",FALSE,Sites!A821:E821))</f>
        <v/>
      </c>
      <c r="C821" s="19" t="str">
        <f t="shared" si="36"/>
        <v/>
      </c>
      <c r="F821" s="19" t="str">
        <f>IF(G821="","",MAX(F$1:F820)+1)</f>
        <v/>
      </c>
      <c r="G821" s="9" t="str">
        <f>IF(Meters!B821="","",Meters!B821)</f>
        <v/>
      </c>
      <c r="H821" s="9" t="str">
        <f t="shared" si="38"/>
        <v/>
      </c>
      <c r="K821" s="19" t="str">
        <f>IF(L821="","",MAX(K$1:K820)+1)</f>
        <v/>
      </c>
      <c r="L821" s="9" t="str">
        <f>IF(SubMeters!B821="","",SubMeters!B821)</f>
        <v/>
      </c>
      <c r="M821" s="9" t="str">
        <f t="shared" si="37"/>
        <v/>
      </c>
    </row>
    <row r="822" spans="1:13" ht="15" x14ac:dyDescent="0.2">
      <c r="A822" s="19" t="str">
        <f>IF(B822="","",MAX(A$1:A821)+1)</f>
        <v/>
      </c>
      <c r="B822" s="1" t="str">
        <f>IF(AND(TRIM(Sites!A822)="",TRIM(Sites!B822)="",TRIM(Sites!C822)="",TRIM(Sites!D822)="",TRIM(Sites!E822)=""),"",_xlfn.TEXTJOIN(",",FALSE,Sites!A822:E822))</f>
        <v/>
      </c>
      <c r="C822" s="19" t="str">
        <f t="shared" si="36"/>
        <v/>
      </c>
      <c r="F822" s="19" t="str">
        <f>IF(G822="","",MAX(F$1:F821)+1)</f>
        <v/>
      </c>
      <c r="G822" s="9" t="str">
        <f>IF(Meters!B822="","",Meters!B822)</f>
        <v/>
      </c>
      <c r="H822" s="9" t="str">
        <f t="shared" si="38"/>
        <v/>
      </c>
      <c r="K822" s="19" t="str">
        <f>IF(L822="","",MAX(K$1:K821)+1)</f>
        <v/>
      </c>
      <c r="L822" s="9" t="str">
        <f>IF(SubMeters!B822="","",SubMeters!B822)</f>
        <v/>
      </c>
      <c r="M822" s="9" t="str">
        <f t="shared" si="37"/>
        <v/>
      </c>
    </row>
    <row r="823" spans="1:13" ht="15" x14ac:dyDescent="0.2">
      <c r="A823" s="19" t="str">
        <f>IF(B823="","",MAX(A$1:A822)+1)</f>
        <v/>
      </c>
      <c r="B823" s="1" t="str">
        <f>IF(AND(TRIM(Sites!A823)="",TRIM(Sites!B823)="",TRIM(Sites!C823)="",TRIM(Sites!D823)="",TRIM(Sites!E823)=""),"",_xlfn.TEXTJOIN(",",FALSE,Sites!A823:E823))</f>
        <v/>
      </c>
      <c r="C823" s="19" t="str">
        <f t="shared" si="36"/>
        <v/>
      </c>
      <c r="F823" s="19" t="str">
        <f>IF(G823="","",MAX(F$1:F822)+1)</f>
        <v/>
      </c>
      <c r="G823" s="9" t="str">
        <f>IF(Meters!B823="","",Meters!B823)</f>
        <v/>
      </c>
      <c r="H823" s="9" t="str">
        <f t="shared" si="38"/>
        <v/>
      </c>
      <c r="K823" s="19" t="str">
        <f>IF(L823="","",MAX(K$1:K822)+1)</f>
        <v/>
      </c>
      <c r="L823" s="9" t="str">
        <f>IF(SubMeters!B823="","",SubMeters!B823)</f>
        <v/>
      </c>
      <c r="M823" s="9" t="str">
        <f t="shared" si="37"/>
        <v/>
      </c>
    </row>
    <row r="824" spans="1:13" ht="15" x14ac:dyDescent="0.2">
      <c r="A824" s="19" t="str">
        <f>IF(B824="","",MAX(A$1:A823)+1)</f>
        <v/>
      </c>
      <c r="B824" s="1" t="str">
        <f>IF(AND(TRIM(Sites!A824)="",TRIM(Sites!B824)="",TRIM(Sites!C824)="",TRIM(Sites!D824)="",TRIM(Sites!E824)=""),"",_xlfn.TEXTJOIN(",",FALSE,Sites!A824:E824))</f>
        <v/>
      </c>
      <c r="C824" s="19" t="str">
        <f t="shared" si="36"/>
        <v/>
      </c>
      <c r="F824" s="19" t="str">
        <f>IF(G824="","",MAX(F$1:F823)+1)</f>
        <v/>
      </c>
      <c r="G824" s="9" t="str">
        <f>IF(Meters!B824="","",Meters!B824)</f>
        <v/>
      </c>
      <c r="H824" s="9" t="str">
        <f t="shared" si="38"/>
        <v/>
      </c>
      <c r="K824" s="19" t="str">
        <f>IF(L824="","",MAX(K$1:K823)+1)</f>
        <v/>
      </c>
      <c r="L824" s="9" t="str">
        <f>IF(SubMeters!B824="","",SubMeters!B824)</f>
        <v/>
      </c>
      <c r="M824" s="9" t="str">
        <f t="shared" si="37"/>
        <v/>
      </c>
    </row>
    <row r="825" spans="1:13" ht="15" x14ac:dyDescent="0.2">
      <c r="A825" s="19" t="str">
        <f>IF(B825="","",MAX(A$1:A824)+1)</f>
        <v/>
      </c>
      <c r="B825" s="1" t="str">
        <f>IF(AND(TRIM(Sites!A825)="",TRIM(Sites!B825)="",TRIM(Sites!C825)="",TRIM(Sites!D825)="",TRIM(Sites!E825)=""),"",_xlfn.TEXTJOIN(",",FALSE,Sites!A825:E825))</f>
        <v/>
      </c>
      <c r="C825" s="19" t="str">
        <f t="shared" si="36"/>
        <v/>
      </c>
      <c r="F825" s="19" t="str">
        <f>IF(G825="","",MAX(F$1:F824)+1)</f>
        <v/>
      </c>
      <c r="G825" s="9" t="str">
        <f>IF(Meters!B825="","",Meters!B825)</f>
        <v/>
      </c>
      <c r="H825" s="9" t="str">
        <f t="shared" si="38"/>
        <v/>
      </c>
      <c r="K825" s="19" t="str">
        <f>IF(L825="","",MAX(K$1:K824)+1)</f>
        <v/>
      </c>
      <c r="L825" s="9" t="str">
        <f>IF(SubMeters!B825="","",SubMeters!B825)</f>
        <v/>
      </c>
      <c r="M825" s="9" t="str">
        <f t="shared" si="37"/>
        <v/>
      </c>
    </row>
    <row r="826" spans="1:13" ht="15" x14ac:dyDescent="0.2">
      <c r="A826" s="19" t="str">
        <f>IF(B826="","",MAX(A$1:A825)+1)</f>
        <v/>
      </c>
      <c r="B826" s="1" t="str">
        <f>IF(AND(TRIM(Sites!A826)="",TRIM(Sites!B826)="",TRIM(Sites!C826)="",TRIM(Sites!D826)="",TRIM(Sites!E826)=""),"",_xlfn.TEXTJOIN(",",FALSE,Sites!A826:E826))</f>
        <v/>
      </c>
      <c r="C826" s="19" t="str">
        <f t="shared" si="36"/>
        <v/>
      </c>
      <c r="F826" s="19" t="str">
        <f>IF(G826="","",MAX(F$1:F825)+1)</f>
        <v/>
      </c>
      <c r="G826" s="9" t="str">
        <f>IF(Meters!B826="","",Meters!B826)</f>
        <v/>
      </c>
      <c r="H826" s="9" t="str">
        <f t="shared" si="38"/>
        <v/>
      </c>
      <c r="K826" s="19" t="str">
        <f>IF(L826="","",MAX(K$1:K825)+1)</f>
        <v/>
      </c>
      <c r="L826" s="9" t="str">
        <f>IF(SubMeters!B826="","",SubMeters!B826)</f>
        <v/>
      </c>
      <c r="M826" s="9" t="str">
        <f t="shared" si="37"/>
        <v/>
      </c>
    </row>
    <row r="827" spans="1:13" ht="15" x14ac:dyDescent="0.2">
      <c r="A827" s="19" t="str">
        <f>IF(B827="","",MAX(A$1:A826)+1)</f>
        <v/>
      </c>
      <c r="B827" s="1" t="str">
        <f>IF(AND(TRIM(Sites!A827)="",TRIM(Sites!B827)="",TRIM(Sites!C827)="",TRIM(Sites!D827)="",TRIM(Sites!E827)=""),"",_xlfn.TEXTJOIN(",",FALSE,Sites!A827:E827))</f>
        <v/>
      </c>
      <c r="C827" s="19" t="str">
        <f t="shared" si="36"/>
        <v/>
      </c>
      <c r="F827" s="19" t="str">
        <f>IF(G827="","",MAX(F$1:F826)+1)</f>
        <v/>
      </c>
      <c r="G827" s="9" t="str">
        <f>IF(Meters!B827="","",Meters!B827)</f>
        <v/>
      </c>
      <c r="H827" s="9" t="str">
        <f t="shared" si="38"/>
        <v/>
      </c>
      <c r="K827" s="19" t="str">
        <f>IF(L827="","",MAX(K$1:K826)+1)</f>
        <v/>
      </c>
      <c r="L827" s="9" t="str">
        <f>IF(SubMeters!B827="","",SubMeters!B827)</f>
        <v/>
      </c>
      <c r="M827" s="9" t="str">
        <f t="shared" si="37"/>
        <v/>
      </c>
    </row>
    <row r="828" spans="1:13" ht="15" x14ac:dyDescent="0.2">
      <c r="A828" s="19" t="str">
        <f>IF(B828="","",MAX(A$1:A827)+1)</f>
        <v/>
      </c>
      <c r="B828" s="1" t="str">
        <f>IF(AND(TRIM(Sites!A828)="",TRIM(Sites!B828)="",TRIM(Sites!C828)="",TRIM(Sites!D828)="",TRIM(Sites!E828)=""),"",_xlfn.TEXTJOIN(",",FALSE,Sites!A828:E828))</f>
        <v/>
      </c>
      <c r="C828" s="19" t="str">
        <f t="shared" si="36"/>
        <v/>
      </c>
      <c r="F828" s="19" t="str">
        <f>IF(G828="","",MAX(F$1:F827)+1)</f>
        <v/>
      </c>
      <c r="G828" s="9" t="str">
        <f>IF(Meters!B828="","",Meters!B828)</f>
        <v/>
      </c>
      <c r="H828" s="9" t="str">
        <f t="shared" si="38"/>
        <v/>
      </c>
      <c r="K828" s="19" t="str">
        <f>IF(L828="","",MAX(K$1:K827)+1)</f>
        <v/>
      </c>
      <c r="L828" s="9" t="str">
        <f>IF(SubMeters!B828="","",SubMeters!B828)</f>
        <v/>
      </c>
      <c r="M828" s="9" t="str">
        <f t="shared" si="37"/>
        <v/>
      </c>
    </row>
    <row r="829" spans="1:13" ht="15" x14ac:dyDescent="0.2">
      <c r="A829" s="19" t="str">
        <f>IF(B829="","",MAX(A$1:A828)+1)</f>
        <v/>
      </c>
      <c r="B829" s="1" t="str">
        <f>IF(AND(TRIM(Sites!A829)="",TRIM(Sites!B829)="",TRIM(Sites!C829)="",TRIM(Sites!D829)="",TRIM(Sites!E829)=""),"",_xlfn.TEXTJOIN(",",FALSE,Sites!A829:E829))</f>
        <v/>
      </c>
      <c r="C829" s="19" t="str">
        <f t="shared" si="36"/>
        <v/>
      </c>
      <c r="F829" s="19" t="str">
        <f>IF(G829="","",MAX(F$1:F828)+1)</f>
        <v/>
      </c>
      <c r="G829" s="9" t="str">
        <f>IF(Meters!B829="","",Meters!B829)</f>
        <v/>
      </c>
      <c r="H829" s="9" t="str">
        <f t="shared" si="38"/>
        <v/>
      </c>
      <c r="K829" s="19" t="str">
        <f>IF(L829="","",MAX(K$1:K828)+1)</f>
        <v/>
      </c>
      <c r="L829" s="9" t="str">
        <f>IF(SubMeters!B829="","",SubMeters!B829)</f>
        <v/>
      </c>
      <c r="M829" s="9" t="str">
        <f t="shared" si="37"/>
        <v/>
      </c>
    </row>
    <row r="830" spans="1:13" ht="15" x14ac:dyDescent="0.2">
      <c r="A830" s="19" t="str">
        <f>IF(B830="","",MAX(A$1:A829)+1)</f>
        <v/>
      </c>
      <c r="B830" s="1" t="str">
        <f>IF(AND(TRIM(Sites!A830)="",TRIM(Sites!B830)="",TRIM(Sites!C830)="",TRIM(Sites!D830)="",TRIM(Sites!E830)=""),"",_xlfn.TEXTJOIN(",",FALSE,Sites!A830:E830))</f>
        <v/>
      </c>
      <c r="C830" s="19" t="str">
        <f t="shared" si="36"/>
        <v/>
      </c>
      <c r="F830" s="19" t="str">
        <f>IF(G830="","",MAX(F$1:F829)+1)</f>
        <v/>
      </c>
      <c r="G830" s="9" t="str">
        <f>IF(Meters!B830="","",Meters!B830)</f>
        <v/>
      </c>
      <c r="H830" s="9" t="str">
        <f t="shared" si="38"/>
        <v/>
      </c>
      <c r="K830" s="19" t="str">
        <f>IF(L830="","",MAX(K$1:K829)+1)</f>
        <v/>
      </c>
      <c r="L830" s="9" t="str">
        <f>IF(SubMeters!B830="","",SubMeters!B830)</f>
        <v/>
      </c>
      <c r="M830" s="9" t="str">
        <f t="shared" si="37"/>
        <v/>
      </c>
    </row>
    <row r="831" spans="1:13" ht="15" x14ac:dyDescent="0.2">
      <c r="A831" s="19" t="str">
        <f>IF(B831="","",MAX(A$1:A830)+1)</f>
        <v/>
      </c>
      <c r="B831" s="1" t="str">
        <f>IF(AND(TRIM(Sites!A831)="",TRIM(Sites!B831)="",TRIM(Sites!C831)="",TRIM(Sites!D831)="",TRIM(Sites!E831)=""),"",_xlfn.TEXTJOIN(",",FALSE,Sites!A831:E831))</f>
        <v/>
      </c>
      <c r="C831" s="19" t="str">
        <f t="shared" si="36"/>
        <v/>
      </c>
      <c r="F831" s="19" t="str">
        <f>IF(G831="","",MAX(F$1:F830)+1)</f>
        <v/>
      </c>
      <c r="G831" s="9" t="str">
        <f>IF(Meters!B831="","",Meters!B831)</f>
        <v/>
      </c>
      <c r="H831" s="9" t="str">
        <f t="shared" si="38"/>
        <v/>
      </c>
      <c r="K831" s="19" t="str">
        <f>IF(L831="","",MAX(K$1:K830)+1)</f>
        <v/>
      </c>
      <c r="L831" s="9" t="str">
        <f>IF(SubMeters!B831="","",SubMeters!B831)</f>
        <v/>
      </c>
      <c r="M831" s="9" t="str">
        <f t="shared" si="37"/>
        <v/>
      </c>
    </row>
    <row r="832" spans="1:13" ht="15" x14ac:dyDescent="0.2">
      <c r="A832" s="19" t="str">
        <f>IF(B832="","",MAX(A$1:A831)+1)</f>
        <v/>
      </c>
      <c r="B832" s="1" t="str">
        <f>IF(AND(TRIM(Sites!A832)="",TRIM(Sites!B832)="",TRIM(Sites!C832)="",TRIM(Sites!D832)="",TRIM(Sites!E832)=""),"",_xlfn.TEXTJOIN(",",FALSE,Sites!A832:E832))</f>
        <v/>
      </c>
      <c r="C832" s="19" t="str">
        <f t="shared" si="36"/>
        <v/>
      </c>
      <c r="F832" s="19" t="str">
        <f>IF(G832="","",MAX(F$1:F831)+1)</f>
        <v/>
      </c>
      <c r="G832" s="9" t="str">
        <f>IF(Meters!B832="","",Meters!B832)</f>
        <v/>
      </c>
      <c r="H832" s="9" t="str">
        <f t="shared" si="38"/>
        <v/>
      </c>
      <c r="K832" s="19" t="str">
        <f>IF(L832="","",MAX(K$1:K831)+1)</f>
        <v/>
      </c>
      <c r="L832" s="9" t="str">
        <f>IF(SubMeters!B832="","",SubMeters!B832)</f>
        <v/>
      </c>
      <c r="M832" s="9" t="str">
        <f t="shared" si="37"/>
        <v/>
      </c>
    </row>
    <row r="833" spans="1:13" ht="15" x14ac:dyDescent="0.2">
      <c r="A833" s="19" t="str">
        <f>IF(B833="","",MAX(A$1:A832)+1)</f>
        <v/>
      </c>
      <c r="B833" s="1" t="str">
        <f>IF(AND(TRIM(Sites!A833)="",TRIM(Sites!B833)="",TRIM(Sites!C833)="",TRIM(Sites!D833)="",TRIM(Sites!E833)=""),"",_xlfn.TEXTJOIN(",",FALSE,Sites!A833:E833))</f>
        <v/>
      </c>
      <c r="C833" s="19" t="str">
        <f t="shared" si="36"/>
        <v/>
      </c>
      <c r="F833" s="19" t="str">
        <f>IF(G833="","",MAX(F$1:F832)+1)</f>
        <v/>
      </c>
      <c r="G833" s="9" t="str">
        <f>IF(Meters!B833="","",Meters!B833)</f>
        <v/>
      </c>
      <c r="H833" s="9" t="str">
        <f t="shared" si="38"/>
        <v/>
      </c>
      <c r="K833" s="19" t="str">
        <f>IF(L833="","",MAX(K$1:K832)+1)</f>
        <v/>
      </c>
      <c r="L833" s="9" t="str">
        <f>IF(SubMeters!B833="","",SubMeters!B833)</f>
        <v/>
      </c>
      <c r="M833" s="9" t="str">
        <f t="shared" si="37"/>
        <v/>
      </c>
    </row>
    <row r="834" spans="1:13" ht="15" x14ac:dyDescent="0.2">
      <c r="A834" s="19" t="str">
        <f>IF(B834="","",MAX(A$1:A833)+1)</f>
        <v/>
      </c>
      <c r="B834" s="1" t="str">
        <f>IF(AND(TRIM(Sites!A834)="",TRIM(Sites!B834)="",TRIM(Sites!C834)="",TRIM(Sites!D834)="",TRIM(Sites!E834)=""),"",_xlfn.TEXTJOIN(",",FALSE,Sites!A834:E834))</f>
        <v/>
      </c>
      <c r="C834" s="19" t="str">
        <f t="shared" si="36"/>
        <v/>
      </c>
      <c r="F834" s="19" t="str">
        <f>IF(G834="","",MAX(F$1:F833)+1)</f>
        <v/>
      </c>
      <c r="G834" s="9" t="str">
        <f>IF(Meters!B834="","",Meters!B834)</f>
        <v/>
      </c>
      <c r="H834" s="9" t="str">
        <f t="shared" si="38"/>
        <v/>
      </c>
      <c r="K834" s="19" t="str">
        <f>IF(L834="","",MAX(K$1:K833)+1)</f>
        <v/>
      </c>
      <c r="L834" s="9" t="str">
        <f>IF(SubMeters!B834="","",SubMeters!B834)</f>
        <v/>
      </c>
      <c r="M834" s="9" t="str">
        <f t="shared" si="37"/>
        <v/>
      </c>
    </row>
    <row r="835" spans="1:13" ht="15" x14ac:dyDescent="0.2">
      <c r="A835" s="19" t="str">
        <f>IF(B835="","",MAX(A$1:A834)+1)</f>
        <v/>
      </c>
      <c r="B835" s="1" t="str">
        <f>IF(AND(TRIM(Sites!A835)="",TRIM(Sites!B835)="",TRIM(Sites!C835)="",TRIM(Sites!D835)="",TRIM(Sites!E835)=""),"",_xlfn.TEXTJOIN(",",FALSE,Sites!A835:E835))</f>
        <v/>
      </c>
      <c r="C835" s="19" t="str">
        <f t="shared" ref="C835:C898" si="39">IFERROR(INDEX($B$2:$B$1001,MATCH(ROW()-ROW($D$1),$A$2:$A$1001,0)),"")</f>
        <v/>
      </c>
      <c r="F835" s="19" t="str">
        <f>IF(G835="","",MAX(F$1:F834)+1)</f>
        <v/>
      </c>
      <c r="G835" s="9" t="str">
        <f>IF(Meters!B835="","",Meters!B835)</f>
        <v/>
      </c>
      <c r="H835" s="9" t="str">
        <f t="shared" si="38"/>
        <v/>
      </c>
      <c r="K835" s="19" t="str">
        <f>IF(L835="","",MAX(K$1:K834)+1)</f>
        <v/>
      </c>
      <c r="L835" s="9" t="str">
        <f>IF(SubMeters!B835="","",SubMeters!B835)</f>
        <v/>
      </c>
      <c r="M835" s="9" t="str">
        <f t="shared" ref="M835:M898" si="40">IFERROR(INDEX($L$2:$L$1001,MATCH(ROW()-ROW($N$1),$K$2:$K$1001,0)),"")</f>
        <v/>
      </c>
    </row>
    <row r="836" spans="1:13" ht="15" x14ac:dyDescent="0.2">
      <c r="A836" s="19" t="str">
        <f>IF(B836="","",MAX(A$1:A835)+1)</f>
        <v/>
      </c>
      <c r="B836" s="1" t="str">
        <f>IF(AND(TRIM(Sites!A836)="",TRIM(Sites!B836)="",TRIM(Sites!C836)="",TRIM(Sites!D836)="",TRIM(Sites!E836)=""),"",_xlfn.TEXTJOIN(",",FALSE,Sites!A836:E836))</f>
        <v/>
      </c>
      <c r="C836" s="19" t="str">
        <f t="shared" si="39"/>
        <v/>
      </c>
      <c r="F836" s="19" t="str">
        <f>IF(G836="","",MAX(F$1:F835)+1)</f>
        <v/>
      </c>
      <c r="G836" s="9" t="str">
        <f>IF(Meters!B836="","",Meters!B836)</f>
        <v/>
      </c>
      <c r="H836" s="9" t="str">
        <f t="shared" ref="H836:H899" si="41">IFERROR(INDEX($G$2:$G$1001,MATCH(ROW()-ROW($I$1),$F$2:$F$1001,0)),"")</f>
        <v/>
      </c>
      <c r="K836" s="19" t="str">
        <f>IF(L836="","",MAX(K$1:K835)+1)</f>
        <v/>
      </c>
      <c r="L836" s="9" t="str">
        <f>IF(SubMeters!B836="","",SubMeters!B836)</f>
        <v/>
      </c>
      <c r="M836" s="9" t="str">
        <f t="shared" si="40"/>
        <v/>
      </c>
    </row>
    <row r="837" spans="1:13" ht="15" x14ac:dyDescent="0.2">
      <c r="A837" s="19" t="str">
        <f>IF(B837="","",MAX(A$1:A836)+1)</f>
        <v/>
      </c>
      <c r="B837" s="1" t="str">
        <f>IF(AND(TRIM(Sites!A837)="",TRIM(Sites!B837)="",TRIM(Sites!C837)="",TRIM(Sites!D837)="",TRIM(Sites!E837)=""),"",_xlfn.TEXTJOIN(",",FALSE,Sites!A837:E837))</f>
        <v/>
      </c>
      <c r="C837" s="19" t="str">
        <f t="shared" si="39"/>
        <v/>
      </c>
      <c r="F837" s="19" t="str">
        <f>IF(G837="","",MAX(F$1:F836)+1)</f>
        <v/>
      </c>
      <c r="G837" s="9" t="str">
        <f>IF(Meters!B837="","",Meters!B837)</f>
        <v/>
      </c>
      <c r="H837" s="9" t="str">
        <f t="shared" si="41"/>
        <v/>
      </c>
      <c r="K837" s="19" t="str">
        <f>IF(L837="","",MAX(K$1:K836)+1)</f>
        <v/>
      </c>
      <c r="L837" s="9" t="str">
        <f>IF(SubMeters!B837="","",SubMeters!B837)</f>
        <v/>
      </c>
      <c r="M837" s="9" t="str">
        <f t="shared" si="40"/>
        <v/>
      </c>
    </row>
    <row r="838" spans="1:13" ht="15" x14ac:dyDescent="0.2">
      <c r="A838" s="19" t="str">
        <f>IF(B838="","",MAX(A$1:A837)+1)</f>
        <v/>
      </c>
      <c r="B838" s="1" t="str">
        <f>IF(AND(TRIM(Sites!A838)="",TRIM(Sites!B838)="",TRIM(Sites!C838)="",TRIM(Sites!D838)="",TRIM(Sites!E838)=""),"",_xlfn.TEXTJOIN(",",FALSE,Sites!A838:E838))</f>
        <v/>
      </c>
      <c r="C838" s="19" t="str">
        <f t="shared" si="39"/>
        <v/>
      </c>
      <c r="F838" s="19" t="str">
        <f>IF(G838="","",MAX(F$1:F837)+1)</f>
        <v/>
      </c>
      <c r="G838" s="9" t="str">
        <f>IF(Meters!B838="","",Meters!B838)</f>
        <v/>
      </c>
      <c r="H838" s="9" t="str">
        <f t="shared" si="41"/>
        <v/>
      </c>
      <c r="K838" s="19" t="str">
        <f>IF(L838="","",MAX(K$1:K837)+1)</f>
        <v/>
      </c>
      <c r="L838" s="9" t="str">
        <f>IF(SubMeters!B838="","",SubMeters!B838)</f>
        <v/>
      </c>
      <c r="M838" s="9" t="str">
        <f t="shared" si="40"/>
        <v/>
      </c>
    </row>
    <row r="839" spans="1:13" ht="15" x14ac:dyDescent="0.2">
      <c r="A839" s="19" t="str">
        <f>IF(B839="","",MAX(A$1:A838)+1)</f>
        <v/>
      </c>
      <c r="B839" s="1" t="str">
        <f>IF(AND(TRIM(Sites!A839)="",TRIM(Sites!B839)="",TRIM(Sites!C839)="",TRIM(Sites!D839)="",TRIM(Sites!E839)=""),"",_xlfn.TEXTJOIN(",",FALSE,Sites!A839:E839))</f>
        <v/>
      </c>
      <c r="C839" s="19" t="str">
        <f t="shared" si="39"/>
        <v/>
      </c>
      <c r="F839" s="19" t="str">
        <f>IF(G839="","",MAX(F$1:F838)+1)</f>
        <v/>
      </c>
      <c r="G839" s="9" t="str">
        <f>IF(Meters!B839="","",Meters!B839)</f>
        <v/>
      </c>
      <c r="H839" s="9" t="str">
        <f t="shared" si="41"/>
        <v/>
      </c>
      <c r="K839" s="19" t="str">
        <f>IF(L839="","",MAX(K$1:K838)+1)</f>
        <v/>
      </c>
      <c r="L839" s="9" t="str">
        <f>IF(SubMeters!B839="","",SubMeters!B839)</f>
        <v/>
      </c>
      <c r="M839" s="9" t="str">
        <f t="shared" si="40"/>
        <v/>
      </c>
    </row>
    <row r="840" spans="1:13" ht="15" x14ac:dyDescent="0.2">
      <c r="A840" s="19" t="str">
        <f>IF(B840="","",MAX(A$1:A839)+1)</f>
        <v/>
      </c>
      <c r="B840" s="1" t="str">
        <f>IF(AND(TRIM(Sites!A840)="",TRIM(Sites!B840)="",TRIM(Sites!C840)="",TRIM(Sites!D840)="",TRIM(Sites!E840)=""),"",_xlfn.TEXTJOIN(",",FALSE,Sites!A840:E840))</f>
        <v/>
      </c>
      <c r="C840" s="19" t="str">
        <f t="shared" si="39"/>
        <v/>
      </c>
      <c r="F840" s="19" t="str">
        <f>IF(G840="","",MAX(F$1:F839)+1)</f>
        <v/>
      </c>
      <c r="G840" s="9" t="str">
        <f>IF(Meters!B840="","",Meters!B840)</f>
        <v/>
      </c>
      <c r="H840" s="9" t="str">
        <f t="shared" si="41"/>
        <v/>
      </c>
      <c r="K840" s="19" t="str">
        <f>IF(L840="","",MAX(K$1:K839)+1)</f>
        <v/>
      </c>
      <c r="L840" s="9" t="str">
        <f>IF(SubMeters!B840="","",SubMeters!B840)</f>
        <v/>
      </c>
      <c r="M840" s="9" t="str">
        <f t="shared" si="40"/>
        <v/>
      </c>
    </row>
    <row r="841" spans="1:13" ht="15" x14ac:dyDescent="0.2">
      <c r="A841" s="19" t="str">
        <f>IF(B841="","",MAX(A$1:A840)+1)</f>
        <v/>
      </c>
      <c r="B841" s="1" t="str">
        <f>IF(AND(TRIM(Sites!A841)="",TRIM(Sites!B841)="",TRIM(Sites!C841)="",TRIM(Sites!D841)="",TRIM(Sites!E841)=""),"",_xlfn.TEXTJOIN(",",FALSE,Sites!A841:E841))</f>
        <v/>
      </c>
      <c r="C841" s="19" t="str">
        <f t="shared" si="39"/>
        <v/>
      </c>
      <c r="F841" s="19" t="str">
        <f>IF(G841="","",MAX(F$1:F840)+1)</f>
        <v/>
      </c>
      <c r="G841" s="9" t="str">
        <f>IF(Meters!B841="","",Meters!B841)</f>
        <v/>
      </c>
      <c r="H841" s="9" t="str">
        <f t="shared" si="41"/>
        <v/>
      </c>
      <c r="K841" s="19" t="str">
        <f>IF(L841="","",MAX(K$1:K840)+1)</f>
        <v/>
      </c>
      <c r="L841" s="9" t="str">
        <f>IF(SubMeters!B841="","",SubMeters!B841)</f>
        <v/>
      </c>
      <c r="M841" s="9" t="str">
        <f t="shared" si="40"/>
        <v/>
      </c>
    </row>
    <row r="842" spans="1:13" ht="15" x14ac:dyDescent="0.2">
      <c r="A842" s="19" t="str">
        <f>IF(B842="","",MAX(A$1:A841)+1)</f>
        <v/>
      </c>
      <c r="B842" s="1" t="str">
        <f>IF(AND(TRIM(Sites!A842)="",TRIM(Sites!B842)="",TRIM(Sites!C842)="",TRIM(Sites!D842)="",TRIM(Sites!E842)=""),"",_xlfn.TEXTJOIN(",",FALSE,Sites!A842:E842))</f>
        <v/>
      </c>
      <c r="C842" s="19" t="str">
        <f t="shared" si="39"/>
        <v/>
      </c>
      <c r="F842" s="19" t="str">
        <f>IF(G842="","",MAX(F$1:F841)+1)</f>
        <v/>
      </c>
      <c r="G842" s="9" t="str">
        <f>IF(Meters!B842="","",Meters!B842)</f>
        <v/>
      </c>
      <c r="H842" s="9" t="str">
        <f t="shared" si="41"/>
        <v/>
      </c>
      <c r="K842" s="19" t="str">
        <f>IF(L842="","",MAX(K$1:K841)+1)</f>
        <v/>
      </c>
      <c r="L842" s="9" t="str">
        <f>IF(SubMeters!B842="","",SubMeters!B842)</f>
        <v/>
      </c>
      <c r="M842" s="9" t="str">
        <f t="shared" si="40"/>
        <v/>
      </c>
    </row>
    <row r="843" spans="1:13" ht="15" x14ac:dyDescent="0.2">
      <c r="A843" s="19" t="str">
        <f>IF(B843="","",MAX(A$1:A842)+1)</f>
        <v/>
      </c>
      <c r="B843" s="1" t="str">
        <f>IF(AND(TRIM(Sites!A843)="",TRIM(Sites!B843)="",TRIM(Sites!C843)="",TRIM(Sites!D843)="",TRIM(Sites!E843)=""),"",_xlfn.TEXTJOIN(",",FALSE,Sites!A843:E843))</f>
        <v/>
      </c>
      <c r="C843" s="19" t="str">
        <f t="shared" si="39"/>
        <v/>
      </c>
      <c r="F843" s="19" t="str">
        <f>IF(G843="","",MAX(F$1:F842)+1)</f>
        <v/>
      </c>
      <c r="G843" s="9" t="str">
        <f>IF(Meters!B843="","",Meters!B843)</f>
        <v/>
      </c>
      <c r="H843" s="9" t="str">
        <f t="shared" si="41"/>
        <v/>
      </c>
      <c r="K843" s="19" t="str">
        <f>IF(L843="","",MAX(K$1:K842)+1)</f>
        <v/>
      </c>
      <c r="L843" s="9" t="str">
        <f>IF(SubMeters!B843="","",SubMeters!B843)</f>
        <v/>
      </c>
      <c r="M843" s="9" t="str">
        <f t="shared" si="40"/>
        <v/>
      </c>
    </row>
    <row r="844" spans="1:13" ht="15" x14ac:dyDescent="0.2">
      <c r="A844" s="19" t="str">
        <f>IF(B844="","",MAX(A$1:A843)+1)</f>
        <v/>
      </c>
      <c r="B844" s="1" t="str">
        <f>IF(AND(TRIM(Sites!A844)="",TRIM(Sites!B844)="",TRIM(Sites!C844)="",TRIM(Sites!D844)="",TRIM(Sites!E844)=""),"",_xlfn.TEXTJOIN(",",FALSE,Sites!A844:E844))</f>
        <v/>
      </c>
      <c r="C844" s="19" t="str">
        <f t="shared" si="39"/>
        <v/>
      </c>
      <c r="F844" s="19" t="str">
        <f>IF(G844="","",MAX(F$1:F843)+1)</f>
        <v/>
      </c>
      <c r="G844" s="9" t="str">
        <f>IF(Meters!B844="","",Meters!B844)</f>
        <v/>
      </c>
      <c r="H844" s="9" t="str">
        <f t="shared" si="41"/>
        <v/>
      </c>
      <c r="K844" s="19" t="str">
        <f>IF(L844="","",MAX(K$1:K843)+1)</f>
        <v/>
      </c>
      <c r="L844" s="9" t="str">
        <f>IF(SubMeters!B844="","",SubMeters!B844)</f>
        <v/>
      </c>
      <c r="M844" s="9" t="str">
        <f t="shared" si="40"/>
        <v/>
      </c>
    </row>
    <row r="845" spans="1:13" ht="15" x14ac:dyDescent="0.2">
      <c r="A845" s="19" t="str">
        <f>IF(B845="","",MAX(A$1:A844)+1)</f>
        <v/>
      </c>
      <c r="B845" s="1" t="str">
        <f>IF(AND(TRIM(Sites!A845)="",TRIM(Sites!B845)="",TRIM(Sites!C845)="",TRIM(Sites!D845)="",TRIM(Sites!E845)=""),"",_xlfn.TEXTJOIN(",",FALSE,Sites!A845:E845))</f>
        <v/>
      </c>
      <c r="C845" s="19" t="str">
        <f t="shared" si="39"/>
        <v/>
      </c>
      <c r="F845" s="19" t="str">
        <f>IF(G845="","",MAX(F$1:F844)+1)</f>
        <v/>
      </c>
      <c r="G845" s="9" t="str">
        <f>IF(Meters!B845="","",Meters!B845)</f>
        <v/>
      </c>
      <c r="H845" s="9" t="str">
        <f t="shared" si="41"/>
        <v/>
      </c>
      <c r="K845" s="19" t="str">
        <f>IF(L845="","",MAX(K$1:K844)+1)</f>
        <v/>
      </c>
      <c r="L845" s="9" t="str">
        <f>IF(SubMeters!B845="","",SubMeters!B845)</f>
        <v/>
      </c>
      <c r="M845" s="9" t="str">
        <f t="shared" si="40"/>
        <v/>
      </c>
    </row>
    <row r="846" spans="1:13" ht="15" x14ac:dyDescent="0.2">
      <c r="A846" s="19" t="str">
        <f>IF(B846="","",MAX(A$1:A845)+1)</f>
        <v/>
      </c>
      <c r="B846" s="1" t="str">
        <f>IF(AND(TRIM(Sites!A846)="",TRIM(Sites!B846)="",TRIM(Sites!C846)="",TRIM(Sites!D846)="",TRIM(Sites!E846)=""),"",_xlfn.TEXTJOIN(",",FALSE,Sites!A846:E846))</f>
        <v/>
      </c>
      <c r="C846" s="19" t="str">
        <f t="shared" si="39"/>
        <v/>
      </c>
      <c r="F846" s="19" t="str">
        <f>IF(G846="","",MAX(F$1:F845)+1)</f>
        <v/>
      </c>
      <c r="G846" s="9" t="str">
        <f>IF(Meters!B846="","",Meters!B846)</f>
        <v/>
      </c>
      <c r="H846" s="9" t="str">
        <f t="shared" si="41"/>
        <v/>
      </c>
      <c r="K846" s="19" t="str">
        <f>IF(L846="","",MAX(K$1:K845)+1)</f>
        <v/>
      </c>
      <c r="L846" s="9" t="str">
        <f>IF(SubMeters!B846="","",SubMeters!B846)</f>
        <v/>
      </c>
      <c r="M846" s="9" t="str">
        <f t="shared" si="40"/>
        <v/>
      </c>
    </row>
    <row r="847" spans="1:13" ht="15" x14ac:dyDescent="0.2">
      <c r="A847" s="19" t="str">
        <f>IF(B847="","",MAX(A$1:A846)+1)</f>
        <v/>
      </c>
      <c r="B847" s="1" t="str">
        <f>IF(AND(TRIM(Sites!A847)="",TRIM(Sites!B847)="",TRIM(Sites!C847)="",TRIM(Sites!D847)="",TRIM(Sites!E847)=""),"",_xlfn.TEXTJOIN(",",FALSE,Sites!A847:E847))</f>
        <v/>
      </c>
      <c r="C847" s="19" t="str">
        <f t="shared" si="39"/>
        <v/>
      </c>
      <c r="F847" s="19" t="str">
        <f>IF(G847="","",MAX(F$1:F846)+1)</f>
        <v/>
      </c>
      <c r="G847" s="9" t="str">
        <f>IF(Meters!B847="","",Meters!B847)</f>
        <v/>
      </c>
      <c r="H847" s="9" t="str">
        <f t="shared" si="41"/>
        <v/>
      </c>
      <c r="K847" s="19" t="str">
        <f>IF(L847="","",MAX(K$1:K846)+1)</f>
        <v/>
      </c>
      <c r="L847" s="9" t="str">
        <f>IF(SubMeters!B847="","",SubMeters!B847)</f>
        <v/>
      </c>
      <c r="M847" s="9" t="str">
        <f t="shared" si="40"/>
        <v/>
      </c>
    </row>
    <row r="848" spans="1:13" ht="15" x14ac:dyDescent="0.2">
      <c r="A848" s="19" t="str">
        <f>IF(B848="","",MAX(A$1:A847)+1)</f>
        <v/>
      </c>
      <c r="B848" s="1" t="str">
        <f>IF(AND(TRIM(Sites!A848)="",TRIM(Sites!B848)="",TRIM(Sites!C848)="",TRIM(Sites!D848)="",TRIM(Sites!E848)=""),"",_xlfn.TEXTJOIN(",",FALSE,Sites!A848:E848))</f>
        <v/>
      </c>
      <c r="C848" s="19" t="str">
        <f t="shared" si="39"/>
        <v/>
      </c>
      <c r="F848" s="19" t="str">
        <f>IF(G848="","",MAX(F$1:F847)+1)</f>
        <v/>
      </c>
      <c r="G848" s="9" t="str">
        <f>IF(Meters!B848="","",Meters!B848)</f>
        <v/>
      </c>
      <c r="H848" s="9" t="str">
        <f t="shared" si="41"/>
        <v/>
      </c>
      <c r="K848" s="19" t="str">
        <f>IF(L848="","",MAX(K$1:K847)+1)</f>
        <v/>
      </c>
      <c r="L848" s="9" t="str">
        <f>IF(SubMeters!B848="","",SubMeters!B848)</f>
        <v/>
      </c>
      <c r="M848" s="9" t="str">
        <f t="shared" si="40"/>
        <v/>
      </c>
    </row>
    <row r="849" spans="1:13" ht="15" x14ac:dyDescent="0.2">
      <c r="A849" s="19" t="str">
        <f>IF(B849="","",MAX(A$1:A848)+1)</f>
        <v/>
      </c>
      <c r="B849" s="1" t="str">
        <f>IF(AND(TRIM(Sites!A849)="",TRIM(Sites!B849)="",TRIM(Sites!C849)="",TRIM(Sites!D849)="",TRIM(Sites!E849)=""),"",_xlfn.TEXTJOIN(",",FALSE,Sites!A849:E849))</f>
        <v/>
      </c>
      <c r="C849" s="19" t="str">
        <f t="shared" si="39"/>
        <v/>
      </c>
      <c r="F849" s="19" t="str">
        <f>IF(G849="","",MAX(F$1:F848)+1)</f>
        <v/>
      </c>
      <c r="G849" s="9" t="str">
        <f>IF(Meters!B849="","",Meters!B849)</f>
        <v/>
      </c>
      <c r="H849" s="9" t="str">
        <f t="shared" si="41"/>
        <v/>
      </c>
      <c r="K849" s="19" t="str">
        <f>IF(L849="","",MAX(K$1:K848)+1)</f>
        <v/>
      </c>
      <c r="L849" s="9" t="str">
        <f>IF(SubMeters!B849="","",SubMeters!B849)</f>
        <v/>
      </c>
      <c r="M849" s="9" t="str">
        <f t="shared" si="40"/>
        <v/>
      </c>
    </row>
    <row r="850" spans="1:13" ht="15" x14ac:dyDescent="0.2">
      <c r="A850" s="19" t="str">
        <f>IF(B850="","",MAX(A$1:A849)+1)</f>
        <v/>
      </c>
      <c r="B850" s="1" t="str">
        <f>IF(AND(TRIM(Sites!A850)="",TRIM(Sites!B850)="",TRIM(Sites!C850)="",TRIM(Sites!D850)="",TRIM(Sites!E850)=""),"",_xlfn.TEXTJOIN(",",FALSE,Sites!A850:E850))</f>
        <v/>
      </c>
      <c r="C850" s="19" t="str">
        <f t="shared" si="39"/>
        <v/>
      </c>
      <c r="F850" s="19" t="str">
        <f>IF(G850="","",MAX(F$1:F849)+1)</f>
        <v/>
      </c>
      <c r="G850" s="9" t="str">
        <f>IF(Meters!B850="","",Meters!B850)</f>
        <v/>
      </c>
      <c r="H850" s="9" t="str">
        <f t="shared" si="41"/>
        <v/>
      </c>
      <c r="K850" s="19" t="str">
        <f>IF(L850="","",MAX(K$1:K849)+1)</f>
        <v/>
      </c>
      <c r="L850" s="9" t="str">
        <f>IF(SubMeters!B850="","",SubMeters!B850)</f>
        <v/>
      </c>
      <c r="M850" s="9" t="str">
        <f t="shared" si="40"/>
        <v/>
      </c>
    </row>
    <row r="851" spans="1:13" ht="15" x14ac:dyDescent="0.2">
      <c r="A851" s="19" t="str">
        <f>IF(B851="","",MAX(A$1:A850)+1)</f>
        <v/>
      </c>
      <c r="B851" s="1" t="str">
        <f>IF(AND(TRIM(Sites!A851)="",TRIM(Sites!B851)="",TRIM(Sites!C851)="",TRIM(Sites!D851)="",TRIM(Sites!E851)=""),"",_xlfn.TEXTJOIN(",",FALSE,Sites!A851:E851))</f>
        <v/>
      </c>
      <c r="C851" s="19" t="str">
        <f t="shared" si="39"/>
        <v/>
      </c>
      <c r="F851" s="19" t="str">
        <f>IF(G851="","",MAX(F$1:F850)+1)</f>
        <v/>
      </c>
      <c r="G851" s="9" t="str">
        <f>IF(Meters!B851="","",Meters!B851)</f>
        <v/>
      </c>
      <c r="H851" s="9" t="str">
        <f t="shared" si="41"/>
        <v/>
      </c>
      <c r="K851" s="19" t="str">
        <f>IF(L851="","",MAX(K$1:K850)+1)</f>
        <v/>
      </c>
      <c r="L851" s="9" t="str">
        <f>IF(SubMeters!B851="","",SubMeters!B851)</f>
        <v/>
      </c>
      <c r="M851" s="9" t="str">
        <f t="shared" si="40"/>
        <v/>
      </c>
    </row>
    <row r="852" spans="1:13" ht="15" x14ac:dyDescent="0.2">
      <c r="A852" s="19" t="str">
        <f>IF(B852="","",MAX(A$1:A851)+1)</f>
        <v/>
      </c>
      <c r="B852" s="1" t="str">
        <f>IF(AND(TRIM(Sites!A852)="",TRIM(Sites!B852)="",TRIM(Sites!C852)="",TRIM(Sites!D852)="",TRIM(Sites!E852)=""),"",_xlfn.TEXTJOIN(",",FALSE,Sites!A852:E852))</f>
        <v/>
      </c>
      <c r="C852" s="19" t="str">
        <f t="shared" si="39"/>
        <v/>
      </c>
      <c r="F852" s="19" t="str">
        <f>IF(G852="","",MAX(F$1:F851)+1)</f>
        <v/>
      </c>
      <c r="G852" s="9" t="str">
        <f>IF(Meters!B852="","",Meters!B852)</f>
        <v/>
      </c>
      <c r="H852" s="9" t="str">
        <f t="shared" si="41"/>
        <v/>
      </c>
      <c r="K852" s="19" t="str">
        <f>IF(L852="","",MAX(K$1:K851)+1)</f>
        <v/>
      </c>
      <c r="L852" s="9" t="str">
        <f>IF(SubMeters!B852="","",SubMeters!B852)</f>
        <v/>
      </c>
      <c r="M852" s="9" t="str">
        <f t="shared" si="40"/>
        <v/>
      </c>
    </row>
    <row r="853" spans="1:13" ht="15" x14ac:dyDescent="0.2">
      <c r="A853" s="19" t="str">
        <f>IF(B853="","",MAX(A$1:A852)+1)</f>
        <v/>
      </c>
      <c r="B853" s="1" t="str">
        <f>IF(AND(TRIM(Sites!A853)="",TRIM(Sites!B853)="",TRIM(Sites!C853)="",TRIM(Sites!D853)="",TRIM(Sites!E853)=""),"",_xlfn.TEXTJOIN(",",FALSE,Sites!A853:E853))</f>
        <v/>
      </c>
      <c r="C853" s="19" t="str">
        <f t="shared" si="39"/>
        <v/>
      </c>
      <c r="F853" s="19" t="str">
        <f>IF(G853="","",MAX(F$1:F852)+1)</f>
        <v/>
      </c>
      <c r="G853" s="9" t="str">
        <f>IF(Meters!B853="","",Meters!B853)</f>
        <v/>
      </c>
      <c r="H853" s="9" t="str">
        <f t="shared" si="41"/>
        <v/>
      </c>
      <c r="K853" s="19" t="str">
        <f>IF(L853="","",MAX(K$1:K852)+1)</f>
        <v/>
      </c>
      <c r="L853" s="9" t="str">
        <f>IF(SubMeters!B853="","",SubMeters!B853)</f>
        <v/>
      </c>
      <c r="M853" s="9" t="str">
        <f t="shared" si="40"/>
        <v/>
      </c>
    </row>
    <row r="854" spans="1:13" ht="15" x14ac:dyDescent="0.2">
      <c r="A854" s="19" t="str">
        <f>IF(B854="","",MAX(A$1:A853)+1)</f>
        <v/>
      </c>
      <c r="B854" s="1" t="str">
        <f>IF(AND(TRIM(Sites!A854)="",TRIM(Sites!B854)="",TRIM(Sites!C854)="",TRIM(Sites!D854)="",TRIM(Sites!E854)=""),"",_xlfn.TEXTJOIN(",",FALSE,Sites!A854:E854))</f>
        <v/>
      </c>
      <c r="C854" s="19" t="str">
        <f t="shared" si="39"/>
        <v/>
      </c>
      <c r="F854" s="19" t="str">
        <f>IF(G854="","",MAX(F$1:F853)+1)</f>
        <v/>
      </c>
      <c r="G854" s="9" t="str">
        <f>IF(Meters!B854="","",Meters!B854)</f>
        <v/>
      </c>
      <c r="H854" s="9" t="str">
        <f t="shared" si="41"/>
        <v/>
      </c>
      <c r="K854" s="19" t="str">
        <f>IF(L854="","",MAX(K$1:K853)+1)</f>
        <v/>
      </c>
      <c r="L854" s="9" t="str">
        <f>IF(SubMeters!B854="","",SubMeters!B854)</f>
        <v/>
      </c>
      <c r="M854" s="9" t="str">
        <f t="shared" si="40"/>
        <v/>
      </c>
    </row>
    <row r="855" spans="1:13" ht="15" x14ac:dyDescent="0.2">
      <c r="A855" s="19" t="str">
        <f>IF(B855="","",MAX(A$1:A854)+1)</f>
        <v/>
      </c>
      <c r="B855" s="1" t="str">
        <f>IF(AND(TRIM(Sites!A855)="",TRIM(Sites!B855)="",TRIM(Sites!C855)="",TRIM(Sites!D855)="",TRIM(Sites!E855)=""),"",_xlfn.TEXTJOIN(",",FALSE,Sites!A855:E855))</f>
        <v/>
      </c>
      <c r="C855" s="19" t="str">
        <f t="shared" si="39"/>
        <v/>
      </c>
      <c r="F855" s="19" t="str">
        <f>IF(G855="","",MAX(F$1:F854)+1)</f>
        <v/>
      </c>
      <c r="G855" s="9" t="str">
        <f>IF(Meters!B855="","",Meters!B855)</f>
        <v/>
      </c>
      <c r="H855" s="9" t="str">
        <f t="shared" si="41"/>
        <v/>
      </c>
      <c r="K855" s="19" t="str">
        <f>IF(L855="","",MAX(K$1:K854)+1)</f>
        <v/>
      </c>
      <c r="L855" s="9" t="str">
        <f>IF(SubMeters!B855="","",SubMeters!B855)</f>
        <v/>
      </c>
      <c r="M855" s="9" t="str">
        <f t="shared" si="40"/>
        <v/>
      </c>
    </row>
    <row r="856" spans="1:13" ht="15" x14ac:dyDescent="0.2">
      <c r="A856" s="19" t="str">
        <f>IF(B856="","",MAX(A$1:A855)+1)</f>
        <v/>
      </c>
      <c r="B856" s="1" t="str">
        <f>IF(AND(TRIM(Sites!A856)="",TRIM(Sites!B856)="",TRIM(Sites!C856)="",TRIM(Sites!D856)="",TRIM(Sites!E856)=""),"",_xlfn.TEXTJOIN(",",FALSE,Sites!A856:E856))</f>
        <v/>
      </c>
      <c r="C856" s="19" t="str">
        <f t="shared" si="39"/>
        <v/>
      </c>
      <c r="F856" s="19" t="str">
        <f>IF(G856="","",MAX(F$1:F855)+1)</f>
        <v/>
      </c>
      <c r="G856" s="9" t="str">
        <f>IF(Meters!B856="","",Meters!B856)</f>
        <v/>
      </c>
      <c r="H856" s="9" t="str">
        <f t="shared" si="41"/>
        <v/>
      </c>
      <c r="K856" s="19" t="str">
        <f>IF(L856="","",MAX(K$1:K855)+1)</f>
        <v/>
      </c>
      <c r="L856" s="9" t="str">
        <f>IF(SubMeters!B856="","",SubMeters!B856)</f>
        <v/>
      </c>
      <c r="M856" s="9" t="str">
        <f t="shared" si="40"/>
        <v/>
      </c>
    </row>
    <row r="857" spans="1:13" ht="15" x14ac:dyDescent="0.2">
      <c r="A857" s="19" t="str">
        <f>IF(B857="","",MAX(A$1:A856)+1)</f>
        <v/>
      </c>
      <c r="B857" s="1" t="str">
        <f>IF(AND(TRIM(Sites!A857)="",TRIM(Sites!B857)="",TRIM(Sites!C857)="",TRIM(Sites!D857)="",TRIM(Sites!E857)=""),"",_xlfn.TEXTJOIN(",",FALSE,Sites!A857:E857))</f>
        <v/>
      </c>
      <c r="C857" s="19" t="str">
        <f t="shared" si="39"/>
        <v/>
      </c>
      <c r="F857" s="19" t="str">
        <f>IF(G857="","",MAX(F$1:F856)+1)</f>
        <v/>
      </c>
      <c r="G857" s="9" t="str">
        <f>IF(Meters!B857="","",Meters!B857)</f>
        <v/>
      </c>
      <c r="H857" s="9" t="str">
        <f t="shared" si="41"/>
        <v/>
      </c>
      <c r="K857" s="19" t="str">
        <f>IF(L857="","",MAX(K$1:K856)+1)</f>
        <v/>
      </c>
      <c r="L857" s="9" t="str">
        <f>IF(SubMeters!B857="","",SubMeters!B857)</f>
        <v/>
      </c>
      <c r="M857" s="9" t="str">
        <f t="shared" si="40"/>
        <v/>
      </c>
    </row>
    <row r="858" spans="1:13" ht="15" x14ac:dyDescent="0.2">
      <c r="A858" s="19" t="str">
        <f>IF(B858="","",MAX(A$1:A857)+1)</f>
        <v/>
      </c>
      <c r="B858" s="1" t="str">
        <f>IF(AND(TRIM(Sites!A858)="",TRIM(Sites!B858)="",TRIM(Sites!C858)="",TRIM(Sites!D858)="",TRIM(Sites!E858)=""),"",_xlfn.TEXTJOIN(",",FALSE,Sites!A858:E858))</f>
        <v/>
      </c>
      <c r="C858" s="19" t="str">
        <f t="shared" si="39"/>
        <v/>
      </c>
      <c r="F858" s="19" t="str">
        <f>IF(G858="","",MAX(F$1:F857)+1)</f>
        <v/>
      </c>
      <c r="G858" s="9" t="str">
        <f>IF(Meters!B858="","",Meters!B858)</f>
        <v/>
      </c>
      <c r="H858" s="9" t="str">
        <f t="shared" si="41"/>
        <v/>
      </c>
      <c r="K858" s="19" t="str">
        <f>IF(L858="","",MAX(K$1:K857)+1)</f>
        <v/>
      </c>
      <c r="L858" s="9" t="str">
        <f>IF(SubMeters!B858="","",SubMeters!B858)</f>
        <v/>
      </c>
      <c r="M858" s="9" t="str">
        <f t="shared" si="40"/>
        <v/>
      </c>
    </row>
    <row r="859" spans="1:13" ht="15" x14ac:dyDescent="0.2">
      <c r="A859" s="19" t="str">
        <f>IF(B859="","",MAX(A$1:A858)+1)</f>
        <v/>
      </c>
      <c r="B859" s="1" t="str">
        <f>IF(AND(TRIM(Sites!A859)="",TRIM(Sites!B859)="",TRIM(Sites!C859)="",TRIM(Sites!D859)="",TRIM(Sites!E859)=""),"",_xlfn.TEXTJOIN(",",FALSE,Sites!A859:E859))</f>
        <v/>
      </c>
      <c r="C859" s="19" t="str">
        <f t="shared" si="39"/>
        <v/>
      </c>
      <c r="F859" s="19" t="str">
        <f>IF(G859="","",MAX(F$1:F858)+1)</f>
        <v/>
      </c>
      <c r="G859" s="9" t="str">
        <f>IF(Meters!B859="","",Meters!B859)</f>
        <v/>
      </c>
      <c r="H859" s="9" t="str">
        <f t="shared" si="41"/>
        <v/>
      </c>
      <c r="K859" s="19" t="str">
        <f>IF(L859="","",MAX(K$1:K858)+1)</f>
        <v/>
      </c>
      <c r="L859" s="9" t="str">
        <f>IF(SubMeters!B859="","",SubMeters!B859)</f>
        <v/>
      </c>
      <c r="M859" s="9" t="str">
        <f t="shared" si="40"/>
        <v/>
      </c>
    </row>
    <row r="860" spans="1:13" ht="15" x14ac:dyDescent="0.2">
      <c r="A860" s="19" t="str">
        <f>IF(B860="","",MAX(A$1:A859)+1)</f>
        <v/>
      </c>
      <c r="B860" s="1" t="str">
        <f>IF(AND(TRIM(Sites!A860)="",TRIM(Sites!B860)="",TRIM(Sites!C860)="",TRIM(Sites!D860)="",TRIM(Sites!E860)=""),"",_xlfn.TEXTJOIN(",",FALSE,Sites!A860:E860))</f>
        <v/>
      </c>
      <c r="C860" s="19" t="str">
        <f t="shared" si="39"/>
        <v/>
      </c>
      <c r="F860" s="19" t="str">
        <f>IF(G860="","",MAX(F$1:F859)+1)</f>
        <v/>
      </c>
      <c r="G860" s="9" t="str">
        <f>IF(Meters!B860="","",Meters!B860)</f>
        <v/>
      </c>
      <c r="H860" s="9" t="str">
        <f t="shared" si="41"/>
        <v/>
      </c>
      <c r="K860" s="19" t="str">
        <f>IF(L860="","",MAX(K$1:K859)+1)</f>
        <v/>
      </c>
      <c r="L860" s="9" t="str">
        <f>IF(SubMeters!B860="","",SubMeters!B860)</f>
        <v/>
      </c>
      <c r="M860" s="9" t="str">
        <f t="shared" si="40"/>
        <v/>
      </c>
    </row>
    <row r="861" spans="1:13" ht="15" x14ac:dyDescent="0.2">
      <c r="A861" s="19" t="str">
        <f>IF(B861="","",MAX(A$1:A860)+1)</f>
        <v/>
      </c>
      <c r="B861" s="1" t="str">
        <f>IF(AND(TRIM(Sites!A861)="",TRIM(Sites!B861)="",TRIM(Sites!C861)="",TRIM(Sites!D861)="",TRIM(Sites!E861)=""),"",_xlfn.TEXTJOIN(",",FALSE,Sites!A861:E861))</f>
        <v/>
      </c>
      <c r="C861" s="19" t="str">
        <f t="shared" si="39"/>
        <v/>
      </c>
      <c r="F861" s="19" t="str">
        <f>IF(G861="","",MAX(F$1:F860)+1)</f>
        <v/>
      </c>
      <c r="G861" s="9" t="str">
        <f>IF(Meters!B861="","",Meters!B861)</f>
        <v/>
      </c>
      <c r="H861" s="9" t="str">
        <f t="shared" si="41"/>
        <v/>
      </c>
      <c r="K861" s="19" t="str">
        <f>IF(L861="","",MAX(K$1:K860)+1)</f>
        <v/>
      </c>
      <c r="L861" s="9" t="str">
        <f>IF(SubMeters!B861="","",SubMeters!B861)</f>
        <v/>
      </c>
      <c r="M861" s="9" t="str">
        <f t="shared" si="40"/>
        <v/>
      </c>
    </row>
    <row r="862" spans="1:13" ht="15" x14ac:dyDescent="0.2">
      <c r="A862" s="19" t="str">
        <f>IF(B862="","",MAX(A$1:A861)+1)</f>
        <v/>
      </c>
      <c r="B862" s="1" t="str">
        <f>IF(AND(TRIM(Sites!A862)="",TRIM(Sites!B862)="",TRIM(Sites!C862)="",TRIM(Sites!D862)="",TRIM(Sites!E862)=""),"",_xlfn.TEXTJOIN(",",FALSE,Sites!A862:E862))</f>
        <v/>
      </c>
      <c r="C862" s="19" t="str">
        <f t="shared" si="39"/>
        <v/>
      </c>
      <c r="F862" s="19" t="str">
        <f>IF(G862="","",MAX(F$1:F861)+1)</f>
        <v/>
      </c>
      <c r="G862" s="9" t="str">
        <f>IF(Meters!B862="","",Meters!B862)</f>
        <v/>
      </c>
      <c r="H862" s="9" t="str">
        <f t="shared" si="41"/>
        <v/>
      </c>
      <c r="K862" s="19" t="str">
        <f>IF(L862="","",MAX(K$1:K861)+1)</f>
        <v/>
      </c>
      <c r="L862" s="9" t="str">
        <f>IF(SubMeters!B862="","",SubMeters!B862)</f>
        <v/>
      </c>
      <c r="M862" s="9" t="str">
        <f t="shared" si="40"/>
        <v/>
      </c>
    </row>
    <row r="863" spans="1:13" ht="15" x14ac:dyDescent="0.2">
      <c r="A863" s="19" t="str">
        <f>IF(B863="","",MAX(A$1:A862)+1)</f>
        <v/>
      </c>
      <c r="B863" s="1" t="str">
        <f>IF(AND(TRIM(Sites!A863)="",TRIM(Sites!B863)="",TRIM(Sites!C863)="",TRIM(Sites!D863)="",TRIM(Sites!E863)=""),"",_xlfn.TEXTJOIN(",",FALSE,Sites!A863:E863))</f>
        <v/>
      </c>
      <c r="C863" s="19" t="str">
        <f t="shared" si="39"/>
        <v/>
      </c>
      <c r="F863" s="19" t="str">
        <f>IF(G863="","",MAX(F$1:F862)+1)</f>
        <v/>
      </c>
      <c r="G863" s="9" t="str">
        <f>IF(Meters!B863="","",Meters!B863)</f>
        <v/>
      </c>
      <c r="H863" s="9" t="str">
        <f t="shared" si="41"/>
        <v/>
      </c>
      <c r="K863" s="19" t="str">
        <f>IF(L863="","",MAX(K$1:K862)+1)</f>
        <v/>
      </c>
      <c r="L863" s="9" t="str">
        <f>IF(SubMeters!B863="","",SubMeters!B863)</f>
        <v/>
      </c>
      <c r="M863" s="9" t="str">
        <f t="shared" si="40"/>
        <v/>
      </c>
    </row>
    <row r="864" spans="1:13" ht="15" x14ac:dyDescent="0.2">
      <c r="A864" s="19" t="str">
        <f>IF(B864="","",MAX(A$1:A863)+1)</f>
        <v/>
      </c>
      <c r="B864" s="1" t="str">
        <f>IF(AND(TRIM(Sites!A864)="",TRIM(Sites!B864)="",TRIM(Sites!C864)="",TRIM(Sites!D864)="",TRIM(Sites!E864)=""),"",_xlfn.TEXTJOIN(",",FALSE,Sites!A864:E864))</f>
        <v/>
      </c>
      <c r="C864" s="19" t="str">
        <f t="shared" si="39"/>
        <v/>
      </c>
      <c r="F864" s="19" t="str">
        <f>IF(G864="","",MAX(F$1:F863)+1)</f>
        <v/>
      </c>
      <c r="G864" s="9" t="str">
        <f>IF(Meters!B864="","",Meters!B864)</f>
        <v/>
      </c>
      <c r="H864" s="9" t="str">
        <f t="shared" si="41"/>
        <v/>
      </c>
      <c r="K864" s="19" t="str">
        <f>IF(L864="","",MAX(K$1:K863)+1)</f>
        <v/>
      </c>
      <c r="L864" s="9" t="str">
        <f>IF(SubMeters!B864="","",SubMeters!B864)</f>
        <v/>
      </c>
      <c r="M864" s="9" t="str">
        <f t="shared" si="40"/>
        <v/>
      </c>
    </row>
    <row r="865" spans="1:13" ht="15" x14ac:dyDescent="0.2">
      <c r="A865" s="19" t="str">
        <f>IF(B865="","",MAX(A$1:A864)+1)</f>
        <v/>
      </c>
      <c r="B865" s="1" t="str">
        <f>IF(AND(TRIM(Sites!A865)="",TRIM(Sites!B865)="",TRIM(Sites!C865)="",TRIM(Sites!D865)="",TRIM(Sites!E865)=""),"",_xlfn.TEXTJOIN(",",FALSE,Sites!A865:E865))</f>
        <v/>
      </c>
      <c r="C865" s="19" t="str">
        <f t="shared" si="39"/>
        <v/>
      </c>
      <c r="F865" s="19" t="str">
        <f>IF(G865="","",MAX(F$1:F864)+1)</f>
        <v/>
      </c>
      <c r="G865" s="9" t="str">
        <f>IF(Meters!B865="","",Meters!B865)</f>
        <v/>
      </c>
      <c r="H865" s="9" t="str">
        <f t="shared" si="41"/>
        <v/>
      </c>
      <c r="K865" s="19" t="str">
        <f>IF(L865="","",MAX(K$1:K864)+1)</f>
        <v/>
      </c>
      <c r="L865" s="9" t="str">
        <f>IF(SubMeters!B865="","",SubMeters!B865)</f>
        <v/>
      </c>
      <c r="M865" s="9" t="str">
        <f t="shared" si="40"/>
        <v/>
      </c>
    </row>
    <row r="866" spans="1:13" ht="15" x14ac:dyDescent="0.2">
      <c r="A866" s="19" t="str">
        <f>IF(B866="","",MAX(A$1:A865)+1)</f>
        <v/>
      </c>
      <c r="B866" s="1" t="str">
        <f>IF(AND(TRIM(Sites!A866)="",TRIM(Sites!B866)="",TRIM(Sites!C866)="",TRIM(Sites!D866)="",TRIM(Sites!E866)=""),"",_xlfn.TEXTJOIN(",",FALSE,Sites!A866:E866))</f>
        <v/>
      </c>
      <c r="C866" s="19" t="str">
        <f t="shared" si="39"/>
        <v/>
      </c>
      <c r="F866" s="19" t="str">
        <f>IF(G866="","",MAX(F$1:F865)+1)</f>
        <v/>
      </c>
      <c r="G866" s="9" t="str">
        <f>IF(Meters!B866="","",Meters!B866)</f>
        <v/>
      </c>
      <c r="H866" s="9" t="str">
        <f t="shared" si="41"/>
        <v/>
      </c>
      <c r="K866" s="19" t="str">
        <f>IF(L866="","",MAX(K$1:K865)+1)</f>
        <v/>
      </c>
      <c r="L866" s="9" t="str">
        <f>IF(SubMeters!B866="","",SubMeters!B866)</f>
        <v/>
      </c>
      <c r="M866" s="9" t="str">
        <f t="shared" si="40"/>
        <v/>
      </c>
    </row>
    <row r="867" spans="1:13" ht="15" x14ac:dyDescent="0.2">
      <c r="A867" s="19" t="str">
        <f>IF(B867="","",MAX(A$1:A866)+1)</f>
        <v/>
      </c>
      <c r="B867" s="1" t="str">
        <f>IF(AND(TRIM(Sites!A867)="",TRIM(Sites!B867)="",TRIM(Sites!C867)="",TRIM(Sites!D867)="",TRIM(Sites!E867)=""),"",_xlfn.TEXTJOIN(",",FALSE,Sites!A867:E867))</f>
        <v/>
      </c>
      <c r="C867" s="19" t="str">
        <f t="shared" si="39"/>
        <v/>
      </c>
      <c r="F867" s="19" t="str">
        <f>IF(G867="","",MAX(F$1:F866)+1)</f>
        <v/>
      </c>
      <c r="G867" s="9" t="str">
        <f>IF(Meters!B867="","",Meters!B867)</f>
        <v/>
      </c>
      <c r="H867" s="9" t="str">
        <f t="shared" si="41"/>
        <v/>
      </c>
      <c r="K867" s="19" t="str">
        <f>IF(L867="","",MAX(K$1:K866)+1)</f>
        <v/>
      </c>
      <c r="L867" s="9" t="str">
        <f>IF(SubMeters!B867="","",SubMeters!B867)</f>
        <v/>
      </c>
      <c r="M867" s="9" t="str">
        <f t="shared" si="40"/>
        <v/>
      </c>
    </row>
    <row r="868" spans="1:13" ht="15" x14ac:dyDescent="0.2">
      <c r="A868" s="19" t="str">
        <f>IF(B868="","",MAX(A$1:A867)+1)</f>
        <v/>
      </c>
      <c r="B868" s="1" t="str">
        <f>IF(AND(TRIM(Sites!A868)="",TRIM(Sites!B868)="",TRIM(Sites!C868)="",TRIM(Sites!D868)="",TRIM(Sites!E868)=""),"",_xlfn.TEXTJOIN(",",FALSE,Sites!A868:E868))</f>
        <v/>
      </c>
      <c r="C868" s="19" t="str">
        <f t="shared" si="39"/>
        <v/>
      </c>
      <c r="F868" s="19" t="str">
        <f>IF(G868="","",MAX(F$1:F867)+1)</f>
        <v/>
      </c>
      <c r="G868" s="9" t="str">
        <f>IF(Meters!B868="","",Meters!B868)</f>
        <v/>
      </c>
      <c r="H868" s="9" t="str">
        <f t="shared" si="41"/>
        <v/>
      </c>
      <c r="K868" s="19" t="str">
        <f>IF(L868="","",MAX(K$1:K867)+1)</f>
        <v/>
      </c>
      <c r="L868" s="9" t="str">
        <f>IF(SubMeters!B868="","",SubMeters!B868)</f>
        <v/>
      </c>
      <c r="M868" s="9" t="str">
        <f t="shared" si="40"/>
        <v/>
      </c>
    </row>
    <row r="869" spans="1:13" ht="15" x14ac:dyDescent="0.2">
      <c r="A869" s="19" t="str">
        <f>IF(B869="","",MAX(A$1:A868)+1)</f>
        <v/>
      </c>
      <c r="B869" s="1" t="str">
        <f>IF(AND(TRIM(Sites!A869)="",TRIM(Sites!B869)="",TRIM(Sites!C869)="",TRIM(Sites!D869)="",TRIM(Sites!E869)=""),"",_xlfn.TEXTJOIN(",",FALSE,Sites!A869:E869))</f>
        <v/>
      </c>
      <c r="C869" s="19" t="str">
        <f t="shared" si="39"/>
        <v/>
      </c>
      <c r="F869" s="19" t="str">
        <f>IF(G869="","",MAX(F$1:F868)+1)</f>
        <v/>
      </c>
      <c r="G869" s="9" t="str">
        <f>IF(Meters!B869="","",Meters!B869)</f>
        <v/>
      </c>
      <c r="H869" s="9" t="str">
        <f t="shared" si="41"/>
        <v/>
      </c>
      <c r="K869" s="19" t="str">
        <f>IF(L869="","",MAX(K$1:K868)+1)</f>
        <v/>
      </c>
      <c r="L869" s="9" t="str">
        <f>IF(SubMeters!B869="","",SubMeters!B869)</f>
        <v/>
      </c>
      <c r="M869" s="9" t="str">
        <f t="shared" si="40"/>
        <v/>
      </c>
    </row>
    <row r="870" spans="1:13" ht="15" x14ac:dyDescent="0.2">
      <c r="A870" s="19" t="str">
        <f>IF(B870="","",MAX(A$1:A869)+1)</f>
        <v/>
      </c>
      <c r="B870" s="1" t="str">
        <f>IF(AND(TRIM(Sites!A870)="",TRIM(Sites!B870)="",TRIM(Sites!C870)="",TRIM(Sites!D870)="",TRIM(Sites!E870)=""),"",_xlfn.TEXTJOIN(",",FALSE,Sites!A870:E870))</f>
        <v/>
      </c>
      <c r="C870" s="19" t="str">
        <f t="shared" si="39"/>
        <v/>
      </c>
      <c r="F870" s="19" t="str">
        <f>IF(G870="","",MAX(F$1:F869)+1)</f>
        <v/>
      </c>
      <c r="G870" s="9" t="str">
        <f>IF(Meters!B870="","",Meters!B870)</f>
        <v/>
      </c>
      <c r="H870" s="9" t="str">
        <f t="shared" si="41"/>
        <v/>
      </c>
      <c r="K870" s="19" t="str">
        <f>IF(L870="","",MAX(K$1:K869)+1)</f>
        <v/>
      </c>
      <c r="L870" s="9" t="str">
        <f>IF(SubMeters!B870="","",SubMeters!B870)</f>
        <v/>
      </c>
      <c r="M870" s="9" t="str">
        <f t="shared" si="40"/>
        <v/>
      </c>
    </row>
    <row r="871" spans="1:13" ht="15" x14ac:dyDescent="0.2">
      <c r="A871" s="19" t="str">
        <f>IF(B871="","",MAX(A$1:A870)+1)</f>
        <v/>
      </c>
      <c r="B871" s="1" t="str">
        <f>IF(AND(TRIM(Sites!A871)="",TRIM(Sites!B871)="",TRIM(Sites!C871)="",TRIM(Sites!D871)="",TRIM(Sites!E871)=""),"",_xlfn.TEXTJOIN(",",FALSE,Sites!A871:E871))</f>
        <v/>
      </c>
      <c r="C871" s="19" t="str">
        <f t="shared" si="39"/>
        <v/>
      </c>
      <c r="F871" s="19" t="str">
        <f>IF(G871="","",MAX(F$1:F870)+1)</f>
        <v/>
      </c>
      <c r="G871" s="9" t="str">
        <f>IF(Meters!B871="","",Meters!B871)</f>
        <v/>
      </c>
      <c r="H871" s="9" t="str">
        <f t="shared" si="41"/>
        <v/>
      </c>
      <c r="K871" s="19" t="str">
        <f>IF(L871="","",MAX(K$1:K870)+1)</f>
        <v/>
      </c>
      <c r="L871" s="9" t="str">
        <f>IF(SubMeters!B871="","",SubMeters!B871)</f>
        <v/>
      </c>
      <c r="M871" s="9" t="str">
        <f t="shared" si="40"/>
        <v/>
      </c>
    </row>
    <row r="872" spans="1:13" ht="15" x14ac:dyDescent="0.2">
      <c r="A872" s="19" t="str">
        <f>IF(B872="","",MAX(A$1:A871)+1)</f>
        <v/>
      </c>
      <c r="B872" s="1" t="str">
        <f>IF(AND(TRIM(Sites!A872)="",TRIM(Sites!B872)="",TRIM(Sites!C872)="",TRIM(Sites!D872)="",TRIM(Sites!E872)=""),"",_xlfn.TEXTJOIN(",",FALSE,Sites!A872:E872))</f>
        <v/>
      </c>
      <c r="C872" s="19" t="str">
        <f t="shared" si="39"/>
        <v/>
      </c>
      <c r="F872" s="19" t="str">
        <f>IF(G872="","",MAX(F$1:F871)+1)</f>
        <v/>
      </c>
      <c r="G872" s="9" t="str">
        <f>IF(Meters!B872="","",Meters!B872)</f>
        <v/>
      </c>
      <c r="H872" s="9" t="str">
        <f t="shared" si="41"/>
        <v/>
      </c>
      <c r="K872" s="19" t="str">
        <f>IF(L872="","",MAX(K$1:K871)+1)</f>
        <v/>
      </c>
      <c r="L872" s="9" t="str">
        <f>IF(SubMeters!B872="","",SubMeters!B872)</f>
        <v/>
      </c>
      <c r="M872" s="9" t="str">
        <f t="shared" si="40"/>
        <v/>
      </c>
    </row>
    <row r="873" spans="1:13" ht="15" x14ac:dyDescent="0.2">
      <c r="A873" s="19" t="str">
        <f>IF(B873="","",MAX(A$1:A872)+1)</f>
        <v/>
      </c>
      <c r="B873" s="1" t="str">
        <f>IF(AND(TRIM(Sites!A873)="",TRIM(Sites!B873)="",TRIM(Sites!C873)="",TRIM(Sites!D873)="",TRIM(Sites!E873)=""),"",_xlfn.TEXTJOIN(",",FALSE,Sites!A873:E873))</f>
        <v/>
      </c>
      <c r="C873" s="19" t="str">
        <f t="shared" si="39"/>
        <v/>
      </c>
      <c r="F873" s="19" t="str">
        <f>IF(G873="","",MAX(F$1:F872)+1)</f>
        <v/>
      </c>
      <c r="G873" s="9" t="str">
        <f>IF(Meters!B873="","",Meters!B873)</f>
        <v/>
      </c>
      <c r="H873" s="9" t="str">
        <f t="shared" si="41"/>
        <v/>
      </c>
      <c r="K873" s="19" t="str">
        <f>IF(L873="","",MAX(K$1:K872)+1)</f>
        <v/>
      </c>
      <c r="L873" s="9" t="str">
        <f>IF(SubMeters!B873="","",SubMeters!B873)</f>
        <v/>
      </c>
      <c r="M873" s="9" t="str">
        <f t="shared" si="40"/>
        <v/>
      </c>
    </row>
    <row r="874" spans="1:13" ht="15" x14ac:dyDescent="0.2">
      <c r="A874" s="19" t="str">
        <f>IF(B874="","",MAX(A$1:A873)+1)</f>
        <v/>
      </c>
      <c r="B874" s="1" t="str">
        <f>IF(AND(TRIM(Sites!A874)="",TRIM(Sites!B874)="",TRIM(Sites!C874)="",TRIM(Sites!D874)="",TRIM(Sites!E874)=""),"",_xlfn.TEXTJOIN(",",FALSE,Sites!A874:E874))</f>
        <v/>
      </c>
      <c r="C874" s="19" t="str">
        <f t="shared" si="39"/>
        <v/>
      </c>
      <c r="F874" s="19" t="str">
        <f>IF(G874="","",MAX(F$1:F873)+1)</f>
        <v/>
      </c>
      <c r="G874" s="9" t="str">
        <f>IF(Meters!B874="","",Meters!B874)</f>
        <v/>
      </c>
      <c r="H874" s="9" t="str">
        <f t="shared" si="41"/>
        <v/>
      </c>
      <c r="K874" s="19" t="str">
        <f>IF(L874="","",MAX(K$1:K873)+1)</f>
        <v/>
      </c>
      <c r="L874" s="9" t="str">
        <f>IF(SubMeters!B874="","",SubMeters!B874)</f>
        <v/>
      </c>
      <c r="M874" s="9" t="str">
        <f t="shared" si="40"/>
        <v/>
      </c>
    </row>
    <row r="875" spans="1:13" ht="15" x14ac:dyDescent="0.2">
      <c r="A875" s="19" t="str">
        <f>IF(B875="","",MAX(A$1:A874)+1)</f>
        <v/>
      </c>
      <c r="B875" s="1" t="str">
        <f>IF(AND(TRIM(Sites!A875)="",TRIM(Sites!B875)="",TRIM(Sites!C875)="",TRIM(Sites!D875)="",TRIM(Sites!E875)=""),"",_xlfn.TEXTJOIN(",",FALSE,Sites!A875:E875))</f>
        <v/>
      </c>
      <c r="C875" s="19" t="str">
        <f t="shared" si="39"/>
        <v/>
      </c>
      <c r="F875" s="19" t="str">
        <f>IF(G875="","",MAX(F$1:F874)+1)</f>
        <v/>
      </c>
      <c r="G875" s="9" t="str">
        <f>IF(Meters!B875="","",Meters!B875)</f>
        <v/>
      </c>
      <c r="H875" s="9" t="str">
        <f t="shared" si="41"/>
        <v/>
      </c>
      <c r="K875" s="19" t="str">
        <f>IF(L875="","",MAX(K$1:K874)+1)</f>
        <v/>
      </c>
      <c r="L875" s="9" t="str">
        <f>IF(SubMeters!B875="","",SubMeters!B875)</f>
        <v/>
      </c>
      <c r="M875" s="9" t="str">
        <f t="shared" si="40"/>
        <v/>
      </c>
    </row>
    <row r="876" spans="1:13" ht="15" x14ac:dyDescent="0.2">
      <c r="A876" s="19" t="str">
        <f>IF(B876="","",MAX(A$1:A875)+1)</f>
        <v/>
      </c>
      <c r="B876" s="1" t="str">
        <f>IF(AND(TRIM(Sites!A876)="",TRIM(Sites!B876)="",TRIM(Sites!C876)="",TRIM(Sites!D876)="",TRIM(Sites!E876)=""),"",_xlfn.TEXTJOIN(",",FALSE,Sites!A876:E876))</f>
        <v/>
      </c>
      <c r="C876" s="19" t="str">
        <f t="shared" si="39"/>
        <v/>
      </c>
      <c r="F876" s="19" t="str">
        <f>IF(G876="","",MAX(F$1:F875)+1)</f>
        <v/>
      </c>
      <c r="G876" s="9" t="str">
        <f>IF(Meters!B876="","",Meters!B876)</f>
        <v/>
      </c>
      <c r="H876" s="9" t="str">
        <f t="shared" si="41"/>
        <v/>
      </c>
      <c r="K876" s="19" t="str">
        <f>IF(L876="","",MAX(K$1:K875)+1)</f>
        <v/>
      </c>
      <c r="L876" s="9" t="str">
        <f>IF(SubMeters!B876="","",SubMeters!B876)</f>
        <v/>
      </c>
      <c r="M876" s="9" t="str">
        <f t="shared" si="40"/>
        <v/>
      </c>
    </row>
    <row r="877" spans="1:13" ht="15" x14ac:dyDescent="0.2">
      <c r="A877" s="19" t="str">
        <f>IF(B877="","",MAX(A$1:A876)+1)</f>
        <v/>
      </c>
      <c r="B877" s="1" t="str">
        <f>IF(AND(TRIM(Sites!A877)="",TRIM(Sites!B877)="",TRIM(Sites!C877)="",TRIM(Sites!D877)="",TRIM(Sites!E877)=""),"",_xlfn.TEXTJOIN(",",FALSE,Sites!A877:E877))</f>
        <v/>
      </c>
      <c r="C877" s="19" t="str">
        <f t="shared" si="39"/>
        <v/>
      </c>
      <c r="F877" s="19" t="str">
        <f>IF(G877="","",MAX(F$1:F876)+1)</f>
        <v/>
      </c>
      <c r="G877" s="9" t="str">
        <f>IF(Meters!B877="","",Meters!B877)</f>
        <v/>
      </c>
      <c r="H877" s="9" t="str">
        <f t="shared" si="41"/>
        <v/>
      </c>
      <c r="K877" s="19" t="str">
        <f>IF(L877="","",MAX(K$1:K876)+1)</f>
        <v/>
      </c>
      <c r="L877" s="9" t="str">
        <f>IF(SubMeters!B877="","",SubMeters!B877)</f>
        <v/>
      </c>
      <c r="M877" s="9" t="str">
        <f t="shared" si="40"/>
        <v/>
      </c>
    </row>
    <row r="878" spans="1:13" ht="15" x14ac:dyDescent="0.2">
      <c r="A878" s="19" t="str">
        <f>IF(B878="","",MAX(A$1:A877)+1)</f>
        <v/>
      </c>
      <c r="B878" s="1" t="str">
        <f>IF(AND(TRIM(Sites!A878)="",TRIM(Sites!B878)="",TRIM(Sites!C878)="",TRIM(Sites!D878)="",TRIM(Sites!E878)=""),"",_xlfn.TEXTJOIN(",",FALSE,Sites!A878:E878))</f>
        <v/>
      </c>
      <c r="C878" s="19" t="str">
        <f t="shared" si="39"/>
        <v/>
      </c>
      <c r="F878" s="19" t="str">
        <f>IF(G878="","",MAX(F$1:F877)+1)</f>
        <v/>
      </c>
      <c r="G878" s="9" t="str">
        <f>IF(Meters!B878="","",Meters!B878)</f>
        <v/>
      </c>
      <c r="H878" s="9" t="str">
        <f t="shared" si="41"/>
        <v/>
      </c>
      <c r="K878" s="19" t="str">
        <f>IF(L878="","",MAX(K$1:K877)+1)</f>
        <v/>
      </c>
      <c r="L878" s="9" t="str">
        <f>IF(SubMeters!B878="","",SubMeters!B878)</f>
        <v/>
      </c>
      <c r="M878" s="9" t="str">
        <f t="shared" si="40"/>
        <v/>
      </c>
    </row>
    <row r="879" spans="1:13" ht="15" x14ac:dyDescent="0.2">
      <c r="A879" s="19" t="str">
        <f>IF(B879="","",MAX(A$1:A878)+1)</f>
        <v/>
      </c>
      <c r="B879" s="1" t="str">
        <f>IF(AND(TRIM(Sites!A879)="",TRIM(Sites!B879)="",TRIM(Sites!C879)="",TRIM(Sites!D879)="",TRIM(Sites!E879)=""),"",_xlfn.TEXTJOIN(",",FALSE,Sites!A879:E879))</f>
        <v/>
      </c>
      <c r="C879" s="19" t="str">
        <f t="shared" si="39"/>
        <v/>
      </c>
      <c r="F879" s="19" t="str">
        <f>IF(G879="","",MAX(F$1:F878)+1)</f>
        <v/>
      </c>
      <c r="G879" s="9" t="str">
        <f>IF(Meters!B879="","",Meters!B879)</f>
        <v/>
      </c>
      <c r="H879" s="9" t="str">
        <f t="shared" si="41"/>
        <v/>
      </c>
      <c r="K879" s="19" t="str">
        <f>IF(L879="","",MAX(K$1:K878)+1)</f>
        <v/>
      </c>
      <c r="L879" s="9" t="str">
        <f>IF(SubMeters!B879="","",SubMeters!B879)</f>
        <v/>
      </c>
      <c r="M879" s="9" t="str">
        <f t="shared" si="40"/>
        <v/>
      </c>
    </row>
    <row r="880" spans="1:13" ht="15" x14ac:dyDescent="0.2">
      <c r="A880" s="19" t="str">
        <f>IF(B880="","",MAX(A$1:A879)+1)</f>
        <v/>
      </c>
      <c r="B880" s="1" t="str">
        <f>IF(AND(TRIM(Sites!A880)="",TRIM(Sites!B880)="",TRIM(Sites!C880)="",TRIM(Sites!D880)="",TRIM(Sites!E880)=""),"",_xlfn.TEXTJOIN(",",FALSE,Sites!A880:E880))</f>
        <v/>
      </c>
      <c r="C880" s="19" t="str">
        <f t="shared" si="39"/>
        <v/>
      </c>
      <c r="F880" s="19" t="str">
        <f>IF(G880="","",MAX(F$1:F879)+1)</f>
        <v/>
      </c>
      <c r="G880" s="9" t="str">
        <f>IF(Meters!B880="","",Meters!B880)</f>
        <v/>
      </c>
      <c r="H880" s="9" t="str">
        <f t="shared" si="41"/>
        <v/>
      </c>
      <c r="K880" s="19" t="str">
        <f>IF(L880="","",MAX(K$1:K879)+1)</f>
        <v/>
      </c>
      <c r="L880" s="9" t="str">
        <f>IF(SubMeters!B880="","",SubMeters!B880)</f>
        <v/>
      </c>
      <c r="M880" s="9" t="str">
        <f t="shared" si="40"/>
        <v/>
      </c>
    </row>
    <row r="881" spans="1:13" ht="15" x14ac:dyDescent="0.2">
      <c r="A881" s="19" t="str">
        <f>IF(B881="","",MAX(A$1:A880)+1)</f>
        <v/>
      </c>
      <c r="B881" s="1" t="str">
        <f>IF(AND(TRIM(Sites!A881)="",TRIM(Sites!B881)="",TRIM(Sites!C881)="",TRIM(Sites!D881)="",TRIM(Sites!E881)=""),"",_xlfn.TEXTJOIN(",",FALSE,Sites!A881:E881))</f>
        <v/>
      </c>
      <c r="C881" s="19" t="str">
        <f t="shared" si="39"/>
        <v/>
      </c>
      <c r="F881" s="19" t="str">
        <f>IF(G881="","",MAX(F$1:F880)+1)</f>
        <v/>
      </c>
      <c r="G881" s="9" t="str">
        <f>IF(Meters!B881="","",Meters!B881)</f>
        <v/>
      </c>
      <c r="H881" s="9" t="str">
        <f t="shared" si="41"/>
        <v/>
      </c>
      <c r="K881" s="19" t="str">
        <f>IF(L881="","",MAX(K$1:K880)+1)</f>
        <v/>
      </c>
      <c r="L881" s="9" t="str">
        <f>IF(SubMeters!B881="","",SubMeters!B881)</f>
        <v/>
      </c>
      <c r="M881" s="9" t="str">
        <f t="shared" si="40"/>
        <v/>
      </c>
    </row>
    <row r="882" spans="1:13" ht="15" x14ac:dyDescent="0.2">
      <c r="A882" s="19" t="str">
        <f>IF(B882="","",MAX(A$1:A881)+1)</f>
        <v/>
      </c>
      <c r="B882" s="1" t="str">
        <f>IF(AND(TRIM(Sites!A882)="",TRIM(Sites!B882)="",TRIM(Sites!C882)="",TRIM(Sites!D882)="",TRIM(Sites!E882)=""),"",_xlfn.TEXTJOIN(",",FALSE,Sites!A882:E882))</f>
        <v/>
      </c>
      <c r="C882" s="19" t="str">
        <f t="shared" si="39"/>
        <v/>
      </c>
      <c r="F882" s="19" t="str">
        <f>IF(G882="","",MAX(F$1:F881)+1)</f>
        <v/>
      </c>
      <c r="G882" s="9" t="str">
        <f>IF(Meters!B882="","",Meters!B882)</f>
        <v/>
      </c>
      <c r="H882" s="9" t="str">
        <f t="shared" si="41"/>
        <v/>
      </c>
      <c r="K882" s="19" t="str">
        <f>IF(L882="","",MAX(K$1:K881)+1)</f>
        <v/>
      </c>
      <c r="L882" s="9" t="str">
        <f>IF(SubMeters!B882="","",SubMeters!B882)</f>
        <v/>
      </c>
      <c r="M882" s="9" t="str">
        <f t="shared" si="40"/>
        <v/>
      </c>
    </row>
    <row r="883" spans="1:13" ht="15" x14ac:dyDescent="0.2">
      <c r="A883" s="19" t="str">
        <f>IF(B883="","",MAX(A$1:A882)+1)</f>
        <v/>
      </c>
      <c r="B883" s="1" t="str">
        <f>IF(AND(TRIM(Sites!A883)="",TRIM(Sites!B883)="",TRIM(Sites!C883)="",TRIM(Sites!D883)="",TRIM(Sites!E883)=""),"",_xlfn.TEXTJOIN(",",FALSE,Sites!A883:E883))</f>
        <v/>
      </c>
      <c r="C883" s="19" t="str">
        <f t="shared" si="39"/>
        <v/>
      </c>
      <c r="F883" s="19" t="str">
        <f>IF(G883="","",MAX(F$1:F882)+1)</f>
        <v/>
      </c>
      <c r="G883" s="9" t="str">
        <f>IF(Meters!B883="","",Meters!B883)</f>
        <v/>
      </c>
      <c r="H883" s="9" t="str">
        <f t="shared" si="41"/>
        <v/>
      </c>
      <c r="K883" s="19" t="str">
        <f>IF(L883="","",MAX(K$1:K882)+1)</f>
        <v/>
      </c>
      <c r="L883" s="9" t="str">
        <f>IF(SubMeters!B883="","",SubMeters!B883)</f>
        <v/>
      </c>
      <c r="M883" s="9" t="str">
        <f t="shared" si="40"/>
        <v/>
      </c>
    </row>
    <row r="884" spans="1:13" ht="15" x14ac:dyDescent="0.2">
      <c r="A884" s="19" t="str">
        <f>IF(B884="","",MAX(A$1:A883)+1)</f>
        <v/>
      </c>
      <c r="B884" s="1" t="str">
        <f>IF(AND(TRIM(Sites!A884)="",TRIM(Sites!B884)="",TRIM(Sites!C884)="",TRIM(Sites!D884)="",TRIM(Sites!E884)=""),"",_xlfn.TEXTJOIN(",",FALSE,Sites!A884:E884))</f>
        <v/>
      </c>
      <c r="C884" s="19" t="str">
        <f t="shared" si="39"/>
        <v/>
      </c>
      <c r="F884" s="19" t="str">
        <f>IF(G884="","",MAX(F$1:F883)+1)</f>
        <v/>
      </c>
      <c r="G884" s="9" t="str">
        <f>IF(Meters!B884="","",Meters!B884)</f>
        <v/>
      </c>
      <c r="H884" s="9" t="str">
        <f t="shared" si="41"/>
        <v/>
      </c>
      <c r="K884" s="19" t="str">
        <f>IF(L884="","",MAX(K$1:K883)+1)</f>
        <v/>
      </c>
      <c r="L884" s="9" t="str">
        <f>IF(SubMeters!B884="","",SubMeters!B884)</f>
        <v/>
      </c>
      <c r="M884" s="9" t="str">
        <f t="shared" si="40"/>
        <v/>
      </c>
    </row>
    <row r="885" spans="1:13" ht="15" x14ac:dyDescent="0.2">
      <c r="A885" s="19" t="str">
        <f>IF(B885="","",MAX(A$1:A884)+1)</f>
        <v/>
      </c>
      <c r="B885" s="1" t="str">
        <f>IF(AND(TRIM(Sites!A885)="",TRIM(Sites!B885)="",TRIM(Sites!C885)="",TRIM(Sites!D885)="",TRIM(Sites!E885)=""),"",_xlfn.TEXTJOIN(",",FALSE,Sites!A885:E885))</f>
        <v/>
      </c>
      <c r="C885" s="19" t="str">
        <f t="shared" si="39"/>
        <v/>
      </c>
      <c r="F885" s="19" t="str">
        <f>IF(G885="","",MAX(F$1:F884)+1)</f>
        <v/>
      </c>
      <c r="G885" s="9" t="str">
        <f>IF(Meters!B885="","",Meters!B885)</f>
        <v/>
      </c>
      <c r="H885" s="9" t="str">
        <f t="shared" si="41"/>
        <v/>
      </c>
      <c r="K885" s="19" t="str">
        <f>IF(L885="","",MAX(K$1:K884)+1)</f>
        <v/>
      </c>
      <c r="L885" s="9" t="str">
        <f>IF(SubMeters!B885="","",SubMeters!B885)</f>
        <v/>
      </c>
      <c r="M885" s="9" t="str">
        <f t="shared" si="40"/>
        <v/>
      </c>
    </row>
    <row r="886" spans="1:13" ht="15" x14ac:dyDescent="0.2">
      <c r="A886" s="19" t="str">
        <f>IF(B886="","",MAX(A$1:A885)+1)</f>
        <v/>
      </c>
      <c r="B886" s="1" t="str">
        <f>IF(AND(TRIM(Sites!A886)="",TRIM(Sites!B886)="",TRIM(Sites!C886)="",TRIM(Sites!D886)="",TRIM(Sites!E886)=""),"",_xlfn.TEXTJOIN(",",FALSE,Sites!A886:E886))</f>
        <v/>
      </c>
      <c r="C886" s="19" t="str">
        <f t="shared" si="39"/>
        <v/>
      </c>
      <c r="F886" s="19" t="str">
        <f>IF(G886="","",MAX(F$1:F885)+1)</f>
        <v/>
      </c>
      <c r="G886" s="9" t="str">
        <f>IF(Meters!B886="","",Meters!B886)</f>
        <v/>
      </c>
      <c r="H886" s="9" t="str">
        <f t="shared" si="41"/>
        <v/>
      </c>
      <c r="K886" s="19" t="str">
        <f>IF(L886="","",MAX(K$1:K885)+1)</f>
        <v/>
      </c>
      <c r="L886" s="9" t="str">
        <f>IF(SubMeters!B886="","",SubMeters!B886)</f>
        <v/>
      </c>
      <c r="M886" s="9" t="str">
        <f t="shared" si="40"/>
        <v/>
      </c>
    </row>
    <row r="887" spans="1:13" ht="15" x14ac:dyDescent="0.2">
      <c r="A887" s="19" t="str">
        <f>IF(B887="","",MAX(A$1:A886)+1)</f>
        <v/>
      </c>
      <c r="B887" s="1" t="str">
        <f>IF(AND(TRIM(Sites!A887)="",TRIM(Sites!B887)="",TRIM(Sites!C887)="",TRIM(Sites!D887)="",TRIM(Sites!E887)=""),"",_xlfn.TEXTJOIN(",",FALSE,Sites!A887:E887))</f>
        <v/>
      </c>
      <c r="C887" s="19" t="str">
        <f t="shared" si="39"/>
        <v/>
      </c>
      <c r="F887" s="19" t="str">
        <f>IF(G887="","",MAX(F$1:F886)+1)</f>
        <v/>
      </c>
      <c r="G887" s="9" t="str">
        <f>IF(Meters!B887="","",Meters!B887)</f>
        <v/>
      </c>
      <c r="H887" s="9" t="str">
        <f t="shared" si="41"/>
        <v/>
      </c>
      <c r="K887" s="19" t="str">
        <f>IF(L887="","",MAX(K$1:K886)+1)</f>
        <v/>
      </c>
      <c r="L887" s="9" t="str">
        <f>IF(SubMeters!B887="","",SubMeters!B887)</f>
        <v/>
      </c>
      <c r="M887" s="9" t="str">
        <f t="shared" si="40"/>
        <v/>
      </c>
    </row>
    <row r="888" spans="1:13" ht="15" x14ac:dyDescent="0.2">
      <c r="A888" s="19" t="str">
        <f>IF(B888="","",MAX(A$1:A887)+1)</f>
        <v/>
      </c>
      <c r="B888" s="1" t="str">
        <f>IF(AND(TRIM(Sites!A888)="",TRIM(Sites!B888)="",TRIM(Sites!C888)="",TRIM(Sites!D888)="",TRIM(Sites!E888)=""),"",_xlfn.TEXTJOIN(",",FALSE,Sites!A888:E888))</f>
        <v/>
      </c>
      <c r="C888" s="19" t="str">
        <f t="shared" si="39"/>
        <v/>
      </c>
      <c r="F888" s="19" t="str">
        <f>IF(G888="","",MAX(F$1:F887)+1)</f>
        <v/>
      </c>
      <c r="G888" s="9" t="str">
        <f>IF(Meters!B888="","",Meters!B888)</f>
        <v/>
      </c>
      <c r="H888" s="9" t="str">
        <f t="shared" si="41"/>
        <v/>
      </c>
      <c r="K888" s="19" t="str">
        <f>IF(L888="","",MAX(K$1:K887)+1)</f>
        <v/>
      </c>
      <c r="L888" s="9" t="str">
        <f>IF(SubMeters!B888="","",SubMeters!B888)</f>
        <v/>
      </c>
      <c r="M888" s="9" t="str">
        <f t="shared" si="40"/>
        <v/>
      </c>
    </row>
    <row r="889" spans="1:13" ht="15" x14ac:dyDescent="0.2">
      <c r="A889" s="19" t="str">
        <f>IF(B889="","",MAX(A$1:A888)+1)</f>
        <v/>
      </c>
      <c r="B889" s="1" t="str">
        <f>IF(AND(TRIM(Sites!A889)="",TRIM(Sites!B889)="",TRIM(Sites!C889)="",TRIM(Sites!D889)="",TRIM(Sites!E889)=""),"",_xlfn.TEXTJOIN(",",FALSE,Sites!A889:E889))</f>
        <v/>
      </c>
      <c r="C889" s="19" t="str">
        <f t="shared" si="39"/>
        <v/>
      </c>
      <c r="F889" s="19" t="str">
        <f>IF(G889="","",MAX(F$1:F888)+1)</f>
        <v/>
      </c>
      <c r="G889" s="9" t="str">
        <f>IF(Meters!B889="","",Meters!B889)</f>
        <v/>
      </c>
      <c r="H889" s="9" t="str">
        <f t="shared" si="41"/>
        <v/>
      </c>
      <c r="K889" s="19" t="str">
        <f>IF(L889="","",MAX(K$1:K888)+1)</f>
        <v/>
      </c>
      <c r="L889" s="9" t="str">
        <f>IF(SubMeters!B889="","",SubMeters!B889)</f>
        <v/>
      </c>
      <c r="M889" s="9" t="str">
        <f t="shared" si="40"/>
        <v/>
      </c>
    </row>
    <row r="890" spans="1:13" ht="15" x14ac:dyDescent="0.2">
      <c r="A890" s="19" t="str">
        <f>IF(B890="","",MAX(A$1:A889)+1)</f>
        <v/>
      </c>
      <c r="B890" s="1" t="str">
        <f>IF(AND(TRIM(Sites!A890)="",TRIM(Sites!B890)="",TRIM(Sites!C890)="",TRIM(Sites!D890)="",TRIM(Sites!E890)=""),"",_xlfn.TEXTJOIN(",",FALSE,Sites!A890:E890))</f>
        <v/>
      </c>
      <c r="C890" s="19" t="str">
        <f t="shared" si="39"/>
        <v/>
      </c>
      <c r="F890" s="19" t="str">
        <f>IF(G890="","",MAX(F$1:F889)+1)</f>
        <v/>
      </c>
      <c r="G890" s="9" t="str">
        <f>IF(Meters!B890="","",Meters!B890)</f>
        <v/>
      </c>
      <c r="H890" s="9" t="str">
        <f t="shared" si="41"/>
        <v/>
      </c>
      <c r="K890" s="19" t="str">
        <f>IF(L890="","",MAX(K$1:K889)+1)</f>
        <v/>
      </c>
      <c r="L890" s="9" t="str">
        <f>IF(SubMeters!B890="","",SubMeters!B890)</f>
        <v/>
      </c>
      <c r="M890" s="9" t="str">
        <f t="shared" si="40"/>
        <v/>
      </c>
    </row>
    <row r="891" spans="1:13" ht="15" x14ac:dyDescent="0.2">
      <c r="A891" s="19" t="str">
        <f>IF(B891="","",MAX(A$1:A890)+1)</f>
        <v/>
      </c>
      <c r="B891" s="1" t="str">
        <f>IF(AND(TRIM(Sites!A891)="",TRIM(Sites!B891)="",TRIM(Sites!C891)="",TRIM(Sites!D891)="",TRIM(Sites!E891)=""),"",_xlfn.TEXTJOIN(",",FALSE,Sites!A891:E891))</f>
        <v/>
      </c>
      <c r="C891" s="19" t="str">
        <f t="shared" si="39"/>
        <v/>
      </c>
      <c r="F891" s="19" t="str">
        <f>IF(G891="","",MAX(F$1:F890)+1)</f>
        <v/>
      </c>
      <c r="G891" s="9" t="str">
        <f>IF(Meters!B891="","",Meters!B891)</f>
        <v/>
      </c>
      <c r="H891" s="9" t="str">
        <f t="shared" si="41"/>
        <v/>
      </c>
      <c r="K891" s="19" t="str">
        <f>IF(L891="","",MAX(K$1:K890)+1)</f>
        <v/>
      </c>
      <c r="L891" s="9" t="str">
        <f>IF(SubMeters!B891="","",SubMeters!B891)</f>
        <v/>
      </c>
      <c r="M891" s="9" t="str">
        <f t="shared" si="40"/>
        <v/>
      </c>
    </row>
    <row r="892" spans="1:13" ht="15" x14ac:dyDescent="0.2">
      <c r="A892" s="19" t="str">
        <f>IF(B892="","",MAX(A$1:A891)+1)</f>
        <v/>
      </c>
      <c r="B892" s="1" t="str">
        <f>IF(AND(TRIM(Sites!A892)="",TRIM(Sites!B892)="",TRIM(Sites!C892)="",TRIM(Sites!D892)="",TRIM(Sites!E892)=""),"",_xlfn.TEXTJOIN(",",FALSE,Sites!A892:E892))</f>
        <v/>
      </c>
      <c r="C892" s="19" t="str">
        <f t="shared" si="39"/>
        <v/>
      </c>
      <c r="F892" s="19" t="str">
        <f>IF(G892="","",MAX(F$1:F891)+1)</f>
        <v/>
      </c>
      <c r="G892" s="9" t="str">
        <f>IF(Meters!B892="","",Meters!B892)</f>
        <v/>
      </c>
      <c r="H892" s="9" t="str">
        <f t="shared" si="41"/>
        <v/>
      </c>
      <c r="K892" s="19" t="str">
        <f>IF(L892="","",MAX(K$1:K891)+1)</f>
        <v/>
      </c>
      <c r="L892" s="9" t="str">
        <f>IF(SubMeters!B892="","",SubMeters!B892)</f>
        <v/>
      </c>
      <c r="M892" s="9" t="str">
        <f t="shared" si="40"/>
        <v/>
      </c>
    </row>
    <row r="893" spans="1:13" ht="15" x14ac:dyDescent="0.2">
      <c r="A893" s="19" t="str">
        <f>IF(B893="","",MAX(A$1:A892)+1)</f>
        <v/>
      </c>
      <c r="B893" s="1" t="str">
        <f>IF(AND(TRIM(Sites!A893)="",TRIM(Sites!B893)="",TRIM(Sites!C893)="",TRIM(Sites!D893)="",TRIM(Sites!E893)=""),"",_xlfn.TEXTJOIN(",",FALSE,Sites!A893:E893))</f>
        <v/>
      </c>
      <c r="C893" s="19" t="str">
        <f t="shared" si="39"/>
        <v/>
      </c>
      <c r="F893" s="19" t="str">
        <f>IF(G893="","",MAX(F$1:F892)+1)</f>
        <v/>
      </c>
      <c r="G893" s="9" t="str">
        <f>IF(Meters!B893="","",Meters!B893)</f>
        <v/>
      </c>
      <c r="H893" s="9" t="str">
        <f t="shared" si="41"/>
        <v/>
      </c>
      <c r="K893" s="19" t="str">
        <f>IF(L893="","",MAX(K$1:K892)+1)</f>
        <v/>
      </c>
      <c r="L893" s="9" t="str">
        <f>IF(SubMeters!B893="","",SubMeters!B893)</f>
        <v/>
      </c>
      <c r="M893" s="9" t="str">
        <f t="shared" si="40"/>
        <v/>
      </c>
    </row>
    <row r="894" spans="1:13" ht="15" x14ac:dyDescent="0.2">
      <c r="A894" s="19" t="str">
        <f>IF(B894="","",MAX(A$1:A893)+1)</f>
        <v/>
      </c>
      <c r="B894" s="1" t="str">
        <f>IF(AND(TRIM(Sites!A894)="",TRIM(Sites!B894)="",TRIM(Sites!C894)="",TRIM(Sites!D894)="",TRIM(Sites!E894)=""),"",_xlfn.TEXTJOIN(",",FALSE,Sites!A894:E894))</f>
        <v/>
      </c>
      <c r="C894" s="19" t="str">
        <f t="shared" si="39"/>
        <v/>
      </c>
      <c r="F894" s="19" t="str">
        <f>IF(G894="","",MAX(F$1:F893)+1)</f>
        <v/>
      </c>
      <c r="G894" s="9" t="str">
        <f>IF(Meters!B894="","",Meters!B894)</f>
        <v/>
      </c>
      <c r="H894" s="9" t="str">
        <f t="shared" si="41"/>
        <v/>
      </c>
      <c r="K894" s="19" t="str">
        <f>IF(L894="","",MAX(K$1:K893)+1)</f>
        <v/>
      </c>
      <c r="L894" s="9" t="str">
        <f>IF(SubMeters!B894="","",SubMeters!B894)</f>
        <v/>
      </c>
      <c r="M894" s="9" t="str">
        <f t="shared" si="40"/>
        <v/>
      </c>
    </row>
    <row r="895" spans="1:13" ht="15" x14ac:dyDescent="0.2">
      <c r="A895" s="19" t="str">
        <f>IF(B895="","",MAX(A$1:A894)+1)</f>
        <v/>
      </c>
      <c r="B895" s="1" t="str">
        <f>IF(AND(TRIM(Sites!A895)="",TRIM(Sites!B895)="",TRIM(Sites!C895)="",TRIM(Sites!D895)="",TRIM(Sites!E895)=""),"",_xlfn.TEXTJOIN(",",FALSE,Sites!A895:E895))</f>
        <v/>
      </c>
      <c r="C895" s="19" t="str">
        <f t="shared" si="39"/>
        <v/>
      </c>
      <c r="F895" s="19" t="str">
        <f>IF(G895="","",MAX(F$1:F894)+1)</f>
        <v/>
      </c>
      <c r="G895" s="9" t="str">
        <f>IF(Meters!B895="","",Meters!B895)</f>
        <v/>
      </c>
      <c r="H895" s="9" t="str">
        <f t="shared" si="41"/>
        <v/>
      </c>
      <c r="K895" s="19" t="str">
        <f>IF(L895="","",MAX(K$1:K894)+1)</f>
        <v/>
      </c>
      <c r="L895" s="9" t="str">
        <f>IF(SubMeters!B895="","",SubMeters!B895)</f>
        <v/>
      </c>
      <c r="M895" s="9" t="str">
        <f t="shared" si="40"/>
        <v/>
      </c>
    </row>
    <row r="896" spans="1:13" ht="15" x14ac:dyDescent="0.2">
      <c r="A896" s="19" t="str">
        <f>IF(B896="","",MAX(A$1:A895)+1)</f>
        <v/>
      </c>
      <c r="B896" s="1" t="str">
        <f>IF(AND(TRIM(Sites!A896)="",TRIM(Sites!B896)="",TRIM(Sites!C896)="",TRIM(Sites!D896)="",TRIM(Sites!E896)=""),"",_xlfn.TEXTJOIN(",",FALSE,Sites!A896:E896))</f>
        <v/>
      </c>
      <c r="C896" s="19" t="str">
        <f t="shared" si="39"/>
        <v/>
      </c>
      <c r="F896" s="19" t="str">
        <f>IF(G896="","",MAX(F$1:F895)+1)</f>
        <v/>
      </c>
      <c r="G896" s="9" t="str">
        <f>IF(Meters!B896="","",Meters!B896)</f>
        <v/>
      </c>
      <c r="H896" s="9" t="str">
        <f t="shared" si="41"/>
        <v/>
      </c>
      <c r="K896" s="19" t="str">
        <f>IF(L896="","",MAX(K$1:K895)+1)</f>
        <v/>
      </c>
      <c r="L896" s="9" t="str">
        <f>IF(SubMeters!B896="","",SubMeters!B896)</f>
        <v/>
      </c>
      <c r="M896" s="9" t="str">
        <f t="shared" si="40"/>
        <v/>
      </c>
    </row>
    <row r="897" spans="1:13" ht="15" x14ac:dyDescent="0.2">
      <c r="A897" s="19" t="str">
        <f>IF(B897="","",MAX(A$1:A896)+1)</f>
        <v/>
      </c>
      <c r="B897" s="1" t="str">
        <f>IF(AND(TRIM(Sites!A897)="",TRIM(Sites!B897)="",TRIM(Sites!C897)="",TRIM(Sites!D897)="",TRIM(Sites!E897)=""),"",_xlfn.TEXTJOIN(",",FALSE,Sites!A897:E897))</f>
        <v/>
      </c>
      <c r="C897" s="19" t="str">
        <f t="shared" si="39"/>
        <v/>
      </c>
      <c r="F897" s="19" t="str">
        <f>IF(G897="","",MAX(F$1:F896)+1)</f>
        <v/>
      </c>
      <c r="G897" s="9" t="str">
        <f>IF(Meters!B897="","",Meters!B897)</f>
        <v/>
      </c>
      <c r="H897" s="9" t="str">
        <f t="shared" si="41"/>
        <v/>
      </c>
      <c r="K897" s="19" t="str">
        <f>IF(L897="","",MAX(K$1:K896)+1)</f>
        <v/>
      </c>
      <c r="L897" s="9" t="str">
        <f>IF(SubMeters!B897="","",SubMeters!B897)</f>
        <v/>
      </c>
      <c r="M897" s="9" t="str">
        <f t="shared" si="40"/>
        <v/>
      </c>
    </row>
    <row r="898" spans="1:13" ht="15" x14ac:dyDescent="0.2">
      <c r="A898" s="19" t="str">
        <f>IF(B898="","",MAX(A$1:A897)+1)</f>
        <v/>
      </c>
      <c r="B898" s="1" t="str">
        <f>IF(AND(TRIM(Sites!A898)="",TRIM(Sites!B898)="",TRIM(Sites!C898)="",TRIM(Sites!D898)="",TRIM(Sites!E898)=""),"",_xlfn.TEXTJOIN(",",FALSE,Sites!A898:E898))</f>
        <v/>
      </c>
      <c r="C898" s="19" t="str">
        <f t="shared" si="39"/>
        <v/>
      </c>
      <c r="F898" s="19" t="str">
        <f>IF(G898="","",MAX(F$1:F897)+1)</f>
        <v/>
      </c>
      <c r="G898" s="9" t="str">
        <f>IF(Meters!B898="","",Meters!B898)</f>
        <v/>
      </c>
      <c r="H898" s="9" t="str">
        <f t="shared" si="41"/>
        <v/>
      </c>
      <c r="K898" s="19" t="str">
        <f>IF(L898="","",MAX(K$1:K897)+1)</f>
        <v/>
      </c>
      <c r="L898" s="9" t="str">
        <f>IF(SubMeters!B898="","",SubMeters!B898)</f>
        <v/>
      </c>
      <c r="M898" s="9" t="str">
        <f t="shared" si="40"/>
        <v/>
      </c>
    </row>
    <row r="899" spans="1:13" ht="15" x14ac:dyDescent="0.2">
      <c r="A899" s="19" t="str">
        <f>IF(B899="","",MAX(A$1:A898)+1)</f>
        <v/>
      </c>
      <c r="B899" s="1" t="str">
        <f>IF(AND(TRIM(Sites!A899)="",TRIM(Sites!B899)="",TRIM(Sites!C899)="",TRIM(Sites!D899)="",TRIM(Sites!E899)=""),"",_xlfn.TEXTJOIN(",",FALSE,Sites!A899:E899))</f>
        <v/>
      </c>
      <c r="C899" s="19" t="str">
        <f t="shared" ref="C899:C962" si="42">IFERROR(INDEX($B$2:$B$1001,MATCH(ROW()-ROW($D$1),$A$2:$A$1001,0)),"")</f>
        <v/>
      </c>
      <c r="F899" s="19" t="str">
        <f>IF(G899="","",MAX(F$1:F898)+1)</f>
        <v/>
      </c>
      <c r="G899" s="9" t="str">
        <f>IF(Meters!B899="","",Meters!B899)</f>
        <v/>
      </c>
      <c r="H899" s="9" t="str">
        <f t="shared" si="41"/>
        <v/>
      </c>
      <c r="K899" s="19" t="str">
        <f>IF(L899="","",MAX(K$1:K898)+1)</f>
        <v/>
      </c>
      <c r="L899" s="9" t="str">
        <f>IF(SubMeters!B899="","",SubMeters!B899)</f>
        <v/>
      </c>
      <c r="M899" s="9" t="str">
        <f t="shared" ref="M899:M962" si="43">IFERROR(INDEX($L$2:$L$1001,MATCH(ROW()-ROW($N$1),$K$2:$K$1001,0)),"")</f>
        <v/>
      </c>
    </row>
    <row r="900" spans="1:13" ht="15" x14ac:dyDescent="0.2">
      <c r="A900" s="19" t="str">
        <f>IF(B900="","",MAX(A$1:A899)+1)</f>
        <v/>
      </c>
      <c r="B900" s="1" t="str">
        <f>IF(AND(TRIM(Sites!A900)="",TRIM(Sites!B900)="",TRIM(Sites!C900)="",TRIM(Sites!D900)="",TRIM(Sites!E900)=""),"",_xlfn.TEXTJOIN(",",FALSE,Sites!A900:E900))</f>
        <v/>
      </c>
      <c r="C900" s="19" t="str">
        <f t="shared" si="42"/>
        <v/>
      </c>
      <c r="F900" s="19" t="str">
        <f>IF(G900="","",MAX(F$1:F899)+1)</f>
        <v/>
      </c>
      <c r="G900" s="9" t="str">
        <f>IF(Meters!B900="","",Meters!B900)</f>
        <v/>
      </c>
      <c r="H900" s="9" t="str">
        <f t="shared" ref="H900:H963" si="44">IFERROR(INDEX($G$2:$G$1001,MATCH(ROW()-ROW($I$1),$F$2:$F$1001,0)),"")</f>
        <v/>
      </c>
      <c r="K900" s="19" t="str">
        <f>IF(L900="","",MAX(K$1:K899)+1)</f>
        <v/>
      </c>
      <c r="L900" s="9" t="str">
        <f>IF(SubMeters!B900="","",SubMeters!B900)</f>
        <v/>
      </c>
      <c r="M900" s="9" t="str">
        <f t="shared" si="43"/>
        <v/>
      </c>
    </row>
    <row r="901" spans="1:13" ht="15" x14ac:dyDescent="0.2">
      <c r="A901" s="19" t="str">
        <f>IF(B901="","",MAX(A$1:A900)+1)</f>
        <v/>
      </c>
      <c r="B901" s="1" t="str">
        <f>IF(AND(TRIM(Sites!A901)="",TRIM(Sites!B901)="",TRIM(Sites!C901)="",TRIM(Sites!D901)="",TRIM(Sites!E901)=""),"",_xlfn.TEXTJOIN(",",FALSE,Sites!A901:E901))</f>
        <v/>
      </c>
      <c r="C901" s="19" t="str">
        <f t="shared" si="42"/>
        <v/>
      </c>
      <c r="F901" s="19" t="str">
        <f>IF(G901="","",MAX(F$1:F900)+1)</f>
        <v/>
      </c>
      <c r="G901" s="9" t="str">
        <f>IF(Meters!B901="","",Meters!B901)</f>
        <v/>
      </c>
      <c r="H901" s="9" t="str">
        <f t="shared" si="44"/>
        <v/>
      </c>
      <c r="K901" s="19" t="str">
        <f>IF(L901="","",MAX(K$1:K900)+1)</f>
        <v/>
      </c>
      <c r="L901" s="9" t="str">
        <f>IF(SubMeters!B901="","",SubMeters!B901)</f>
        <v/>
      </c>
      <c r="M901" s="9" t="str">
        <f t="shared" si="43"/>
        <v/>
      </c>
    </row>
    <row r="902" spans="1:13" ht="15" x14ac:dyDescent="0.2">
      <c r="A902" s="19" t="str">
        <f>IF(B902="","",MAX(A$1:A901)+1)</f>
        <v/>
      </c>
      <c r="B902" s="1" t="str">
        <f>IF(AND(TRIM(Sites!A902)="",TRIM(Sites!B902)="",TRIM(Sites!C902)="",TRIM(Sites!D902)="",TRIM(Sites!E902)=""),"",_xlfn.TEXTJOIN(",",FALSE,Sites!A902:E902))</f>
        <v/>
      </c>
      <c r="C902" s="19" t="str">
        <f t="shared" si="42"/>
        <v/>
      </c>
      <c r="F902" s="19" t="str">
        <f>IF(G902="","",MAX(F$1:F901)+1)</f>
        <v/>
      </c>
      <c r="G902" s="9" t="str">
        <f>IF(Meters!B902="","",Meters!B902)</f>
        <v/>
      </c>
      <c r="H902" s="9" t="str">
        <f t="shared" si="44"/>
        <v/>
      </c>
      <c r="K902" s="19" t="str">
        <f>IF(L902="","",MAX(K$1:K901)+1)</f>
        <v/>
      </c>
      <c r="L902" s="9" t="str">
        <f>IF(SubMeters!B902="","",SubMeters!B902)</f>
        <v/>
      </c>
      <c r="M902" s="9" t="str">
        <f t="shared" si="43"/>
        <v/>
      </c>
    </row>
    <row r="903" spans="1:13" ht="15" x14ac:dyDescent="0.2">
      <c r="A903" s="19" t="str">
        <f>IF(B903="","",MAX(A$1:A902)+1)</f>
        <v/>
      </c>
      <c r="B903" s="1" t="str">
        <f>IF(AND(TRIM(Sites!A903)="",TRIM(Sites!B903)="",TRIM(Sites!C903)="",TRIM(Sites!D903)="",TRIM(Sites!E903)=""),"",_xlfn.TEXTJOIN(",",FALSE,Sites!A903:E903))</f>
        <v/>
      </c>
      <c r="C903" s="19" t="str">
        <f t="shared" si="42"/>
        <v/>
      </c>
      <c r="F903" s="19" t="str">
        <f>IF(G903="","",MAX(F$1:F902)+1)</f>
        <v/>
      </c>
      <c r="G903" s="9" t="str">
        <f>IF(Meters!B903="","",Meters!B903)</f>
        <v/>
      </c>
      <c r="H903" s="9" t="str">
        <f t="shared" si="44"/>
        <v/>
      </c>
      <c r="K903" s="19" t="str">
        <f>IF(L903="","",MAX(K$1:K902)+1)</f>
        <v/>
      </c>
      <c r="L903" s="9" t="str">
        <f>IF(SubMeters!B903="","",SubMeters!B903)</f>
        <v/>
      </c>
      <c r="M903" s="9" t="str">
        <f t="shared" si="43"/>
        <v/>
      </c>
    </row>
    <row r="904" spans="1:13" ht="15" x14ac:dyDescent="0.2">
      <c r="A904" s="19" t="str">
        <f>IF(B904="","",MAX(A$1:A903)+1)</f>
        <v/>
      </c>
      <c r="B904" s="1" t="str">
        <f>IF(AND(TRIM(Sites!A904)="",TRIM(Sites!B904)="",TRIM(Sites!C904)="",TRIM(Sites!D904)="",TRIM(Sites!E904)=""),"",_xlfn.TEXTJOIN(",",FALSE,Sites!A904:E904))</f>
        <v/>
      </c>
      <c r="C904" s="19" t="str">
        <f t="shared" si="42"/>
        <v/>
      </c>
      <c r="F904" s="19" t="str">
        <f>IF(G904="","",MAX(F$1:F903)+1)</f>
        <v/>
      </c>
      <c r="G904" s="9" t="str">
        <f>IF(Meters!B904="","",Meters!B904)</f>
        <v/>
      </c>
      <c r="H904" s="9" t="str">
        <f t="shared" si="44"/>
        <v/>
      </c>
      <c r="K904" s="19" t="str">
        <f>IF(L904="","",MAX(K$1:K903)+1)</f>
        <v/>
      </c>
      <c r="L904" s="9" t="str">
        <f>IF(SubMeters!B904="","",SubMeters!B904)</f>
        <v/>
      </c>
      <c r="M904" s="9" t="str">
        <f t="shared" si="43"/>
        <v/>
      </c>
    </row>
    <row r="905" spans="1:13" ht="15" x14ac:dyDescent="0.2">
      <c r="A905" s="19" t="str">
        <f>IF(B905="","",MAX(A$1:A904)+1)</f>
        <v/>
      </c>
      <c r="B905" s="1" t="str">
        <f>IF(AND(TRIM(Sites!A905)="",TRIM(Sites!B905)="",TRIM(Sites!C905)="",TRIM(Sites!D905)="",TRIM(Sites!E905)=""),"",_xlfn.TEXTJOIN(",",FALSE,Sites!A905:E905))</f>
        <v/>
      </c>
      <c r="C905" s="19" t="str">
        <f t="shared" si="42"/>
        <v/>
      </c>
      <c r="F905" s="19" t="str">
        <f>IF(G905="","",MAX(F$1:F904)+1)</f>
        <v/>
      </c>
      <c r="G905" s="9" t="str">
        <f>IF(Meters!B905="","",Meters!B905)</f>
        <v/>
      </c>
      <c r="H905" s="9" t="str">
        <f t="shared" si="44"/>
        <v/>
      </c>
      <c r="K905" s="19" t="str">
        <f>IF(L905="","",MAX(K$1:K904)+1)</f>
        <v/>
      </c>
      <c r="L905" s="9" t="str">
        <f>IF(SubMeters!B905="","",SubMeters!B905)</f>
        <v/>
      </c>
      <c r="M905" s="9" t="str">
        <f t="shared" si="43"/>
        <v/>
      </c>
    </row>
    <row r="906" spans="1:13" ht="15" x14ac:dyDescent="0.2">
      <c r="A906" s="19" t="str">
        <f>IF(B906="","",MAX(A$1:A905)+1)</f>
        <v/>
      </c>
      <c r="B906" s="1" t="str">
        <f>IF(AND(TRIM(Sites!A906)="",TRIM(Sites!B906)="",TRIM(Sites!C906)="",TRIM(Sites!D906)="",TRIM(Sites!E906)=""),"",_xlfn.TEXTJOIN(",",FALSE,Sites!A906:E906))</f>
        <v/>
      </c>
      <c r="C906" s="19" t="str">
        <f t="shared" si="42"/>
        <v/>
      </c>
      <c r="F906" s="19" t="str">
        <f>IF(G906="","",MAX(F$1:F905)+1)</f>
        <v/>
      </c>
      <c r="G906" s="9" t="str">
        <f>IF(Meters!B906="","",Meters!B906)</f>
        <v/>
      </c>
      <c r="H906" s="9" t="str">
        <f t="shared" si="44"/>
        <v/>
      </c>
      <c r="K906" s="19" t="str">
        <f>IF(L906="","",MAX(K$1:K905)+1)</f>
        <v/>
      </c>
      <c r="L906" s="9" t="str">
        <f>IF(SubMeters!B906="","",SubMeters!B906)</f>
        <v/>
      </c>
      <c r="M906" s="9" t="str">
        <f t="shared" si="43"/>
        <v/>
      </c>
    </row>
    <row r="907" spans="1:13" ht="15" x14ac:dyDescent="0.2">
      <c r="A907" s="19" t="str">
        <f>IF(B907="","",MAX(A$1:A906)+1)</f>
        <v/>
      </c>
      <c r="B907" s="1" t="str">
        <f>IF(AND(TRIM(Sites!A907)="",TRIM(Sites!B907)="",TRIM(Sites!C907)="",TRIM(Sites!D907)="",TRIM(Sites!E907)=""),"",_xlfn.TEXTJOIN(",",FALSE,Sites!A907:E907))</f>
        <v/>
      </c>
      <c r="C907" s="19" t="str">
        <f t="shared" si="42"/>
        <v/>
      </c>
      <c r="F907" s="19" t="str">
        <f>IF(G907="","",MAX(F$1:F906)+1)</f>
        <v/>
      </c>
      <c r="G907" s="9" t="str">
        <f>IF(Meters!B907="","",Meters!B907)</f>
        <v/>
      </c>
      <c r="H907" s="9" t="str">
        <f t="shared" si="44"/>
        <v/>
      </c>
      <c r="K907" s="19" t="str">
        <f>IF(L907="","",MAX(K$1:K906)+1)</f>
        <v/>
      </c>
      <c r="L907" s="9" t="str">
        <f>IF(SubMeters!B907="","",SubMeters!B907)</f>
        <v/>
      </c>
      <c r="M907" s="9" t="str">
        <f t="shared" si="43"/>
        <v/>
      </c>
    </row>
    <row r="908" spans="1:13" ht="15" x14ac:dyDescent="0.2">
      <c r="A908" s="19" t="str">
        <f>IF(B908="","",MAX(A$1:A907)+1)</f>
        <v/>
      </c>
      <c r="B908" s="1" t="str">
        <f>IF(AND(TRIM(Sites!A908)="",TRIM(Sites!B908)="",TRIM(Sites!C908)="",TRIM(Sites!D908)="",TRIM(Sites!E908)=""),"",_xlfn.TEXTJOIN(",",FALSE,Sites!A908:E908))</f>
        <v/>
      </c>
      <c r="C908" s="19" t="str">
        <f t="shared" si="42"/>
        <v/>
      </c>
      <c r="F908" s="19" t="str">
        <f>IF(G908="","",MAX(F$1:F907)+1)</f>
        <v/>
      </c>
      <c r="G908" s="9" t="str">
        <f>IF(Meters!B908="","",Meters!B908)</f>
        <v/>
      </c>
      <c r="H908" s="9" t="str">
        <f t="shared" si="44"/>
        <v/>
      </c>
      <c r="K908" s="19" t="str">
        <f>IF(L908="","",MAX(K$1:K907)+1)</f>
        <v/>
      </c>
      <c r="L908" s="9" t="str">
        <f>IF(SubMeters!B908="","",SubMeters!B908)</f>
        <v/>
      </c>
      <c r="M908" s="9" t="str">
        <f t="shared" si="43"/>
        <v/>
      </c>
    </row>
    <row r="909" spans="1:13" ht="15" x14ac:dyDescent="0.2">
      <c r="A909" s="19" t="str">
        <f>IF(B909="","",MAX(A$1:A908)+1)</f>
        <v/>
      </c>
      <c r="B909" s="1" t="str">
        <f>IF(AND(TRIM(Sites!A909)="",TRIM(Sites!B909)="",TRIM(Sites!C909)="",TRIM(Sites!D909)="",TRIM(Sites!E909)=""),"",_xlfn.TEXTJOIN(",",FALSE,Sites!A909:E909))</f>
        <v/>
      </c>
      <c r="C909" s="19" t="str">
        <f t="shared" si="42"/>
        <v/>
      </c>
      <c r="F909" s="19" t="str">
        <f>IF(G909="","",MAX(F$1:F908)+1)</f>
        <v/>
      </c>
      <c r="G909" s="9" t="str">
        <f>IF(Meters!B909="","",Meters!B909)</f>
        <v/>
      </c>
      <c r="H909" s="9" t="str">
        <f t="shared" si="44"/>
        <v/>
      </c>
      <c r="K909" s="19" t="str">
        <f>IF(L909="","",MAX(K$1:K908)+1)</f>
        <v/>
      </c>
      <c r="L909" s="9" t="str">
        <f>IF(SubMeters!B909="","",SubMeters!B909)</f>
        <v/>
      </c>
      <c r="M909" s="9" t="str">
        <f t="shared" si="43"/>
        <v/>
      </c>
    </row>
    <row r="910" spans="1:13" ht="15" x14ac:dyDescent="0.2">
      <c r="A910" s="19" t="str">
        <f>IF(B910="","",MAX(A$1:A909)+1)</f>
        <v/>
      </c>
      <c r="B910" s="1" t="str">
        <f>IF(AND(TRIM(Sites!A910)="",TRIM(Sites!B910)="",TRIM(Sites!C910)="",TRIM(Sites!D910)="",TRIM(Sites!E910)=""),"",_xlfn.TEXTJOIN(",",FALSE,Sites!A910:E910))</f>
        <v/>
      </c>
      <c r="C910" s="19" t="str">
        <f t="shared" si="42"/>
        <v/>
      </c>
      <c r="F910" s="19" t="str">
        <f>IF(G910="","",MAX(F$1:F909)+1)</f>
        <v/>
      </c>
      <c r="G910" s="9" t="str">
        <f>IF(Meters!B910="","",Meters!B910)</f>
        <v/>
      </c>
      <c r="H910" s="9" t="str">
        <f t="shared" si="44"/>
        <v/>
      </c>
      <c r="K910" s="19" t="str">
        <f>IF(L910="","",MAX(K$1:K909)+1)</f>
        <v/>
      </c>
      <c r="L910" s="9" t="str">
        <f>IF(SubMeters!B910="","",SubMeters!B910)</f>
        <v/>
      </c>
      <c r="M910" s="9" t="str">
        <f t="shared" si="43"/>
        <v/>
      </c>
    </row>
    <row r="911" spans="1:13" ht="15" x14ac:dyDescent="0.2">
      <c r="A911" s="19" t="str">
        <f>IF(B911="","",MAX(A$1:A910)+1)</f>
        <v/>
      </c>
      <c r="B911" s="1" t="str">
        <f>IF(AND(TRIM(Sites!A911)="",TRIM(Sites!B911)="",TRIM(Sites!C911)="",TRIM(Sites!D911)="",TRIM(Sites!E911)=""),"",_xlfn.TEXTJOIN(",",FALSE,Sites!A911:E911))</f>
        <v/>
      </c>
      <c r="C911" s="19" t="str">
        <f t="shared" si="42"/>
        <v/>
      </c>
      <c r="F911" s="19" t="str">
        <f>IF(G911="","",MAX(F$1:F910)+1)</f>
        <v/>
      </c>
      <c r="G911" s="9" t="str">
        <f>IF(Meters!B911="","",Meters!B911)</f>
        <v/>
      </c>
      <c r="H911" s="9" t="str">
        <f t="shared" si="44"/>
        <v/>
      </c>
      <c r="K911" s="19" t="str">
        <f>IF(L911="","",MAX(K$1:K910)+1)</f>
        <v/>
      </c>
      <c r="L911" s="9" t="str">
        <f>IF(SubMeters!B911="","",SubMeters!B911)</f>
        <v/>
      </c>
      <c r="M911" s="9" t="str">
        <f t="shared" si="43"/>
        <v/>
      </c>
    </row>
    <row r="912" spans="1:13" ht="15" x14ac:dyDescent="0.2">
      <c r="A912" s="19" t="str">
        <f>IF(B912="","",MAX(A$1:A911)+1)</f>
        <v/>
      </c>
      <c r="B912" s="1" t="str">
        <f>IF(AND(TRIM(Sites!A912)="",TRIM(Sites!B912)="",TRIM(Sites!C912)="",TRIM(Sites!D912)="",TRIM(Sites!E912)=""),"",_xlfn.TEXTJOIN(",",FALSE,Sites!A912:E912))</f>
        <v/>
      </c>
      <c r="C912" s="19" t="str">
        <f t="shared" si="42"/>
        <v/>
      </c>
      <c r="F912" s="19" t="str">
        <f>IF(G912="","",MAX(F$1:F911)+1)</f>
        <v/>
      </c>
      <c r="G912" s="9" t="str">
        <f>IF(Meters!B912="","",Meters!B912)</f>
        <v/>
      </c>
      <c r="H912" s="9" t="str">
        <f t="shared" si="44"/>
        <v/>
      </c>
      <c r="K912" s="19" t="str">
        <f>IF(L912="","",MAX(K$1:K911)+1)</f>
        <v/>
      </c>
      <c r="L912" s="9" t="str">
        <f>IF(SubMeters!B912="","",SubMeters!B912)</f>
        <v/>
      </c>
      <c r="M912" s="9" t="str">
        <f t="shared" si="43"/>
        <v/>
      </c>
    </row>
    <row r="913" spans="1:13" ht="15" x14ac:dyDescent="0.2">
      <c r="A913" s="19" t="str">
        <f>IF(B913="","",MAX(A$1:A912)+1)</f>
        <v/>
      </c>
      <c r="B913" s="1" t="str">
        <f>IF(AND(TRIM(Sites!A913)="",TRIM(Sites!B913)="",TRIM(Sites!C913)="",TRIM(Sites!D913)="",TRIM(Sites!E913)=""),"",_xlfn.TEXTJOIN(",",FALSE,Sites!A913:E913))</f>
        <v/>
      </c>
      <c r="C913" s="19" t="str">
        <f t="shared" si="42"/>
        <v/>
      </c>
      <c r="F913" s="19" t="str">
        <f>IF(G913="","",MAX(F$1:F912)+1)</f>
        <v/>
      </c>
      <c r="G913" s="9" t="str">
        <f>IF(Meters!B913="","",Meters!B913)</f>
        <v/>
      </c>
      <c r="H913" s="9" t="str">
        <f t="shared" si="44"/>
        <v/>
      </c>
      <c r="K913" s="19" t="str">
        <f>IF(L913="","",MAX(K$1:K912)+1)</f>
        <v/>
      </c>
      <c r="L913" s="9" t="str">
        <f>IF(SubMeters!B913="","",SubMeters!B913)</f>
        <v/>
      </c>
      <c r="M913" s="9" t="str">
        <f t="shared" si="43"/>
        <v/>
      </c>
    </row>
    <row r="914" spans="1:13" ht="15" x14ac:dyDescent="0.2">
      <c r="A914" s="19" t="str">
        <f>IF(B914="","",MAX(A$1:A913)+1)</f>
        <v/>
      </c>
      <c r="B914" s="1" t="str">
        <f>IF(AND(TRIM(Sites!A914)="",TRIM(Sites!B914)="",TRIM(Sites!C914)="",TRIM(Sites!D914)="",TRIM(Sites!E914)=""),"",_xlfn.TEXTJOIN(",",FALSE,Sites!A914:E914))</f>
        <v/>
      </c>
      <c r="C914" s="19" t="str">
        <f t="shared" si="42"/>
        <v/>
      </c>
      <c r="F914" s="19" t="str">
        <f>IF(G914="","",MAX(F$1:F913)+1)</f>
        <v/>
      </c>
      <c r="G914" s="9" t="str">
        <f>IF(Meters!B914="","",Meters!B914)</f>
        <v/>
      </c>
      <c r="H914" s="9" t="str">
        <f t="shared" si="44"/>
        <v/>
      </c>
      <c r="K914" s="19" t="str">
        <f>IF(L914="","",MAX(K$1:K913)+1)</f>
        <v/>
      </c>
      <c r="L914" s="9" t="str">
        <f>IF(SubMeters!B914="","",SubMeters!B914)</f>
        <v/>
      </c>
      <c r="M914" s="9" t="str">
        <f t="shared" si="43"/>
        <v/>
      </c>
    </row>
    <row r="915" spans="1:13" ht="15" x14ac:dyDescent="0.2">
      <c r="A915" s="19" t="str">
        <f>IF(B915="","",MAX(A$1:A914)+1)</f>
        <v/>
      </c>
      <c r="B915" s="1" t="str">
        <f>IF(AND(TRIM(Sites!A915)="",TRIM(Sites!B915)="",TRIM(Sites!C915)="",TRIM(Sites!D915)="",TRIM(Sites!E915)=""),"",_xlfn.TEXTJOIN(",",FALSE,Sites!A915:E915))</f>
        <v/>
      </c>
      <c r="C915" s="19" t="str">
        <f t="shared" si="42"/>
        <v/>
      </c>
      <c r="F915" s="19" t="str">
        <f>IF(G915="","",MAX(F$1:F914)+1)</f>
        <v/>
      </c>
      <c r="G915" s="9" t="str">
        <f>IF(Meters!B915="","",Meters!B915)</f>
        <v/>
      </c>
      <c r="H915" s="9" t="str">
        <f t="shared" si="44"/>
        <v/>
      </c>
      <c r="K915" s="19" t="str">
        <f>IF(L915="","",MAX(K$1:K914)+1)</f>
        <v/>
      </c>
      <c r="L915" s="9" t="str">
        <f>IF(SubMeters!B915="","",SubMeters!B915)</f>
        <v/>
      </c>
      <c r="M915" s="9" t="str">
        <f t="shared" si="43"/>
        <v/>
      </c>
    </row>
    <row r="916" spans="1:13" ht="15" x14ac:dyDescent="0.2">
      <c r="A916" s="19" t="str">
        <f>IF(B916="","",MAX(A$1:A915)+1)</f>
        <v/>
      </c>
      <c r="B916" s="1" t="str">
        <f>IF(AND(TRIM(Sites!A916)="",TRIM(Sites!B916)="",TRIM(Sites!C916)="",TRIM(Sites!D916)="",TRIM(Sites!E916)=""),"",_xlfn.TEXTJOIN(",",FALSE,Sites!A916:E916))</f>
        <v/>
      </c>
      <c r="C916" s="19" t="str">
        <f t="shared" si="42"/>
        <v/>
      </c>
      <c r="F916" s="19" t="str">
        <f>IF(G916="","",MAX(F$1:F915)+1)</f>
        <v/>
      </c>
      <c r="G916" s="9" t="str">
        <f>IF(Meters!B916="","",Meters!B916)</f>
        <v/>
      </c>
      <c r="H916" s="9" t="str">
        <f t="shared" si="44"/>
        <v/>
      </c>
      <c r="K916" s="19" t="str">
        <f>IF(L916="","",MAX(K$1:K915)+1)</f>
        <v/>
      </c>
      <c r="L916" s="9" t="str">
        <f>IF(SubMeters!B916="","",SubMeters!B916)</f>
        <v/>
      </c>
      <c r="M916" s="9" t="str">
        <f t="shared" si="43"/>
        <v/>
      </c>
    </row>
    <row r="917" spans="1:13" ht="15" x14ac:dyDescent="0.2">
      <c r="A917" s="19" t="str">
        <f>IF(B917="","",MAX(A$1:A916)+1)</f>
        <v/>
      </c>
      <c r="B917" s="1" t="str">
        <f>IF(AND(TRIM(Sites!A917)="",TRIM(Sites!B917)="",TRIM(Sites!C917)="",TRIM(Sites!D917)="",TRIM(Sites!E917)=""),"",_xlfn.TEXTJOIN(",",FALSE,Sites!A917:E917))</f>
        <v/>
      </c>
      <c r="C917" s="19" t="str">
        <f t="shared" si="42"/>
        <v/>
      </c>
      <c r="F917" s="19" t="str">
        <f>IF(G917="","",MAX(F$1:F916)+1)</f>
        <v/>
      </c>
      <c r="G917" s="9" t="str">
        <f>IF(Meters!B917="","",Meters!B917)</f>
        <v/>
      </c>
      <c r="H917" s="9" t="str">
        <f t="shared" si="44"/>
        <v/>
      </c>
      <c r="K917" s="19" t="str">
        <f>IF(L917="","",MAX(K$1:K916)+1)</f>
        <v/>
      </c>
      <c r="L917" s="9" t="str">
        <f>IF(SubMeters!B917="","",SubMeters!B917)</f>
        <v/>
      </c>
      <c r="M917" s="9" t="str">
        <f t="shared" si="43"/>
        <v/>
      </c>
    </row>
    <row r="918" spans="1:13" ht="15" x14ac:dyDescent="0.2">
      <c r="A918" s="19" t="str">
        <f>IF(B918="","",MAX(A$1:A917)+1)</f>
        <v/>
      </c>
      <c r="B918" s="1" t="str">
        <f>IF(AND(TRIM(Sites!A918)="",TRIM(Sites!B918)="",TRIM(Sites!C918)="",TRIM(Sites!D918)="",TRIM(Sites!E918)=""),"",_xlfn.TEXTJOIN(",",FALSE,Sites!A918:E918))</f>
        <v/>
      </c>
      <c r="C918" s="19" t="str">
        <f t="shared" si="42"/>
        <v/>
      </c>
      <c r="F918" s="19" t="str">
        <f>IF(G918="","",MAX(F$1:F917)+1)</f>
        <v/>
      </c>
      <c r="G918" s="9" t="str">
        <f>IF(Meters!B918="","",Meters!B918)</f>
        <v/>
      </c>
      <c r="H918" s="9" t="str">
        <f t="shared" si="44"/>
        <v/>
      </c>
      <c r="K918" s="19" t="str">
        <f>IF(L918="","",MAX(K$1:K917)+1)</f>
        <v/>
      </c>
      <c r="L918" s="9" t="str">
        <f>IF(SubMeters!B918="","",SubMeters!B918)</f>
        <v/>
      </c>
      <c r="M918" s="9" t="str">
        <f t="shared" si="43"/>
        <v/>
      </c>
    </row>
    <row r="919" spans="1:13" ht="15" x14ac:dyDescent="0.2">
      <c r="A919" s="19" t="str">
        <f>IF(B919="","",MAX(A$1:A918)+1)</f>
        <v/>
      </c>
      <c r="B919" s="1" t="str">
        <f>IF(AND(TRIM(Sites!A919)="",TRIM(Sites!B919)="",TRIM(Sites!C919)="",TRIM(Sites!D919)="",TRIM(Sites!E919)=""),"",_xlfn.TEXTJOIN(",",FALSE,Sites!A919:E919))</f>
        <v/>
      </c>
      <c r="C919" s="19" t="str">
        <f t="shared" si="42"/>
        <v/>
      </c>
      <c r="F919" s="19" t="str">
        <f>IF(G919="","",MAX(F$1:F918)+1)</f>
        <v/>
      </c>
      <c r="G919" s="9" t="str">
        <f>IF(Meters!B919="","",Meters!B919)</f>
        <v/>
      </c>
      <c r="H919" s="9" t="str">
        <f t="shared" si="44"/>
        <v/>
      </c>
      <c r="K919" s="19" t="str">
        <f>IF(L919="","",MAX(K$1:K918)+1)</f>
        <v/>
      </c>
      <c r="L919" s="9" t="str">
        <f>IF(SubMeters!B919="","",SubMeters!B919)</f>
        <v/>
      </c>
      <c r="M919" s="9" t="str">
        <f t="shared" si="43"/>
        <v/>
      </c>
    </row>
    <row r="920" spans="1:13" ht="15" x14ac:dyDescent="0.2">
      <c r="A920" s="19" t="str">
        <f>IF(B920="","",MAX(A$1:A919)+1)</f>
        <v/>
      </c>
      <c r="B920" s="1" t="str">
        <f>IF(AND(TRIM(Sites!A920)="",TRIM(Sites!B920)="",TRIM(Sites!C920)="",TRIM(Sites!D920)="",TRIM(Sites!E920)=""),"",_xlfn.TEXTJOIN(",",FALSE,Sites!A920:E920))</f>
        <v/>
      </c>
      <c r="C920" s="19" t="str">
        <f t="shared" si="42"/>
        <v/>
      </c>
      <c r="F920" s="19" t="str">
        <f>IF(G920="","",MAX(F$1:F919)+1)</f>
        <v/>
      </c>
      <c r="G920" s="9" t="str">
        <f>IF(Meters!B920="","",Meters!B920)</f>
        <v/>
      </c>
      <c r="H920" s="9" t="str">
        <f t="shared" si="44"/>
        <v/>
      </c>
      <c r="K920" s="19" t="str">
        <f>IF(L920="","",MAX(K$1:K919)+1)</f>
        <v/>
      </c>
      <c r="L920" s="9" t="str">
        <f>IF(SubMeters!B920="","",SubMeters!B920)</f>
        <v/>
      </c>
      <c r="M920" s="9" t="str">
        <f t="shared" si="43"/>
        <v/>
      </c>
    </row>
    <row r="921" spans="1:13" ht="15" x14ac:dyDescent="0.2">
      <c r="A921" s="19" t="str">
        <f>IF(B921="","",MAX(A$1:A920)+1)</f>
        <v/>
      </c>
      <c r="B921" s="1" t="str">
        <f>IF(AND(TRIM(Sites!A921)="",TRIM(Sites!B921)="",TRIM(Sites!C921)="",TRIM(Sites!D921)="",TRIM(Sites!E921)=""),"",_xlfn.TEXTJOIN(",",FALSE,Sites!A921:E921))</f>
        <v/>
      </c>
      <c r="C921" s="19" t="str">
        <f t="shared" si="42"/>
        <v/>
      </c>
      <c r="F921" s="19" t="str">
        <f>IF(G921="","",MAX(F$1:F920)+1)</f>
        <v/>
      </c>
      <c r="G921" s="9" t="str">
        <f>IF(Meters!B921="","",Meters!B921)</f>
        <v/>
      </c>
      <c r="H921" s="9" t="str">
        <f t="shared" si="44"/>
        <v/>
      </c>
      <c r="K921" s="19" t="str">
        <f>IF(L921="","",MAX(K$1:K920)+1)</f>
        <v/>
      </c>
      <c r="L921" s="9" t="str">
        <f>IF(SubMeters!B921="","",SubMeters!B921)</f>
        <v/>
      </c>
      <c r="M921" s="9" t="str">
        <f t="shared" si="43"/>
        <v/>
      </c>
    </row>
    <row r="922" spans="1:13" ht="15" x14ac:dyDescent="0.2">
      <c r="A922" s="19" t="str">
        <f>IF(B922="","",MAX(A$1:A921)+1)</f>
        <v/>
      </c>
      <c r="B922" s="1" t="str">
        <f>IF(AND(TRIM(Sites!A922)="",TRIM(Sites!B922)="",TRIM(Sites!C922)="",TRIM(Sites!D922)="",TRIM(Sites!E922)=""),"",_xlfn.TEXTJOIN(",",FALSE,Sites!A922:E922))</f>
        <v/>
      </c>
      <c r="C922" s="19" t="str">
        <f t="shared" si="42"/>
        <v/>
      </c>
      <c r="F922" s="19" t="str">
        <f>IF(G922="","",MAX(F$1:F921)+1)</f>
        <v/>
      </c>
      <c r="G922" s="9" t="str">
        <f>IF(Meters!B922="","",Meters!B922)</f>
        <v/>
      </c>
      <c r="H922" s="9" t="str">
        <f t="shared" si="44"/>
        <v/>
      </c>
      <c r="K922" s="19" t="str">
        <f>IF(L922="","",MAX(K$1:K921)+1)</f>
        <v/>
      </c>
      <c r="L922" s="9" t="str">
        <f>IF(SubMeters!B922="","",SubMeters!B922)</f>
        <v/>
      </c>
      <c r="M922" s="9" t="str">
        <f t="shared" si="43"/>
        <v/>
      </c>
    </row>
    <row r="923" spans="1:13" ht="15" x14ac:dyDescent="0.2">
      <c r="A923" s="19" t="str">
        <f>IF(B923="","",MAX(A$1:A922)+1)</f>
        <v/>
      </c>
      <c r="B923" s="1" t="str">
        <f>IF(AND(TRIM(Sites!A923)="",TRIM(Sites!B923)="",TRIM(Sites!C923)="",TRIM(Sites!D923)="",TRIM(Sites!E923)=""),"",_xlfn.TEXTJOIN(",",FALSE,Sites!A923:E923))</f>
        <v/>
      </c>
      <c r="C923" s="19" t="str">
        <f t="shared" si="42"/>
        <v/>
      </c>
      <c r="F923" s="19" t="str">
        <f>IF(G923="","",MAX(F$1:F922)+1)</f>
        <v/>
      </c>
      <c r="G923" s="9" t="str">
        <f>IF(Meters!B923="","",Meters!B923)</f>
        <v/>
      </c>
      <c r="H923" s="9" t="str">
        <f t="shared" si="44"/>
        <v/>
      </c>
      <c r="K923" s="19" t="str">
        <f>IF(L923="","",MAX(K$1:K922)+1)</f>
        <v/>
      </c>
      <c r="L923" s="9" t="str">
        <f>IF(SubMeters!B923="","",SubMeters!B923)</f>
        <v/>
      </c>
      <c r="M923" s="9" t="str">
        <f t="shared" si="43"/>
        <v/>
      </c>
    </row>
    <row r="924" spans="1:13" ht="15" x14ac:dyDescent="0.2">
      <c r="A924" s="19" t="str">
        <f>IF(B924="","",MAX(A$1:A923)+1)</f>
        <v/>
      </c>
      <c r="B924" s="1" t="str">
        <f>IF(AND(TRIM(Sites!A924)="",TRIM(Sites!B924)="",TRIM(Sites!C924)="",TRIM(Sites!D924)="",TRIM(Sites!E924)=""),"",_xlfn.TEXTJOIN(",",FALSE,Sites!A924:E924))</f>
        <v/>
      </c>
      <c r="C924" s="19" t="str">
        <f t="shared" si="42"/>
        <v/>
      </c>
      <c r="F924" s="19" t="str">
        <f>IF(G924="","",MAX(F$1:F923)+1)</f>
        <v/>
      </c>
      <c r="G924" s="9" t="str">
        <f>IF(Meters!B924="","",Meters!B924)</f>
        <v/>
      </c>
      <c r="H924" s="9" t="str">
        <f t="shared" si="44"/>
        <v/>
      </c>
      <c r="K924" s="19" t="str">
        <f>IF(L924="","",MAX(K$1:K923)+1)</f>
        <v/>
      </c>
      <c r="L924" s="9" t="str">
        <f>IF(SubMeters!B924="","",SubMeters!B924)</f>
        <v/>
      </c>
      <c r="M924" s="9" t="str">
        <f t="shared" si="43"/>
        <v/>
      </c>
    </row>
    <row r="925" spans="1:13" ht="15" x14ac:dyDescent="0.2">
      <c r="A925" s="19" t="str">
        <f>IF(B925="","",MAX(A$1:A924)+1)</f>
        <v/>
      </c>
      <c r="B925" s="1" t="str">
        <f>IF(AND(TRIM(Sites!A925)="",TRIM(Sites!B925)="",TRIM(Sites!C925)="",TRIM(Sites!D925)="",TRIM(Sites!E925)=""),"",_xlfn.TEXTJOIN(",",FALSE,Sites!A925:E925))</f>
        <v/>
      </c>
      <c r="C925" s="19" t="str">
        <f t="shared" si="42"/>
        <v/>
      </c>
      <c r="F925" s="19" t="str">
        <f>IF(G925="","",MAX(F$1:F924)+1)</f>
        <v/>
      </c>
      <c r="G925" s="9" t="str">
        <f>IF(Meters!B925="","",Meters!B925)</f>
        <v/>
      </c>
      <c r="H925" s="9" t="str">
        <f t="shared" si="44"/>
        <v/>
      </c>
      <c r="K925" s="19" t="str">
        <f>IF(L925="","",MAX(K$1:K924)+1)</f>
        <v/>
      </c>
      <c r="L925" s="9" t="str">
        <f>IF(SubMeters!B925="","",SubMeters!B925)</f>
        <v/>
      </c>
      <c r="M925" s="9" t="str">
        <f t="shared" si="43"/>
        <v/>
      </c>
    </row>
    <row r="926" spans="1:13" ht="15" x14ac:dyDescent="0.2">
      <c r="A926" s="19" t="str">
        <f>IF(B926="","",MAX(A$1:A925)+1)</f>
        <v/>
      </c>
      <c r="B926" s="1" t="str">
        <f>IF(AND(TRIM(Sites!A926)="",TRIM(Sites!B926)="",TRIM(Sites!C926)="",TRIM(Sites!D926)="",TRIM(Sites!E926)=""),"",_xlfn.TEXTJOIN(",",FALSE,Sites!A926:E926))</f>
        <v/>
      </c>
      <c r="C926" s="19" t="str">
        <f t="shared" si="42"/>
        <v/>
      </c>
      <c r="F926" s="19" t="str">
        <f>IF(G926="","",MAX(F$1:F925)+1)</f>
        <v/>
      </c>
      <c r="G926" s="9" t="str">
        <f>IF(Meters!B926="","",Meters!B926)</f>
        <v/>
      </c>
      <c r="H926" s="9" t="str">
        <f t="shared" si="44"/>
        <v/>
      </c>
      <c r="K926" s="19" t="str">
        <f>IF(L926="","",MAX(K$1:K925)+1)</f>
        <v/>
      </c>
      <c r="L926" s="9" t="str">
        <f>IF(SubMeters!B926="","",SubMeters!B926)</f>
        <v/>
      </c>
      <c r="M926" s="9" t="str">
        <f t="shared" si="43"/>
        <v/>
      </c>
    </row>
    <row r="927" spans="1:13" ht="15" x14ac:dyDescent="0.2">
      <c r="A927" s="19" t="str">
        <f>IF(B927="","",MAX(A$1:A926)+1)</f>
        <v/>
      </c>
      <c r="B927" s="1" t="str">
        <f>IF(AND(TRIM(Sites!A927)="",TRIM(Sites!B927)="",TRIM(Sites!C927)="",TRIM(Sites!D927)="",TRIM(Sites!E927)=""),"",_xlfn.TEXTJOIN(",",FALSE,Sites!A927:E927))</f>
        <v/>
      </c>
      <c r="C927" s="19" t="str">
        <f t="shared" si="42"/>
        <v/>
      </c>
      <c r="F927" s="19" t="str">
        <f>IF(G927="","",MAX(F$1:F926)+1)</f>
        <v/>
      </c>
      <c r="G927" s="9" t="str">
        <f>IF(Meters!B927="","",Meters!B927)</f>
        <v/>
      </c>
      <c r="H927" s="9" t="str">
        <f t="shared" si="44"/>
        <v/>
      </c>
      <c r="K927" s="19" t="str">
        <f>IF(L927="","",MAX(K$1:K926)+1)</f>
        <v/>
      </c>
      <c r="L927" s="9" t="str">
        <f>IF(SubMeters!B927="","",SubMeters!B927)</f>
        <v/>
      </c>
      <c r="M927" s="9" t="str">
        <f t="shared" si="43"/>
        <v/>
      </c>
    </row>
    <row r="928" spans="1:13" ht="15" x14ac:dyDescent="0.2">
      <c r="A928" s="19" t="str">
        <f>IF(B928="","",MAX(A$1:A927)+1)</f>
        <v/>
      </c>
      <c r="B928" s="1" t="str">
        <f>IF(AND(TRIM(Sites!A928)="",TRIM(Sites!B928)="",TRIM(Sites!C928)="",TRIM(Sites!D928)="",TRIM(Sites!E928)=""),"",_xlfn.TEXTJOIN(",",FALSE,Sites!A928:E928))</f>
        <v/>
      </c>
      <c r="C928" s="19" t="str">
        <f t="shared" si="42"/>
        <v/>
      </c>
      <c r="F928" s="19" t="str">
        <f>IF(G928="","",MAX(F$1:F927)+1)</f>
        <v/>
      </c>
      <c r="G928" s="9" t="str">
        <f>IF(Meters!B928="","",Meters!B928)</f>
        <v/>
      </c>
      <c r="H928" s="9" t="str">
        <f t="shared" si="44"/>
        <v/>
      </c>
      <c r="K928" s="19" t="str">
        <f>IF(L928="","",MAX(K$1:K927)+1)</f>
        <v/>
      </c>
      <c r="L928" s="9" t="str">
        <f>IF(SubMeters!B928="","",SubMeters!B928)</f>
        <v/>
      </c>
      <c r="M928" s="9" t="str">
        <f t="shared" si="43"/>
        <v/>
      </c>
    </row>
    <row r="929" spans="1:13" ht="15" x14ac:dyDescent="0.2">
      <c r="A929" s="19" t="str">
        <f>IF(B929="","",MAX(A$1:A928)+1)</f>
        <v/>
      </c>
      <c r="B929" s="1" t="str">
        <f>IF(AND(TRIM(Sites!A929)="",TRIM(Sites!B929)="",TRIM(Sites!C929)="",TRIM(Sites!D929)="",TRIM(Sites!E929)=""),"",_xlfn.TEXTJOIN(",",FALSE,Sites!A929:E929))</f>
        <v/>
      </c>
      <c r="C929" s="19" t="str">
        <f t="shared" si="42"/>
        <v/>
      </c>
      <c r="F929" s="19" t="str">
        <f>IF(G929="","",MAX(F$1:F928)+1)</f>
        <v/>
      </c>
      <c r="G929" s="9" t="str">
        <f>IF(Meters!B929="","",Meters!B929)</f>
        <v/>
      </c>
      <c r="H929" s="9" t="str">
        <f t="shared" si="44"/>
        <v/>
      </c>
      <c r="K929" s="19" t="str">
        <f>IF(L929="","",MAX(K$1:K928)+1)</f>
        <v/>
      </c>
      <c r="L929" s="9" t="str">
        <f>IF(SubMeters!B929="","",SubMeters!B929)</f>
        <v/>
      </c>
      <c r="M929" s="9" t="str">
        <f t="shared" si="43"/>
        <v/>
      </c>
    </row>
    <row r="930" spans="1:13" ht="15" x14ac:dyDescent="0.2">
      <c r="A930" s="19" t="str">
        <f>IF(B930="","",MAX(A$1:A929)+1)</f>
        <v/>
      </c>
      <c r="B930" s="1" t="str">
        <f>IF(AND(TRIM(Sites!A930)="",TRIM(Sites!B930)="",TRIM(Sites!C930)="",TRIM(Sites!D930)="",TRIM(Sites!E930)=""),"",_xlfn.TEXTJOIN(",",FALSE,Sites!A930:E930))</f>
        <v/>
      </c>
      <c r="C930" s="19" t="str">
        <f t="shared" si="42"/>
        <v/>
      </c>
      <c r="F930" s="19" t="str">
        <f>IF(G930="","",MAX(F$1:F929)+1)</f>
        <v/>
      </c>
      <c r="G930" s="9" t="str">
        <f>IF(Meters!B930="","",Meters!B930)</f>
        <v/>
      </c>
      <c r="H930" s="9" t="str">
        <f t="shared" si="44"/>
        <v/>
      </c>
      <c r="K930" s="19" t="str">
        <f>IF(L930="","",MAX(K$1:K929)+1)</f>
        <v/>
      </c>
      <c r="L930" s="9" t="str">
        <f>IF(SubMeters!B930="","",SubMeters!B930)</f>
        <v/>
      </c>
      <c r="M930" s="9" t="str">
        <f t="shared" si="43"/>
        <v/>
      </c>
    </row>
    <row r="931" spans="1:13" ht="15" x14ac:dyDescent="0.2">
      <c r="A931" s="19" t="str">
        <f>IF(B931="","",MAX(A$1:A930)+1)</f>
        <v/>
      </c>
      <c r="B931" s="1" t="str">
        <f>IF(AND(TRIM(Sites!A931)="",TRIM(Sites!B931)="",TRIM(Sites!C931)="",TRIM(Sites!D931)="",TRIM(Sites!E931)=""),"",_xlfn.TEXTJOIN(",",FALSE,Sites!A931:E931))</f>
        <v/>
      </c>
      <c r="C931" s="19" t="str">
        <f t="shared" si="42"/>
        <v/>
      </c>
      <c r="F931" s="19" t="str">
        <f>IF(G931="","",MAX(F$1:F930)+1)</f>
        <v/>
      </c>
      <c r="G931" s="9" t="str">
        <f>IF(Meters!B931="","",Meters!B931)</f>
        <v/>
      </c>
      <c r="H931" s="9" t="str">
        <f t="shared" si="44"/>
        <v/>
      </c>
      <c r="K931" s="19" t="str">
        <f>IF(L931="","",MAX(K$1:K930)+1)</f>
        <v/>
      </c>
      <c r="L931" s="9" t="str">
        <f>IF(SubMeters!B931="","",SubMeters!B931)</f>
        <v/>
      </c>
      <c r="M931" s="9" t="str">
        <f t="shared" si="43"/>
        <v/>
      </c>
    </row>
    <row r="932" spans="1:13" ht="15" x14ac:dyDescent="0.2">
      <c r="A932" s="19" t="str">
        <f>IF(B932="","",MAX(A$1:A931)+1)</f>
        <v/>
      </c>
      <c r="B932" s="1" t="str">
        <f>IF(AND(TRIM(Sites!A932)="",TRIM(Sites!B932)="",TRIM(Sites!C932)="",TRIM(Sites!D932)="",TRIM(Sites!E932)=""),"",_xlfn.TEXTJOIN(",",FALSE,Sites!A932:E932))</f>
        <v/>
      </c>
      <c r="C932" s="19" t="str">
        <f t="shared" si="42"/>
        <v/>
      </c>
      <c r="F932" s="19" t="str">
        <f>IF(G932="","",MAX(F$1:F931)+1)</f>
        <v/>
      </c>
      <c r="G932" s="9" t="str">
        <f>IF(Meters!B932="","",Meters!B932)</f>
        <v/>
      </c>
      <c r="H932" s="9" t="str">
        <f t="shared" si="44"/>
        <v/>
      </c>
      <c r="K932" s="19" t="str">
        <f>IF(L932="","",MAX(K$1:K931)+1)</f>
        <v/>
      </c>
      <c r="L932" s="9" t="str">
        <f>IF(SubMeters!B932="","",SubMeters!B932)</f>
        <v/>
      </c>
      <c r="M932" s="9" t="str">
        <f t="shared" si="43"/>
        <v/>
      </c>
    </row>
    <row r="933" spans="1:13" ht="15" x14ac:dyDescent="0.2">
      <c r="A933" s="19" t="str">
        <f>IF(B933="","",MAX(A$1:A932)+1)</f>
        <v/>
      </c>
      <c r="B933" s="1" t="str">
        <f>IF(AND(TRIM(Sites!A933)="",TRIM(Sites!B933)="",TRIM(Sites!C933)="",TRIM(Sites!D933)="",TRIM(Sites!E933)=""),"",_xlfn.TEXTJOIN(",",FALSE,Sites!A933:E933))</f>
        <v/>
      </c>
      <c r="C933" s="19" t="str">
        <f t="shared" si="42"/>
        <v/>
      </c>
      <c r="F933" s="19" t="str">
        <f>IF(G933="","",MAX(F$1:F932)+1)</f>
        <v/>
      </c>
      <c r="G933" s="9" t="str">
        <f>IF(Meters!B933="","",Meters!B933)</f>
        <v/>
      </c>
      <c r="H933" s="9" t="str">
        <f t="shared" si="44"/>
        <v/>
      </c>
      <c r="K933" s="19" t="str">
        <f>IF(L933="","",MAX(K$1:K932)+1)</f>
        <v/>
      </c>
      <c r="L933" s="9" t="str">
        <f>IF(SubMeters!B933="","",SubMeters!B933)</f>
        <v/>
      </c>
      <c r="M933" s="9" t="str">
        <f t="shared" si="43"/>
        <v/>
      </c>
    </row>
    <row r="934" spans="1:13" ht="15" x14ac:dyDescent="0.2">
      <c r="A934" s="19" t="str">
        <f>IF(B934="","",MAX(A$1:A933)+1)</f>
        <v/>
      </c>
      <c r="B934" s="1" t="str">
        <f>IF(AND(TRIM(Sites!A934)="",TRIM(Sites!B934)="",TRIM(Sites!C934)="",TRIM(Sites!D934)="",TRIM(Sites!E934)=""),"",_xlfn.TEXTJOIN(",",FALSE,Sites!A934:E934))</f>
        <v/>
      </c>
      <c r="C934" s="19" t="str">
        <f t="shared" si="42"/>
        <v/>
      </c>
      <c r="F934" s="19" t="str">
        <f>IF(G934="","",MAX(F$1:F933)+1)</f>
        <v/>
      </c>
      <c r="G934" s="9" t="str">
        <f>IF(Meters!B934="","",Meters!B934)</f>
        <v/>
      </c>
      <c r="H934" s="9" t="str">
        <f t="shared" si="44"/>
        <v/>
      </c>
      <c r="K934" s="19" t="str">
        <f>IF(L934="","",MAX(K$1:K933)+1)</f>
        <v/>
      </c>
      <c r="L934" s="9" t="str">
        <f>IF(SubMeters!B934="","",SubMeters!B934)</f>
        <v/>
      </c>
      <c r="M934" s="9" t="str">
        <f t="shared" si="43"/>
        <v/>
      </c>
    </row>
    <row r="935" spans="1:13" ht="15" x14ac:dyDescent="0.2">
      <c r="A935" s="19" t="str">
        <f>IF(B935="","",MAX(A$1:A934)+1)</f>
        <v/>
      </c>
      <c r="B935" s="1" t="str">
        <f>IF(AND(TRIM(Sites!A935)="",TRIM(Sites!B935)="",TRIM(Sites!C935)="",TRIM(Sites!D935)="",TRIM(Sites!E935)=""),"",_xlfn.TEXTJOIN(",",FALSE,Sites!A935:E935))</f>
        <v/>
      </c>
      <c r="C935" s="19" t="str">
        <f t="shared" si="42"/>
        <v/>
      </c>
      <c r="F935" s="19" t="str">
        <f>IF(G935="","",MAX(F$1:F934)+1)</f>
        <v/>
      </c>
      <c r="G935" s="9" t="str">
        <f>IF(Meters!B935="","",Meters!B935)</f>
        <v/>
      </c>
      <c r="H935" s="9" t="str">
        <f t="shared" si="44"/>
        <v/>
      </c>
      <c r="K935" s="19" t="str">
        <f>IF(L935="","",MAX(K$1:K934)+1)</f>
        <v/>
      </c>
      <c r="L935" s="9" t="str">
        <f>IF(SubMeters!B935="","",SubMeters!B935)</f>
        <v/>
      </c>
      <c r="M935" s="9" t="str">
        <f t="shared" si="43"/>
        <v/>
      </c>
    </row>
    <row r="936" spans="1:13" ht="15" x14ac:dyDescent="0.2">
      <c r="A936" s="19" t="str">
        <f>IF(B936="","",MAX(A$1:A935)+1)</f>
        <v/>
      </c>
      <c r="B936" s="1" t="str">
        <f>IF(AND(TRIM(Sites!A936)="",TRIM(Sites!B936)="",TRIM(Sites!C936)="",TRIM(Sites!D936)="",TRIM(Sites!E936)=""),"",_xlfn.TEXTJOIN(",",FALSE,Sites!A936:E936))</f>
        <v/>
      </c>
      <c r="C936" s="19" t="str">
        <f t="shared" si="42"/>
        <v/>
      </c>
      <c r="F936" s="19" t="str">
        <f>IF(G936="","",MAX(F$1:F935)+1)</f>
        <v/>
      </c>
      <c r="G936" s="9" t="str">
        <f>IF(Meters!B936="","",Meters!B936)</f>
        <v/>
      </c>
      <c r="H936" s="9" t="str">
        <f t="shared" si="44"/>
        <v/>
      </c>
      <c r="K936" s="19" t="str">
        <f>IF(L936="","",MAX(K$1:K935)+1)</f>
        <v/>
      </c>
      <c r="L936" s="9" t="str">
        <f>IF(SubMeters!B936="","",SubMeters!B936)</f>
        <v/>
      </c>
      <c r="M936" s="9" t="str">
        <f t="shared" si="43"/>
        <v/>
      </c>
    </row>
    <row r="937" spans="1:13" ht="15" x14ac:dyDescent="0.2">
      <c r="A937" s="19" t="str">
        <f>IF(B937="","",MAX(A$1:A936)+1)</f>
        <v/>
      </c>
      <c r="B937" s="1" t="str">
        <f>IF(AND(TRIM(Sites!A937)="",TRIM(Sites!B937)="",TRIM(Sites!C937)="",TRIM(Sites!D937)="",TRIM(Sites!E937)=""),"",_xlfn.TEXTJOIN(",",FALSE,Sites!A937:E937))</f>
        <v/>
      </c>
      <c r="C937" s="19" t="str">
        <f t="shared" si="42"/>
        <v/>
      </c>
      <c r="F937" s="19" t="str">
        <f>IF(G937="","",MAX(F$1:F936)+1)</f>
        <v/>
      </c>
      <c r="G937" s="9" t="str">
        <f>IF(Meters!B937="","",Meters!B937)</f>
        <v/>
      </c>
      <c r="H937" s="9" t="str">
        <f t="shared" si="44"/>
        <v/>
      </c>
      <c r="K937" s="19" t="str">
        <f>IF(L937="","",MAX(K$1:K936)+1)</f>
        <v/>
      </c>
      <c r="L937" s="9" t="str">
        <f>IF(SubMeters!B937="","",SubMeters!B937)</f>
        <v/>
      </c>
      <c r="M937" s="9" t="str">
        <f t="shared" si="43"/>
        <v/>
      </c>
    </row>
    <row r="938" spans="1:13" ht="15" x14ac:dyDescent="0.2">
      <c r="A938" s="19" t="str">
        <f>IF(B938="","",MAX(A$1:A937)+1)</f>
        <v/>
      </c>
      <c r="B938" s="1" t="str">
        <f>IF(AND(TRIM(Sites!A938)="",TRIM(Sites!B938)="",TRIM(Sites!C938)="",TRIM(Sites!D938)="",TRIM(Sites!E938)=""),"",_xlfn.TEXTJOIN(",",FALSE,Sites!A938:E938))</f>
        <v/>
      </c>
      <c r="C938" s="19" t="str">
        <f t="shared" si="42"/>
        <v/>
      </c>
      <c r="F938" s="19" t="str">
        <f>IF(G938="","",MAX(F$1:F937)+1)</f>
        <v/>
      </c>
      <c r="G938" s="9" t="str">
        <f>IF(Meters!B938="","",Meters!B938)</f>
        <v/>
      </c>
      <c r="H938" s="9" t="str">
        <f t="shared" si="44"/>
        <v/>
      </c>
      <c r="K938" s="19" t="str">
        <f>IF(L938="","",MAX(K$1:K937)+1)</f>
        <v/>
      </c>
      <c r="L938" s="9" t="str">
        <f>IF(SubMeters!B938="","",SubMeters!B938)</f>
        <v/>
      </c>
      <c r="M938" s="9" t="str">
        <f t="shared" si="43"/>
        <v/>
      </c>
    </row>
    <row r="939" spans="1:13" ht="15" x14ac:dyDescent="0.2">
      <c r="A939" s="19" t="str">
        <f>IF(B939="","",MAX(A$1:A938)+1)</f>
        <v/>
      </c>
      <c r="B939" s="1" t="str">
        <f>IF(AND(TRIM(Sites!A939)="",TRIM(Sites!B939)="",TRIM(Sites!C939)="",TRIM(Sites!D939)="",TRIM(Sites!E939)=""),"",_xlfn.TEXTJOIN(",",FALSE,Sites!A939:E939))</f>
        <v/>
      </c>
      <c r="C939" s="19" t="str">
        <f t="shared" si="42"/>
        <v/>
      </c>
      <c r="F939" s="19" t="str">
        <f>IF(G939="","",MAX(F$1:F938)+1)</f>
        <v/>
      </c>
      <c r="G939" s="9" t="str">
        <f>IF(Meters!B939="","",Meters!B939)</f>
        <v/>
      </c>
      <c r="H939" s="9" t="str">
        <f t="shared" si="44"/>
        <v/>
      </c>
      <c r="K939" s="19" t="str">
        <f>IF(L939="","",MAX(K$1:K938)+1)</f>
        <v/>
      </c>
      <c r="L939" s="9" t="str">
        <f>IF(SubMeters!B939="","",SubMeters!B939)</f>
        <v/>
      </c>
      <c r="M939" s="9" t="str">
        <f t="shared" si="43"/>
        <v/>
      </c>
    </row>
    <row r="940" spans="1:13" ht="15" x14ac:dyDescent="0.2">
      <c r="A940" s="19" t="str">
        <f>IF(B940="","",MAX(A$1:A939)+1)</f>
        <v/>
      </c>
      <c r="B940" s="1" t="str">
        <f>IF(AND(TRIM(Sites!A940)="",TRIM(Sites!B940)="",TRIM(Sites!C940)="",TRIM(Sites!D940)="",TRIM(Sites!E940)=""),"",_xlfn.TEXTJOIN(",",FALSE,Sites!A940:E940))</f>
        <v/>
      </c>
      <c r="C940" s="19" t="str">
        <f t="shared" si="42"/>
        <v/>
      </c>
      <c r="F940" s="19" t="str">
        <f>IF(G940="","",MAX(F$1:F939)+1)</f>
        <v/>
      </c>
      <c r="G940" s="9" t="str">
        <f>IF(Meters!B940="","",Meters!B940)</f>
        <v/>
      </c>
      <c r="H940" s="9" t="str">
        <f t="shared" si="44"/>
        <v/>
      </c>
      <c r="K940" s="19" t="str">
        <f>IF(L940="","",MAX(K$1:K939)+1)</f>
        <v/>
      </c>
      <c r="L940" s="9" t="str">
        <f>IF(SubMeters!B940="","",SubMeters!B940)</f>
        <v/>
      </c>
      <c r="M940" s="9" t="str">
        <f t="shared" si="43"/>
        <v/>
      </c>
    </row>
    <row r="941" spans="1:13" ht="15" x14ac:dyDescent="0.2">
      <c r="A941" s="19" t="str">
        <f>IF(B941="","",MAX(A$1:A940)+1)</f>
        <v/>
      </c>
      <c r="B941" s="1" t="str">
        <f>IF(AND(TRIM(Sites!A941)="",TRIM(Sites!B941)="",TRIM(Sites!C941)="",TRIM(Sites!D941)="",TRIM(Sites!E941)=""),"",_xlfn.TEXTJOIN(",",FALSE,Sites!A941:E941))</f>
        <v/>
      </c>
      <c r="C941" s="19" t="str">
        <f t="shared" si="42"/>
        <v/>
      </c>
      <c r="F941" s="19" t="str">
        <f>IF(G941="","",MAX(F$1:F940)+1)</f>
        <v/>
      </c>
      <c r="G941" s="9" t="str">
        <f>IF(Meters!B941="","",Meters!B941)</f>
        <v/>
      </c>
      <c r="H941" s="9" t="str">
        <f t="shared" si="44"/>
        <v/>
      </c>
      <c r="K941" s="19" t="str">
        <f>IF(L941="","",MAX(K$1:K940)+1)</f>
        <v/>
      </c>
      <c r="L941" s="9" t="str">
        <f>IF(SubMeters!B941="","",SubMeters!B941)</f>
        <v/>
      </c>
      <c r="M941" s="9" t="str">
        <f t="shared" si="43"/>
        <v/>
      </c>
    </row>
    <row r="942" spans="1:13" ht="15" x14ac:dyDescent="0.2">
      <c r="A942" s="19" t="str">
        <f>IF(B942="","",MAX(A$1:A941)+1)</f>
        <v/>
      </c>
      <c r="B942" s="1" t="str">
        <f>IF(AND(TRIM(Sites!A942)="",TRIM(Sites!B942)="",TRIM(Sites!C942)="",TRIM(Sites!D942)="",TRIM(Sites!E942)=""),"",_xlfn.TEXTJOIN(",",FALSE,Sites!A942:E942))</f>
        <v/>
      </c>
      <c r="C942" s="19" t="str">
        <f t="shared" si="42"/>
        <v/>
      </c>
      <c r="F942" s="19" t="str">
        <f>IF(G942="","",MAX(F$1:F941)+1)</f>
        <v/>
      </c>
      <c r="G942" s="9" t="str">
        <f>IF(Meters!B942="","",Meters!B942)</f>
        <v/>
      </c>
      <c r="H942" s="9" t="str">
        <f t="shared" si="44"/>
        <v/>
      </c>
      <c r="K942" s="19" t="str">
        <f>IF(L942="","",MAX(K$1:K941)+1)</f>
        <v/>
      </c>
      <c r="L942" s="9" t="str">
        <f>IF(SubMeters!B942="","",SubMeters!B942)</f>
        <v/>
      </c>
      <c r="M942" s="9" t="str">
        <f t="shared" si="43"/>
        <v/>
      </c>
    </row>
    <row r="943" spans="1:13" ht="15" x14ac:dyDescent="0.2">
      <c r="A943" s="19" t="str">
        <f>IF(B943="","",MAX(A$1:A942)+1)</f>
        <v/>
      </c>
      <c r="B943" s="1" t="str">
        <f>IF(AND(TRIM(Sites!A943)="",TRIM(Sites!B943)="",TRIM(Sites!C943)="",TRIM(Sites!D943)="",TRIM(Sites!E943)=""),"",_xlfn.TEXTJOIN(",",FALSE,Sites!A943:E943))</f>
        <v/>
      </c>
      <c r="C943" s="19" t="str">
        <f t="shared" si="42"/>
        <v/>
      </c>
      <c r="F943" s="19" t="str">
        <f>IF(G943="","",MAX(F$1:F942)+1)</f>
        <v/>
      </c>
      <c r="G943" s="9" t="str">
        <f>IF(Meters!B943="","",Meters!B943)</f>
        <v/>
      </c>
      <c r="H943" s="9" t="str">
        <f t="shared" si="44"/>
        <v/>
      </c>
      <c r="K943" s="19" t="str">
        <f>IF(L943="","",MAX(K$1:K942)+1)</f>
        <v/>
      </c>
      <c r="L943" s="9" t="str">
        <f>IF(SubMeters!B943="","",SubMeters!B943)</f>
        <v/>
      </c>
      <c r="M943" s="9" t="str">
        <f t="shared" si="43"/>
        <v/>
      </c>
    </row>
    <row r="944" spans="1:13" ht="15" x14ac:dyDescent="0.2">
      <c r="A944" s="19" t="str">
        <f>IF(B944="","",MAX(A$1:A943)+1)</f>
        <v/>
      </c>
      <c r="B944" s="1" t="str">
        <f>IF(AND(TRIM(Sites!A944)="",TRIM(Sites!B944)="",TRIM(Sites!C944)="",TRIM(Sites!D944)="",TRIM(Sites!E944)=""),"",_xlfn.TEXTJOIN(",",FALSE,Sites!A944:E944))</f>
        <v/>
      </c>
      <c r="C944" s="19" t="str">
        <f t="shared" si="42"/>
        <v/>
      </c>
      <c r="F944" s="19" t="str">
        <f>IF(G944="","",MAX(F$1:F943)+1)</f>
        <v/>
      </c>
      <c r="G944" s="9" t="str">
        <f>IF(Meters!B944="","",Meters!B944)</f>
        <v/>
      </c>
      <c r="H944" s="9" t="str">
        <f t="shared" si="44"/>
        <v/>
      </c>
      <c r="K944" s="19" t="str">
        <f>IF(L944="","",MAX(K$1:K943)+1)</f>
        <v/>
      </c>
      <c r="L944" s="9" t="str">
        <f>IF(SubMeters!B944="","",SubMeters!B944)</f>
        <v/>
      </c>
      <c r="M944" s="9" t="str">
        <f t="shared" si="43"/>
        <v/>
      </c>
    </row>
    <row r="945" spans="1:13" ht="15" x14ac:dyDescent="0.2">
      <c r="A945" s="19" t="str">
        <f>IF(B945="","",MAX(A$1:A944)+1)</f>
        <v/>
      </c>
      <c r="B945" s="1" t="str">
        <f>IF(AND(TRIM(Sites!A945)="",TRIM(Sites!B945)="",TRIM(Sites!C945)="",TRIM(Sites!D945)="",TRIM(Sites!E945)=""),"",_xlfn.TEXTJOIN(",",FALSE,Sites!A945:E945))</f>
        <v/>
      </c>
      <c r="C945" s="19" t="str">
        <f t="shared" si="42"/>
        <v/>
      </c>
      <c r="F945" s="19" t="str">
        <f>IF(G945="","",MAX(F$1:F944)+1)</f>
        <v/>
      </c>
      <c r="G945" s="9" t="str">
        <f>IF(Meters!B945="","",Meters!B945)</f>
        <v/>
      </c>
      <c r="H945" s="9" t="str">
        <f t="shared" si="44"/>
        <v/>
      </c>
      <c r="K945" s="19" t="str">
        <f>IF(L945="","",MAX(K$1:K944)+1)</f>
        <v/>
      </c>
      <c r="L945" s="9" t="str">
        <f>IF(SubMeters!B945="","",SubMeters!B945)</f>
        <v/>
      </c>
      <c r="M945" s="9" t="str">
        <f t="shared" si="43"/>
        <v/>
      </c>
    </row>
    <row r="946" spans="1:13" ht="15" x14ac:dyDescent="0.2">
      <c r="A946" s="19" t="str">
        <f>IF(B946="","",MAX(A$1:A945)+1)</f>
        <v/>
      </c>
      <c r="B946" s="1" t="str">
        <f>IF(AND(TRIM(Sites!A946)="",TRIM(Sites!B946)="",TRIM(Sites!C946)="",TRIM(Sites!D946)="",TRIM(Sites!E946)=""),"",_xlfn.TEXTJOIN(",",FALSE,Sites!A946:E946))</f>
        <v/>
      </c>
      <c r="C946" s="19" t="str">
        <f t="shared" si="42"/>
        <v/>
      </c>
      <c r="F946" s="19" t="str">
        <f>IF(G946="","",MAX(F$1:F945)+1)</f>
        <v/>
      </c>
      <c r="G946" s="9" t="str">
        <f>IF(Meters!B946="","",Meters!B946)</f>
        <v/>
      </c>
      <c r="H946" s="9" t="str">
        <f t="shared" si="44"/>
        <v/>
      </c>
      <c r="K946" s="19" t="str">
        <f>IF(L946="","",MAX(K$1:K945)+1)</f>
        <v/>
      </c>
      <c r="L946" s="9" t="str">
        <f>IF(SubMeters!B946="","",SubMeters!B946)</f>
        <v/>
      </c>
      <c r="M946" s="9" t="str">
        <f t="shared" si="43"/>
        <v/>
      </c>
    </row>
    <row r="947" spans="1:13" ht="15" x14ac:dyDescent="0.2">
      <c r="A947" s="19" t="str">
        <f>IF(B947="","",MAX(A$1:A946)+1)</f>
        <v/>
      </c>
      <c r="B947" s="1" t="str">
        <f>IF(AND(TRIM(Sites!A947)="",TRIM(Sites!B947)="",TRIM(Sites!C947)="",TRIM(Sites!D947)="",TRIM(Sites!E947)=""),"",_xlfn.TEXTJOIN(",",FALSE,Sites!A947:E947))</f>
        <v/>
      </c>
      <c r="C947" s="19" t="str">
        <f t="shared" si="42"/>
        <v/>
      </c>
      <c r="F947" s="19" t="str">
        <f>IF(G947="","",MAX(F$1:F946)+1)</f>
        <v/>
      </c>
      <c r="G947" s="9" t="str">
        <f>IF(Meters!B947="","",Meters!B947)</f>
        <v/>
      </c>
      <c r="H947" s="9" t="str">
        <f t="shared" si="44"/>
        <v/>
      </c>
      <c r="K947" s="19" t="str">
        <f>IF(L947="","",MAX(K$1:K946)+1)</f>
        <v/>
      </c>
      <c r="L947" s="9" t="str">
        <f>IF(SubMeters!B947="","",SubMeters!B947)</f>
        <v/>
      </c>
      <c r="M947" s="9" t="str">
        <f t="shared" si="43"/>
        <v/>
      </c>
    </row>
    <row r="948" spans="1:13" ht="15" x14ac:dyDescent="0.2">
      <c r="A948" s="19" t="str">
        <f>IF(B948="","",MAX(A$1:A947)+1)</f>
        <v/>
      </c>
      <c r="B948" s="1" t="str">
        <f>IF(AND(TRIM(Sites!A948)="",TRIM(Sites!B948)="",TRIM(Sites!C948)="",TRIM(Sites!D948)="",TRIM(Sites!E948)=""),"",_xlfn.TEXTJOIN(",",FALSE,Sites!A948:E948))</f>
        <v/>
      </c>
      <c r="C948" s="19" t="str">
        <f t="shared" si="42"/>
        <v/>
      </c>
      <c r="F948" s="19" t="str">
        <f>IF(G948="","",MAX(F$1:F947)+1)</f>
        <v/>
      </c>
      <c r="G948" s="9" t="str">
        <f>IF(Meters!B948="","",Meters!B948)</f>
        <v/>
      </c>
      <c r="H948" s="9" t="str">
        <f t="shared" si="44"/>
        <v/>
      </c>
      <c r="K948" s="19" t="str">
        <f>IF(L948="","",MAX(K$1:K947)+1)</f>
        <v/>
      </c>
      <c r="L948" s="9" t="str">
        <f>IF(SubMeters!B948="","",SubMeters!B948)</f>
        <v/>
      </c>
      <c r="M948" s="9" t="str">
        <f t="shared" si="43"/>
        <v/>
      </c>
    </row>
    <row r="949" spans="1:13" ht="15" x14ac:dyDescent="0.2">
      <c r="A949" s="19" t="str">
        <f>IF(B949="","",MAX(A$1:A948)+1)</f>
        <v/>
      </c>
      <c r="B949" s="1" t="str">
        <f>IF(AND(TRIM(Sites!A949)="",TRIM(Sites!B949)="",TRIM(Sites!C949)="",TRIM(Sites!D949)="",TRIM(Sites!E949)=""),"",_xlfn.TEXTJOIN(",",FALSE,Sites!A949:E949))</f>
        <v/>
      </c>
      <c r="C949" s="19" t="str">
        <f t="shared" si="42"/>
        <v/>
      </c>
      <c r="F949" s="19" t="str">
        <f>IF(G949="","",MAX(F$1:F948)+1)</f>
        <v/>
      </c>
      <c r="G949" s="9" t="str">
        <f>IF(Meters!B949="","",Meters!B949)</f>
        <v/>
      </c>
      <c r="H949" s="9" t="str">
        <f t="shared" si="44"/>
        <v/>
      </c>
      <c r="K949" s="19" t="str">
        <f>IF(L949="","",MAX(K$1:K948)+1)</f>
        <v/>
      </c>
      <c r="L949" s="9" t="str">
        <f>IF(SubMeters!B949="","",SubMeters!B949)</f>
        <v/>
      </c>
      <c r="M949" s="9" t="str">
        <f t="shared" si="43"/>
        <v/>
      </c>
    </row>
    <row r="950" spans="1:13" ht="15" x14ac:dyDescent="0.2">
      <c r="A950" s="19" t="str">
        <f>IF(B950="","",MAX(A$1:A949)+1)</f>
        <v/>
      </c>
      <c r="B950" s="1" t="str">
        <f>IF(AND(TRIM(Sites!A950)="",TRIM(Sites!B950)="",TRIM(Sites!C950)="",TRIM(Sites!D950)="",TRIM(Sites!E950)=""),"",_xlfn.TEXTJOIN(",",FALSE,Sites!A950:E950))</f>
        <v/>
      </c>
      <c r="C950" s="19" t="str">
        <f t="shared" si="42"/>
        <v/>
      </c>
      <c r="F950" s="19" t="str">
        <f>IF(G950="","",MAX(F$1:F949)+1)</f>
        <v/>
      </c>
      <c r="G950" s="9" t="str">
        <f>IF(Meters!B950="","",Meters!B950)</f>
        <v/>
      </c>
      <c r="H950" s="9" t="str">
        <f t="shared" si="44"/>
        <v/>
      </c>
      <c r="K950" s="19" t="str">
        <f>IF(L950="","",MAX(K$1:K949)+1)</f>
        <v/>
      </c>
      <c r="L950" s="9" t="str">
        <f>IF(SubMeters!B950="","",SubMeters!B950)</f>
        <v/>
      </c>
      <c r="M950" s="9" t="str">
        <f t="shared" si="43"/>
        <v/>
      </c>
    </row>
    <row r="951" spans="1:13" ht="15" x14ac:dyDescent="0.2">
      <c r="A951" s="19" t="str">
        <f>IF(B951="","",MAX(A$1:A950)+1)</f>
        <v/>
      </c>
      <c r="B951" s="1" t="str">
        <f>IF(AND(TRIM(Sites!A951)="",TRIM(Sites!B951)="",TRIM(Sites!C951)="",TRIM(Sites!D951)="",TRIM(Sites!E951)=""),"",_xlfn.TEXTJOIN(",",FALSE,Sites!A951:E951))</f>
        <v/>
      </c>
      <c r="C951" s="19" t="str">
        <f t="shared" si="42"/>
        <v/>
      </c>
      <c r="F951" s="19" t="str">
        <f>IF(G951="","",MAX(F$1:F950)+1)</f>
        <v/>
      </c>
      <c r="G951" s="9" t="str">
        <f>IF(Meters!B951="","",Meters!B951)</f>
        <v/>
      </c>
      <c r="H951" s="9" t="str">
        <f t="shared" si="44"/>
        <v/>
      </c>
      <c r="K951" s="19" t="str">
        <f>IF(L951="","",MAX(K$1:K950)+1)</f>
        <v/>
      </c>
      <c r="L951" s="9" t="str">
        <f>IF(SubMeters!B951="","",SubMeters!B951)</f>
        <v/>
      </c>
      <c r="M951" s="9" t="str">
        <f t="shared" si="43"/>
        <v/>
      </c>
    </row>
    <row r="952" spans="1:13" ht="15" x14ac:dyDescent="0.2">
      <c r="A952" s="19" t="str">
        <f>IF(B952="","",MAX(A$1:A951)+1)</f>
        <v/>
      </c>
      <c r="B952" s="1" t="str">
        <f>IF(AND(TRIM(Sites!A952)="",TRIM(Sites!B952)="",TRIM(Sites!C952)="",TRIM(Sites!D952)="",TRIM(Sites!E952)=""),"",_xlfn.TEXTJOIN(",",FALSE,Sites!A952:E952))</f>
        <v/>
      </c>
      <c r="C952" s="19" t="str">
        <f t="shared" si="42"/>
        <v/>
      </c>
      <c r="F952" s="19" t="str">
        <f>IF(G952="","",MAX(F$1:F951)+1)</f>
        <v/>
      </c>
      <c r="G952" s="9" t="str">
        <f>IF(Meters!B952="","",Meters!B952)</f>
        <v/>
      </c>
      <c r="H952" s="9" t="str">
        <f t="shared" si="44"/>
        <v/>
      </c>
      <c r="K952" s="19" t="str">
        <f>IF(L952="","",MAX(K$1:K951)+1)</f>
        <v/>
      </c>
      <c r="L952" s="9" t="str">
        <f>IF(SubMeters!B952="","",SubMeters!B952)</f>
        <v/>
      </c>
      <c r="M952" s="9" t="str">
        <f t="shared" si="43"/>
        <v/>
      </c>
    </row>
    <row r="953" spans="1:13" ht="15" x14ac:dyDescent="0.2">
      <c r="A953" s="19" t="str">
        <f>IF(B953="","",MAX(A$1:A952)+1)</f>
        <v/>
      </c>
      <c r="B953" s="1" t="str">
        <f>IF(AND(TRIM(Sites!A953)="",TRIM(Sites!B953)="",TRIM(Sites!C953)="",TRIM(Sites!D953)="",TRIM(Sites!E953)=""),"",_xlfn.TEXTJOIN(",",FALSE,Sites!A953:E953))</f>
        <v/>
      </c>
      <c r="C953" s="19" t="str">
        <f t="shared" si="42"/>
        <v/>
      </c>
      <c r="F953" s="19" t="str">
        <f>IF(G953="","",MAX(F$1:F952)+1)</f>
        <v/>
      </c>
      <c r="G953" s="9" t="str">
        <f>IF(Meters!B953="","",Meters!B953)</f>
        <v/>
      </c>
      <c r="H953" s="9" t="str">
        <f t="shared" si="44"/>
        <v/>
      </c>
      <c r="K953" s="19" t="str">
        <f>IF(L953="","",MAX(K$1:K952)+1)</f>
        <v/>
      </c>
      <c r="L953" s="9" t="str">
        <f>IF(SubMeters!B953="","",SubMeters!B953)</f>
        <v/>
      </c>
      <c r="M953" s="9" t="str">
        <f t="shared" si="43"/>
        <v/>
      </c>
    </row>
    <row r="954" spans="1:13" ht="15" x14ac:dyDescent="0.2">
      <c r="A954" s="19" t="str">
        <f>IF(B954="","",MAX(A$1:A953)+1)</f>
        <v/>
      </c>
      <c r="B954" s="1" t="str">
        <f>IF(AND(TRIM(Sites!A954)="",TRIM(Sites!B954)="",TRIM(Sites!C954)="",TRIM(Sites!D954)="",TRIM(Sites!E954)=""),"",_xlfn.TEXTJOIN(",",FALSE,Sites!A954:E954))</f>
        <v/>
      </c>
      <c r="C954" s="19" t="str">
        <f t="shared" si="42"/>
        <v/>
      </c>
      <c r="F954" s="19" t="str">
        <f>IF(G954="","",MAX(F$1:F953)+1)</f>
        <v/>
      </c>
      <c r="G954" s="9" t="str">
        <f>IF(Meters!B954="","",Meters!B954)</f>
        <v/>
      </c>
      <c r="H954" s="9" t="str">
        <f t="shared" si="44"/>
        <v/>
      </c>
      <c r="K954" s="19" t="str">
        <f>IF(L954="","",MAX(K$1:K953)+1)</f>
        <v/>
      </c>
      <c r="L954" s="9" t="str">
        <f>IF(SubMeters!B954="","",SubMeters!B954)</f>
        <v/>
      </c>
      <c r="M954" s="9" t="str">
        <f t="shared" si="43"/>
        <v/>
      </c>
    </row>
    <row r="955" spans="1:13" ht="15" x14ac:dyDescent="0.2">
      <c r="A955" s="19" t="str">
        <f>IF(B955="","",MAX(A$1:A954)+1)</f>
        <v/>
      </c>
      <c r="B955" s="1" t="str">
        <f>IF(AND(TRIM(Sites!A955)="",TRIM(Sites!B955)="",TRIM(Sites!C955)="",TRIM(Sites!D955)="",TRIM(Sites!E955)=""),"",_xlfn.TEXTJOIN(",",FALSE,Sites!A955:E955))</f>
        <v/>
      </c>
      <c r="C955" s="19" t="str">
        <f t="shared" si="42"/>
        <v/>
      </c>
      <c r="F955" s="19" t="str">
        <f>IF(G955="","",MAX(F$1:F954)+1)</f>
        <v/>
      </c>
      <c r="G955" s="9" t="str">
        <f>IF(Meters!B955="","",Meters!B955)</f>
        <v/>
      </c>
      <c r="H955" s="9" t="str">
        <f t="shared" si="44"/>
        <v/>
      </c>
      <c r="K955" s="19" t="str">
        <f>IF(L955="","",MAX(K$1:K954)+1)</f>
        <v/>
      </c>
      <c r="L955" s="9" t="str">
        <f>IF(SubMeters!B955="","",SubMeters!B955)</f>
        <v/>
      </c>
      <c r="M955" s="9" t="str">
        <f t="shared" si="43"/>
        <v/>
      </c>
    </row>
    <row r="956" spans="1:13" ht="15" x14ac:dyDescent="0.2">
      <c r="A956" s="19" t="str">
        <f>IF(B956="","",MAX(A$1:A955)+1)</f>
        <v/>
      </c>
      <c r="B956" s="1" t="str">
        <f>IF(AND(TRIM(Sites!A956)="",TRIM(Sites!B956)="",TRIM(Sites!C956)="",TRIM(Sites!D956)="",TRIM(Sites!E956)=""),"",_xlfn.TEXTJOIN(",",FALSE,Sites!A956:E956))</f>
        <v/>
      </c>
      <c r="C956" s="19" t="str">
        <f t="shared" si="42"/>
        <v/>
      </c>
      <c r="F956" s="19" t="str">
        <f>IF(G956="","",MAX(F$1:F955)+1)</f>
        <v/>
      </c>
      <c r="G956" s="9" t="str">
        <f>IF(Meters!B956="","",Meters!B956)</f>
        <v/>
      </c>
      <c r="H956" s="9" t="str">
        <f t="shared" si="44"/>
        <v/>
      </c>
      <c r="K956" s="19" t="str">
        <f>IF(L956="","",MAX(K$1:K955)+1)</f>
        <v/>
      </c>
      <c r="L956" s="9" t="str">
        <f>IF(SubMeters!B956="","",SubMeters!B956)</f>
        <v/>
      </c>
      <c r="M956" s="9" t="str">
        <f t="shared" si="43"/>
        <v/>
      </c>
    </row>
    <row r="957" spans="1:13" ht="15" x14ac:dyDescent="0.2">
      <c r="A957" s="19" t="str">
        <f>IF(B957="","",MAX(A$1:A956)+1)</f>
        <v/>
      </c>
      <c r="B957" s="1" t="str">
        <f>IF(AND(TRIM(Sites!A957)="",TRIM(Sites!B957)="",TRIM(Sites!C957)="",TRIM(Sites!D957)="",TRIM(Sites!E957)=""),"",_xlfn.TEXTJOIN(",",FALSE,Sites!A957:E957))</f>
        <v/>
      </c>
      <c r="C957" s="19" t="str">
        <f t="shared" si="42"/>
        <v/>
      </c>
      <c r="F957" s="19" t="str">
        <f>IF(G957="","",MAX(F$1:F956)+1)</f>
        <v/>
      </c>
      <c r="G957" s="9" t="str">
        <f>IF(Meters!B957="","",Meters!B957)</f>
        <v/>
      </c>
      <c r="H957" s="9" t="str">
        <f t="shared" si="44"/>
        <v/>
      </c>
      <c r="K957" s="19" t="str">
        <f>IF(L957="","",MAX(K$1:K956)+1)</f>
        <v/>
      </c>
      <c r="L957" s="9" t="str">
        <f>IF(SubMeters!B957="","",SubMeters!B957)</f>
        <v/>
      </c>
      <c r="M957" s="9" t="str">
        <f t="shared" si="43"/>
        <v/>
      </c>
    </row>
    <row r="958" spans="1:13" ht="15" x14ac:dyDescent="0.2">
      <c r="A958" s="19" t="str">
        <f>IF(B958="","",MAX(A$1:A957)+1)</f>
        <v/>
      </c>
      <c r="B958" s="1" t="str">
        <f>IF(AND(TRIM(Sites!A958)="",TRIM(Sites!B958)="",TRIM(Sites!C958)="",TRIM(Sites!D958)="",TRIM(Sites!E958)=""),"",_xlfn.TEXTJOIN(",",FALSE,Sites!A958:E958))</f>
        <v/>
      </c>
      <c r="C958" s="19" t="str">
        <f t="shared" si="42"/>
        <v/>
      </c>
      <c r="F958" s="19" t="str">
        <f>IF(G958="","",MAX(F$1:F957)+1)</f>
        <v/>
      </c>
      <c r="G958" s="9" t="str">
        <f>IF(Meters!B958="","",Meters!B958)</f>
        <v/>
      </c>
      <c r="H958" s="9" t="str">
        <f t="shared" si="44"/>
        <v/>
      </c>
      <c r="K958" s="19" t="str">
        <f>IF(L958="","",MAX(K$1:K957)+1)</f>
        <v/>
      </c>
      <c r="L958" s="9" t="str">
        <f>IF(SubMeters!B958="","",SubMeters!B958)</f>
        <v/>
      </c>
      <c r="M958" s="9" t="str">
        <f t="shared" si="43"/>
        <v/>
      </c>
    </row>
    <row r="959" spans="1:13" ht="15" x14ac:dyDescent="0.2">
      <c r="A959" s="19" t="str">
        <f>IF(B959="","",MAX(A$1:A958)+1)</f>
        <v/>
      </c>
      <c r="B959" s="1" t="str">
        <f>IF(AND(TRIM(Sites!A959)="",TRIM(Sites!B959)="",TRIM(Sites!C959)="",TRIM(Sites!D959)="",TRIM(Sites!E959)=""),"",_xlfn.TEXTJOIN(",",FALSE,Sites!A959:E959))</f>
        <v/>
      </c>
      <c r="C959" s="19" t="str">
        <f t="shared" si="42"/>
        <v/>
      </c>
      <c r="F959" s="19" t="str">
        <f>IF(G959="","",MAX(F$1:F958)+1)</f>
        <v/>
      </c>
      <c r="G959" s="9" t="str">
        <f>IF(Meters!B959="","",Meters!B959)</f>
        <v/>
      </c>
      <c r="H959" s="9" t="str">
        <f t="shared" si="44"/>
        <v/>
      </c>
      <c r="K959" s="19" t="str">
        <f>IF(L959="","",MAX(K$1:K958)+1)</f>
        <v/>
      </c>
      <c r="L959" s="9" t="str">
        <f>IF(SubMeters!B959="","",SubMeters!B959)</f>
        <v/>
      </c>
      <c r="M959" s="9" t="str">
        <f t="shared" si="43"/>
        <v/>
      </c>
    </row>
    <row r="960" spans="1:13" ht="15" x14ac:dyDescent="0.2">
      <c r="A960" s="19" t="str">
        <f>IF(B960="","",MAX(A$1:A959)+1)</f>
        <v/>
      </c>
      <c r="B960" s="1" t="str">
        <f>IF(AND(TRIM(Sites!A960)="",TRIM(Sites!B960)="",TRIM(Sites!C960)="",TRIM(Sites!D960)="",TRIM(Sites!E960)=""),"",_xlfn.TEXTJOIN(",",FALSE,Sites!A960:E960))</f>
        <v/>
      </c>
      <c r="C960" s="19" t="str">
        <f t="shared" si="42"/>
        <v/>
      </c>
      <c r="F960" s="19" t="str">
        <f>IF(G960="","",MAX(F$1:F959)+1)</f>
        <v/>
      </c>
      <c r="G960" s="9" t="str">
        <f>IF(Meters!B960="","",Meters!B960)</f>
        <v/>
      </c>
      <c r="H960" s="9" t="str">
        <f t="shared" si="44"/>
        <v/>
      </c>
      <c r="K960" s="19" t="str">
        <f>IF(L960="","",MAX(K$1:K959)+1)</f>
        <v/>
      </c>
      <c r="L960" s="9" t="str">
        <f>IF(SubMeters!B960="","",SubMeters!B960)</f>
        <v/>
      </c>
      <c r="M960" s="9" t="str">
        <f t="shared" si="43"/>
        <v/>
      </c>
    </row>
    <row r="961" spans="1:13" ht="15" x14ac:dyDescent="0.2">
      <c r="A961" s="19" t="str">
        <f>IF(B961="","",MAX(A$1:A960)+1)</f>
        <v/>
      </c>
      <c r="B961" s="1" t="str">
        <f>IF(AND(TRIM(Sites!A961)="",TRIM(Sites!B961)="",TRIM(Sites!C961)="",TRIM(Sites!D961)="",TRIM(Sites!E961)=""),"",_xlfn.TEXTJOIN(",",FALSE,Sites!A961:E961))</f>
        <v/>
      </c>
      <c r="C961" s="19" t="str">
        <f t="shared" si="42"/>
        <v/>
      </c>
      <c r="F961" s="19" t="str">
        <f>IF(G961="","",MAX(F$1:F960)+1)</f>
        <v/>
      </c>
      <c r="G961" s="9" t="str">
        <f>IF(Meters!B961="","",Meters!B961)</f>
        <v/>
      </c>
      <c r="H961" s="9" t="str">
        <f t="shared" si="44"/>
        <v/>
      </c>
      <c r="K961" s="19" t="str">
        <f>IF(L961="","",MAX(K$1:K960)+1)</f>
        <v/>
      </c>
      <c r="L961" s="9" t="str">
        <f>IF(SubMeters!B961="","",SubMeters!B961)</f>
        <v/>
      </c>
      <c r="M961" s="9" t="str">
        <f t="shared" si="43"/>
        <v/>
      </c>
    </row>
    <row r="962" spans="1:13" ht="15" x14ac:dyDescent="0.2">
      <c r="A962" s="19" t="str">
        <f>IF(B962="","",MAX(A$1:A961)+1)</f>
        <v/>
      </c>
      <c r="B962" s="1" t="str">
        <f>IF(AND(TRIM(Sites!A962)="",TRIM(Sites!B962)="",TRIM(Sites!C962)="",TRIM(Sites!D962)="",TRIM(Sites!E962)=""),"",_xlfn.TEXTJOIN(",",FALSE,Sites!A962:E962))</f>
        <v/>
      </c>
      <c r="C962" s="19" t="str">
        <f t="shared" si="42"/>
        <v/>
      </c>
      <c r="F962" s="19" t="str">
        <f>IF(G962="","",MAX(F$1:F961)+1)</f>
        <v/>
      </c>
      <c r="G962" s="9" t="str">
        <f>IF(Meters!B962="","",Meters!B962)</f>
        <v/>
      </c>
      <c r="H962" s="9" t="str">
        <f t="shared" si="44"/>
        <v/>
      </c>
      <c r="K962" s="19" t="str">
        <f>IF(L962="","",MAX(K$1:K961)+1)</f>
        <v/>
      </c>
      <c r="L962" s="9" t="str">
        <f>IF(SubMeters!B962="","",SubMeters!B962)</f>
        <v/>
      </c>
      <c r="M962" s="9" t="str">
        <f t="shared" si="43"/>
        <v/>
      </c>
    </row>
    <row r="963" spans="1:13" ht="15" x14ac:dyDescent="0.2">
      <c r="A963" s="19" t="str">
        <f>IF(B963="","",MAX(A$1:A962)+1)</f>
        <v/>
      </c>
      <c r="B963" s="1" t="str">
        <f>IF(AND(TRIM(Sites!A963)="",TRIM(Sites!B963)="",TRIM(Sites!C963)="",TRIM(Sites!D963)="",TRIM(Sites!E963)=""),"",_xlfn.TEXTJOIN(",",FALSE,Sites!A963:E963))</f>
        <v/>
      </c>
      <c r="C963" s="19" t="str">
        <f t="shared" ref="C963:C1001" si="45">IFERROR(INDEX($B$2:$B$1001,MATCH(ROW()-ROW($D$1),$A$2:$A$1001,0)),"")</f>
        <v/>
      </c>
      <c r="F963" s="19" t="str">
        <f>IF(G963="","",MAX(F$1:F962)+1)</f>
        <v/>
      </c>
      <c r="G963" s="9" t="str">
        <f>IF(Meters!B963="","",Meters!B963)</f>
        <v/>
      </c>
      <c r="H963" s="9" t="str">
        <f t="shared" si="44"/>
        <v/>
      </c>
      <c r="K963" s="19" t="str">
        <f>IF(L963="","",MAX(K$1:K962)+1)</f>
        <v/>
      </c>
      <c r="L963" s="9" t="str">
        <f>IF(SubMeters!B963="","",SubMeters!B963)</f>
        <v/>
      </c>
      <c r="M963" s="9" t="str">
        <f t="shared" ref="M963:M1001" si="46">IFERROR(INDEX($L$2:$L$1001,MATCH(ROW()-ROW($N$1),$K$2:$K$1001,0)),"")</f>
        <v/>
      </c>
    </row>
    <row r="964" spans="1:13" ht="15" x14ac:dyDescent="0.2">
      <c r="A964" s="19" t="str">
        <f>IF(B964="","",MAX(A$1:A963)+1)</f>
        <v/>
      </c>
      <c r="B964" s="1" t="str">
        <f>IF(AND(TRIM(Sites!A964)="",TRIM(Sites!B964)="",TRIM(Sites!C964)="",TRIM(Sites!D964)="",TRIM(Sites!E964)=""),"",_xlfn.TEXTJOIN(",",FALSE,Sites!A964:E964))</f>
        <v/>
      </c>
      <c r="C964" s="19" t="str">
        <f t="shared" si="45"/>
        <v/>
      </c>
      <c r="F964" s="19" t="str">
        <f>IF(G964="","",MAX(F$1:F963)+1)</f>
        <v/>
      </c>
      <c r="G964" s="9" t="str">
        <f>IF(Meters!B964="","",Meters!B964)</f>
        <v/>
      </c>
      <c r="H964" s="9" t="str">
        <f t="shared" ref="H964:H1001" si="47">IFERROR(INDEX($G$2:$G$1001,MATCH(ROW()-ROW($I$1),$F$2:$F$1001,0)),"")</f>
        <v/>
      </c>
      <c r="K964" s="19" t="str">
        <f>IF(L964="","",MAX(K$1:K963)+1)</f>
        <v/>
      </c>
      <c r="L964" s="9" t="str">
        <f>IF(SubMeters!B964="","",SubMeters!B964)</f>
        <v/>
      </c>
      <c r="M964" s="9" t="str">
        <f t="shared" si="46"/>
        <v/>
      </c>
    </row>
    <row r="965" spans="1:13" ht="15" x14ac:dyDescent="0.2">
      <c r="A965" s="19" t="str">
        <f>IF(B965="","",MAX(A$1:A964)+1)</f>
        <v/>
      </c>
      <c r="B965" s="1" t="str">
        <f>IF(AND(TRIM(Sites!A965)="",TRIM(Sites!B965)="",TRIM(Sites!C965)="",TRIM(Sites!D965)="",TRIM(Sites!E965)=""),"",_xlfn.TEXTJOIN(",",FALSE,Sites!A965:E965))</f>
        <v/>
      </c>
      <c r="C965" s="19" t="str">
        <f t="shared" si="45"/>
        <v/>
      </c>
      <c r="F965" s="19" t="str">
        <f>IF(G965="","",MAX(F$1:F964)+1)</f>
        <v/>
      </c>
      <c r="G965" s="9" t="str">
        <f>IF(Meters!B965="","",Meters!B965)</f>
        <v/>
      </c>
      <c r="H965" s="9" t="str">
        <f t="shared" si="47"/>
        <v/>
      </c>
      <c r="K965" s="19" t="str">
        <f>IF(L965="","",MAX(K$1:K964)+1)</f>
        <v/>
      </c>
      <c r="L965" s="9" t="str">
        <f>IF(SubMeters!B965="","",SubMeters!B965)</f>
        <v/>
      </c>
      <c r="M965" s="9" t="str">
        <f t="shared" si="46"/>
        <v/>
      </c>
    </row>
    <row r="966" spans="1:13" ht="15" x14ac:dyDescent="0.2">
      <c r="A966" s="19" t="str">
        <f>IF(B966="","",MAX(A$1:A965)+1)</f>
        <v/>
      </c>
      <c r="B966" s="1" t="str">
        <f>IF(AND(TRIM(Sites!A966)="",TRIM(Sites!B966)="",TRIM(Sites!C966)="",TRIM(Sites!D966)="",TRIM(Sites!E966)=""),"",_xlfn.TEXTJOIN(",",FALSE,Sites!A966:E966))</f>
        <v/>
      </c>
      <c r="C966" s="19" t="str">
        <f t="shared" si="45"/>
        <v/>
      </c>
      <c r="F966" s="19" t="str">
        <f>IF(G966="","",MAX(F$1:F965)+1)</f>
        <v/>
      </c>
      <c r="G966" s="9" t="str">
        <f>IF(Meters!B966="","",Meters!B966)</f>
        <v/>
      </c>
      <c r="H966" s="9" t="str">
        <f t="shared" si="47"/>
        <v/>
      </c>
      <c r="K966" s="19" t="str">
        <f>IF(L966="","",MAX(K$1:K965)+1)</f>
        <v/>
      </c>
      <c r="L966" s="9" t="str">
        <f>IF(SubMeters!B966="","",SubMeters!B966)</f>
        <v/>
      </c>
      <c r="M966" s="9" t="str">
        <f t="shared" si="46"/>
        <v/>
      </c>
    </row>
    <row r="967" spans="1:13" ht="15" x14ac:dyDescent="0.2">
      <c r="A967" s="19" t="str">
        <f>IF(B967="","",MAX(A$1:A966)+1)</f>
        <v/>
      </c>
      <c r="B967" s="1" t="str">
        <f>IF(AND(TRIM(Sites!A967)="",TRIM(Sites!B967)="",TRIM(Sites!C967)="",TRIM(Sites!D967)="",TRIM(Sites!E967)=""),"",_xlfn.TEXTJOIN(",",FALSE,Sites!A967:E967))</f>
        <v/>
      </c>
      <c r="C967" s="19" t="str">
        <f t="shared" si="45"/>
        <v/>
      </c>
      <c r="F967" s="19" t="str">
        <f>IF(G967="","",MAX(F$1:F966)+1)</f>
        <v/>
      </c>
      <c r="G967" s="9" t="str">
        <f>IF(Meters!B967="","",Meters!B967)</f>
        <v/>
      </c>
      <c r="H967" s="9" t="str">
        <f t="shared" si="47"/>
        <v/>
      </c>
      <c r="K967" s="19" t="str">
        <f>IF(L967="","",MAX(K$1:K966)+1)</f>
        <v/>
      </c>
      <c r="L967" s="9" t="str">
        <f>IF(SubMeters!B967="","",SubMeters!B967)</f>
        <v/>
      </c>
      <c r="M967" s="9" t="str">
        <f t="shared" si="46"/>
        <v/>
      </c>
    </row>
    <row r="968" spans="1:13" ht="15" x14ac:dyDescent="0.2">
      <c r="A968" s="19" t="str">
        <f>IF(B968="","",MAX(A$1:A967)+1)</f>
        <v/>
      </c>
      <c r="B968" s="1" t="str">
        <f>IF(AND(TRIM(Sites!A968)="",TRIM(Sites!B968)="",TRIM(Sites!C968)="",TRIM(Sites!D968)="",TRIM(Sites!E968)=""),"",_xlfn.TEXTJOIN(",",FALSE,Sites!A968:E968))</f>
        <v/>
      </c>
      <c r="C968" s="19" t="str">
        <f t="shared" si="45"/>
        <v/>
      </c>
      <c r="F968" s="19" t="str">
        <f>IF(G968="","",MAX(F$1:F967)+1)</f>
        <v/>
      </c>
      <c r="G968" s="9" t="str">
        <f>IF(Meters!B968="","",Meters!B968)</f>
        <v/>
      </c>
      <c r="H968" s="9" t="str">
        <f t="shared" si="47"/>
        <v/>
      </c>
      <c r="K968" s="19" t="str">
        <f>IF(L968="","",MAX(K$1:K967)+1)</f>
        <v/>
      </c>
      <c r="L968" s="9" t="str">
        <f>IF(SubMeters!B968="","",SubMeters!B968)</f>
        <v/>
      </c>
      <c r="M968" s="9" t="str">
        <f t="shared" si="46"/>
        <v/>
      </c>
    </row>
    <row r="969" spans="1:13" ht="15" x14ac:dyDescent="0.2">
      <c r="A969" s="19" t="str">
        <f>IF(B969="","",MAX(A$1:A968)+1)</f>
        <v/>
      </c>
      <c r="B969" s="1" t="str">
        <f>IF(AND(TRIM(Sites!A969)="",TRIM(Sites!B969)="",TRIM(Sites!C969)="",TRIM(Sites!D969)="",TRIM(Sites!E969)=""),"",_xlfn.TEXTJOIN(",",FALSE,Sites!A969:E969))</f>
        <v/>
      </c>
      <c r="C969" s="19" t="str">
        <f t="shared" si="45"/>
        <v/>
      </c>
      <c r="F969" s="19" t="str">
        <f>IF(G969="","",MAX(F$1:F968)+1)</f>
        <v/>
      </c>
      <c r="G969" s="9" t="str">
        <f>IF(Meters!B969="","",Meters!B969)</f>
        <v/>
      </c>
      <c r="H969" s="9" t="str">
        <f t="shared" si="47"/>
        <v/>
      </c>
      <c r="K969" s="19" t="str">
        <f>IF(L969="","",MAX(K$1:K968)+1)</f>
        <v/>
      </c>
      <c r="L969" s="9" t="str">
        <f>IF(SubMeters!B969="","",SubMeters!B969)</f>
        <v/>
      </c>
      <c r="M969" s="9" t="str">
        <f t="shared" si="46"/>
        <v/>
      </c>
    </row>
    <row r="970" spans="1:13" ht="15" x14ac:dyDescent="0.2">
      <c r="A970" s="19" t="str">
        <f>IF(B970="","",MAX(A$1:A969)+1)</f>
        <v/>
      </c>
      <c r="B970" s="1" t="str">
        <f>IF(AND(TRIM(Sites!A970)="",TRIM(Sites!B970)="",TRIM(Sites!C970)="",TRIM(Sites!D970)="",TRIM(Sites!E970)=""),"",_xlfn.TEXTJOIN(",",FALSE,Sites!A970:E970))</f>
        <v/>
      </c>
      <c r="C970" s="19" t="str">
        <f t="shared" si="45"/>
        <v/>
      </c>
      <c r="F970" s="19" t="str">
        <f>IF(G970="","",MAX(F$1:F969)+1)</f>
        <v/>
      </c>
      <c r="G970" s="9" t="str">
        <f>IF(Meters!B970="","",Meters!B970)</f>
        <v/>
      </c>
      <c r="H970" s="9" t="str">
        <f t="shared" si="47"/>
        <v/>
      </c>
      <c r="K970" s="19" t="str">
        <f>IF(L970="","",MAX(K$1:K969)+1)</f>
        <v/>
      </c>
      <c r="L970" s="9" t="str">
        <f>IF(SubMeters!B970="","",SubMeters!B970)</f>
        <v/>
      </c>
      <c r="M970" s="9" t="str">
        <f t="shared" si="46"/>
        <v/>
      </c>
    </row>
    <row r="971" spans="1:13" ht="15" x14ac:dyDescent="0.2">
      <c r="A971" s="19" t="str">
        <f>IF(B971="","",MAX(A$1:A970)+1)</f>
        <v/>
      </c>
      <c r="B971" s="1" t="str">
        <f>IF(AND(TRIM(Sites!A971)="",TRIM(Sites!B971)="",TRIM(Sites!C971)="",TRIM(Sites!D971)="",TRIM(Sites!E971)=""),"",_xlfn.TEXTJOIN(",",FALSE,Sites!A971:E971))</f>
        <v/>
      </c>
      <c r="C971" s="19" t="str">
        <f t="shared" si="45"/>
        <v/>
      </c>
      <c r="F971" s="19" t="str">
        <f>IF(G971="","",MAX(F$1:F970)+1)</f>
        <v/>
      </c>
      <c r="G971" s="9" t="str">
        <f>IF(Meters!B971="","",Meters!B971)</f>
        <v/>
      </c>
      <c r="H971" s="9" t="str">
        <f t="shared" si="47"/>
        <v/>
      </c>
      <c r="K971" s="19" t="str">
        <f>IF(L971="","",MAX(K$1:K970)+1)</f>
        <v/>
      </c>
      <c r="L971" s="9" t="str">
        <f>IF(SubMeters!B971="","",SubMeters!B971)</f>
        <v/>
      </c>
      <c r="M971" s="9" t="str">
        <f t="shared" si="46"/>
        <v/>
      </c>
    </row>
    <row r="972" spans="1:13" ht="15" x14ac:dyDescent="0.2">
      <c r="A972" s="19" t="str">
        <f>IF(B972="","",MAX(A$1:A971)+1)</f>
        <v/>
      </c>
      <c r="B972" s="1" t="str">
        <f>IF(AND(TRIM(Sites!A972)="",TRIM(Sites!B972)="",TRIM(Sites!C972)="",TRIM(Sites!D972)="",TRIM(Sites!E972)=""),"",_xlfn.TEXTJOIN(",",FALSE,Sites!A972:E972))</f>
        <v/>
      </c>
      <c r="C972" s="19" t="str">
        <f t="shared" si="45"/>
        <v/>
      </c>
      <c r="F972" s="19" t="str">
        <f>IF(G972="","",MAX(F$1:F971)+1)</f>
        <v/>
      </c>
      <c r="G972" s="9" t="str">
        <f>IF(Meters!B972="","",Meters!B972)</f>
        <v/>
      </c>
      <c r="H972" s="9" t="str">
        <f t="shared" si="47"/>
        <v/>
      </c>
      <c r="K972" s="19" t="str">
        <f>IF(L972="","",MAX(K$1:K971)+1)</f>
        <v/>
      </c>
      <c r="L972" s="9" t="str">
        <f>IF(SubMeters!B972="","",SubMeters!B972)</f>
        <v/>
      </c>
      <c r="M972" s="9" t="str">
        <f t="shared" si="46"/>
        <v/>
      </c>
    </row>
    <row r="973" spans="1:13" ht="15" x14ac:dyDescent="0.2">
      <c r="A973" s="19" t="str">
        <f>IF(B973="","",MAX(A$1:A972)+1)</f>
        <v/>
      </c>
      <c r="B973" s="1" t="str">
        <f>IF(AND(TRIM(Sites!A973)="",TRIM(Sites!B973)="",TRIM(Sites!C973)="",TRIM(Sites!D973)="",TRIM(Sites!E973)=""),"",_xlfn.TEXTJOIN(",",FALSE,Sites!A973:E973))</f>
        <v/>
      </c>
      <c r="C973" s="19" t="str">
        <f t="shared" si="45"/>
        <v/>
      </c>
      <c r="F973" s="19" t="str">
        <f>IF(G973="","",MAX(F$1:F972)+1)</f>
        <v/>
      </c>
      <c r="G973" s="9" t="str">
        <f>IF(Meters!B973="","",Meters!B973)</f>
        <v/>
      </c>
      <c r="H973" s="9" t="str">
        <f t="shared" si="47"/>
        <v/>
      </c>
      <c r="K973" s="19" t="str">
        <f>IF(L973="","",MAX(K$1:K972)+1)</f>
        <v/>
      </c>
      <c r="L973" s="9" t="str">
        <f>IF(SubMeters!B973="","",SubMeters!B973)</f>
        <v/>
      </c>
      <c r="M973" s="9" t="str">
        <f t="shared" si="46"/>
        <v/>
      </c>
    </row>
    <row r="974" spans="1:13" ht="15" x14ac:dyDescent="0.2">
      <c r="A974" s="19" t="str">
        <f>IF(B974="","",MAX(A$1:A973)+1)</f>
        <v/>
      </c>
      <c r="B974" s="1" t="str">
        <f>IF(AND(TRIM(Sites!A974)="",TRIM(Sites!B974)="",TRIM(Sites!C974)="",TRIM(Sites!D974)="",TRIM(Sites!E974)=""),"",_xlfn.TEXTJOIN(",",FALSE,Sites!A974:E974))</f>
        <v/>
      </c>
      <c r="C974" s="19" t="str">
        <f t="shared" si="45"/>
        <v/>
      </c>
      <c r="F974" s="19" t="str">
        <f>IF(G974="","",MAX(F$1:F973)+1)</f>
        <v/>
      </c>
      <c r="G974" s="9" t="str">
        <f>IF(Meters!B974="","",Meters!B974)</f>
        <v/>
      </c>
      <c r="H974" s="9" t="str">
        <f t="shared" si="47"/>
        <v/>
      </c>
      <c r="K974" s="19" t="str">
        <f>IF(L974="","",MAX(K$1:K973)+1)</f>
        <v/>
      </c>
      <c r="L974" s="9" t="str">
        <f>IF(SubMeters!B974="","",SubMeters!B974)</f>
        <v/>
      </c>
      <c r="M974" s="9" t="str">
        <f t="shared" si="46"/>
        <v/>
      </c>
    </row>
    <row r="975" spans="1:13" ht="15" x14ac:dyDescent="0.2">
      <c r="A975" s="19" t="str">
        <f>IF(B975="","",MAX(A$1:A974)+1)</f>
        <v/>
      </c>
      <c r="B975" s="1" t="str">
        <f>IF(AND(TRIM(Sites!A975)="",TRIM(Sites!B975)="",TRIM(Sites!C975)="",TRIM(Sites!D975)="",TRIM(Sites!E975)=""),"",_xlfn.TEXTJOIN(",",FALSE,Sites!A975:E975))</f>
        <v/>
      </c>
      <c r="C975" s="19" t="str">
        <f t="shared" si="45"/>
        <v/>
      </c>
      <c r="F975" s="19" t="str">
        <f>IF(G975="","",MAX(F$1:F974)+1)</f>
        <v/>
      </c>
      <c r="G975" s="9" t="str">
        <f>IF(Meters!B975="","",Meters!B975)</f>
        <v/>
      </c>
      <c r="H975" s="9" t="str">
        <f t="shared" si="47"/>
        <v/>
      </c>
      <c r="K975" s="19" t="str">
        <f>IF(L975="","",MAX(K$1:K974)+1)</f>
        <v/>
      </c>
      <c r="L975" s="9" t="str">
        <f>IF(SubMeters!B975="","",SubMeters!B975)</f>
        <v/>
      </c>
      <c r="M975" s="9" t="str">
        <f t="shared" si="46"/>
        <v/>
      </c>
    </row>
    <row r="976" spans="1:13" ht="15" x14ac:dyDescent="0.2">
      <c r="A976" s="19" t="str">
        <f>IF(B976="","",MAX(A$1:A975)+1)</f>
        <v/>
      </c>
      <c r="B976" s="1" t="str">
        <f>IF(AND(TRIM(Sites!A976)="",TRIM(Sites!B976)="",TRIM(Sites!C976)="",TRIM(Sites!D976)="",TRIM(Sites!E976)=""),"",_xlfn.TEXTJOIN(",",FALSE,Sites!A976:E976))</f>
        <v/>
      </c>
      <c r="C976" s="19" t="str">
        <f t="shared" si="45"/>
        <v/>
      </c>
      <c r="F976" s="19" t="str">
        <f>IF(G976="","",MAX(F$1:F975)+1)</f>
        <v/>
      </c>
      <c r="G976" s="9" t="str">
        <f>IF(Meters!B976="","",Meters!B976)</f>
        <v/>
      </c>
      <c r="H976" s="9" t="str">
        <f t="shared" si="47"/>
        <v/>
      </c>
      <c r="K976" s="19" t="str">
        <f>IF(L976="","",MAX(K$1:K975)+1)</f>
        <v/>
      </c>
      <c r="L976" s="9" t="str">
        <f>IF(SubMeters!B976="","",SubMeters!B976)</f>
        <v/>
      </c>
      <c r="M976" s="9" t="str">
        <f t="shared" si="46"/>
        <v/>
      </c>
    </row>
    <row r="977" spans="1:13" ht="15" x14ac:dyDescent="0.2">
      <c r="A977" s="19" t="str">
        <f>IF(B977="","",MAX(A$1:A976)+1)</f>
        <v/>
      </c>
      <c r="B977" s="1" t="str">
        <f>IF(AND(TRIM(Sites!A977)="",TRIM(Sites!B977)="",TRIM(Sites!C977)="",TRIM(Sites!D977)="",TRIM(Sites!E977)=""),"",_xlfn.TEXTJOIN(",",FALSE,Sites!A977:E977))</f>
        <v/>
      </c>
      <c r="C977" s="19" t="str">
        <f t="shared" si="45"/>
        <v/>
      </c>
      <c r="F977" s="19" t="str">
        <f>IF(G977="","",MAX(F$1:F976)+1)</f>
        <v/>
      </c>
      <c r="G977" s="9" t="str">
        <f>IF(Meters!B977="","",Meters!B977)</f>
        <v/>
      </c>
      <c r="H977" s="9" t="str">
        <f t="shared" si="47"/>
        <v/>
      </c>
      <c r="K977" s="19" t="str">
        <f>IF(L977="","",MAX(K$1:K976)+1)</f>
        <v/>
      </c>
      <c r="L977" s="9" t="str">
        <f>IF(SubMeters!B977="","",SubMeters!B977)</f>
        <v/>
      </c>
      <c r="M977" s="9" t="str">
        <f t="shared" si="46"/>
        <v/>
      </c>
    </row>
    <row r="978" spans="1:13" ht="15" x14ac:dyDescent="0.2">
      <c r="A978" s="19" t="str">
        <f>IF(B978="","",MAX(A$1:A977)+1)</f>
        <v/>
      </c>
      <c r="B978" s="1" t="str">
        <f>IF(AND(TRIM(Sites!A978)="",TRIM(Sites!B978)="",TRIM(Sites!C978)="",TRIM(Sites!D978)="",TRIM(Sites!E978)=""),"",_xlfn.TEXTJOIN(",",FALSE,Sites!A978:E978))</f>
        <v/>
      </c>
      <c r="C978" s="19" t="str">
        <f t="shared" si="45"/>
        <v/>
      </c>
      <c r="F978" s="19" t="str">
        <f>IF(G978="","",MAX(F$1:F977)+1)</f>
        <v/>
      </c>
      <c r="G978" s="9" t="str">
        <f>IF(Meters!B978="","",Meters!B978)</f>
        <v/>
      </c>
      <c r="H978" s="9" t="str">
        <f t="shared" si="47"/>
        <v/>
      </c>
      <c r="K978" s="19" t="str">
        <f>IF(L978="","",MAX(K$1:K977)+1)</f>
        <v/>
      </c>
      <c r="L978" s="9" t="str">
        <f>IF(SubMeters!B978="","",SubMeters!B978)</f>
        <v/>
      </c>
      <c r="M978" s="9" t="str">
        <f t="shared" si="46"/>
        <v/>
      </c>
    </row>
    <row r="979" spans="1:13" ht="15" x14ac:dyDescent="0.2">
      <c r="A979" s="19" t="str">
        <f>IF(B979="","",MAX(A$1:A978)+1)</f>
        <v/>
      </c>
      <c r="B979" s="1" t="str">
        <f>IF(AND(TRIM(Sites!A979)="",TRIM(Sites!B979)="",TRIM(Sites!C979)="",TRIM(Sites!D979)="",TRIM(Sites!E979)=""),"",_xlfn.TEXTJOIN(",",FALSE,Sites!A979:E979))</f>
        <v/>
      </c>
      <c r="C979" s="19" t="str">
        <f t="shared" si="45"/>
        <v/>
      </c>
      <c r="F979" s="19" t="str">
        <f>IF(G979="","",MAX(F$1:F978)+1)</f>
        <v/>
      </c>
      <c r="G979" s="9" t="str">
        <f>IF(Meters!B979="","",Meters!B979)</f>
        <v/>
      </c>
      <c r="H979" s="9" t="str">
        <f t="shared" si="47"/>
        <v/>
      </c>
      <c r="K979" s="19" t="str">
        <f>IF(L979="","",MAX(K$1:K978)+1)</f>
        <v/>
      </c>
      <c r="L979" s="9" t="str">
        <f>IF(SubMeters!B979="","",SubMeters!B979)</f>
        <v/>
      </c>
      <c r="M979" s="9" t="str">
        <f t="shared" si="46"/>
        <v/>
      </c>
    </row>
    <row r="980" spans="1:13" ht="15" x14ac:dyDescent="0.2">
      <c r="A980" s="19" t="str">
        <f>IF(B980="","",MAX(A$1:A979)+1)</f>
        <v/>
      </c>
      <c r="B980" s="1" t="str">
        <f>IF(AND(TRIM(Sites!A980)="",TRIM(Sites!B980)="",TRIM(Sites!C980)="",TRIM(Sites!D980)="",TRIM(Sites!E980)=""),"",_xlfn.TEXTJOIN(",",FALSE,Sites!A980:E980))</f>
        <v/>
      </c>
      <c r="C980" s="19" t="str">
        <f t="shared" si="45"/>
        <v/>
      </c>
      <c r="F980" s="19" t="str">
        <f>IF(G980="","",MAX(F$1:F979)+1)</f>
        <v/>
      </c>
      <c r="G980" s="9" t="str">
        <f>IF(Meters!B980="","",Meters!B980)</f>
        <v/>
      </c>
      <c r="H980" s="9" t="str">
        <f t="shared" si="47"/>
        <v/>
      </c>
      <c r="K980" s="19" t="str">
        <f>IF(L980="","",MAX(K$1:K979)+1)</f>
        <v/>
      </c>
      <c r="L980" s="9" t="str">
        <f>IF(SubMeters!B980="","",SubMeters!B980)</f>
        <v/>
      </c>
      <c r="M980" s="9" t="str">
        <f t="shared" si="46"/>
        <v/>
      </c>
    </row>
    <row r="981" spans="1:13" ht="15" x14ac:dyDescent="0.2">
      <c r="A981" s="19" t="str">
        <f>IF(B981="","",MAX(A$1:A980)+1)</f>
        <v/>
      </c>
      <c r="B981" s="1" t="str">
        <f>IF(AND(TRIM(Sites!A981)="",TRIM(Sites!B981)="",TRIM(Sites!C981)="",TRIM(Sites!D981)="",TRIM(Sites!E981)=""),"",_xlfn.TEXTJOIN(",",FALSE,Sites!A981:E981))</f>
        <v/>
      </c>
      <c r="C981" s="19" t="str">
        <f t="shared" si="45"/>
        <v/>
      </c>
      <c r="F981" s="19" t="str">
        <f>IF(G981="","",MAX(F$1:F980)+1)</f>
        <v/>
      </c>
      <c r="G981" s="9" t="str">
        <f>IF(Meters!B981="","",Meters!B981)</f>
        <v/>
      </c>
      <c r="H981" s="9" t="str">
        <f t="shared" si="47"/>
        <v/>
      </c>
      <c r="K981" s="19" t="str">
        <f>IF(L981="","",MAX(K$1:K980)+1)</f>
        <v/>
      </c>
      <c r="L981" s="9" t="str">
        <f>IF(SubMeters!B981="","",SubMeters!B981)</f>
        <v/>
      </c>
      <c r="M981" s="9" t="str">
        <f t="shared" si="46"/>
        <v/>
      </c>
    </row>
    <row r="982" spans="1:13" ht="15" x14ac:dyDescent="0.2">
      <c r="A982" s="19" t="str">
        <f>IF(B982="","",MAX(A$1:A981)+1)</f>
        <v/>
      </c>
      <c r="B982" s="1" t="str">
        <f>IF(AND(TRIM(Sites!A982)="",TRIM(Sites!B982)="",TRIM(Sites!C982)="",TRIM(Sites!D982)="",TRIM(Sites!E982)=""),"",_xlfn.TEXTJOIN(",",FALSE,Sites!A982:E982))</f>
        <v/>
      </c>
      <c r="C982" s="19" t="str">
        <f t="shared" si="45"/>
        <v/>
      </c>
      <c r="F982" s="19" t="str">
        <f>IF(G982="","",MAX(F$1:F981)+1)</f>
        <v/>
      </c>
      <c r="G982" s="9" t="str">
        <f>IF(Meters!B982="","",Meters!B982)</f>
        <v/>
      </c>
      <c r="H982" s="9" t="str">
        <f t="shared" si="47"/>
        <v/>
      </c>
      <c r="K982" s="19" t="str">
        <f>IF(L982="","",MAX(K$1:K981)+1)</f>
        <v/>
      </c>
      <c r="L982" s="9" t="str">
        <f>IF(SubMeters!B982="","",SubMeters!B982)</f>
        <v/>
      </c>
      <c r="M982" s="9" t="str">
        <f t="shared" si="46"/>
        <v/>
      </c>
    </row>
    <row r="983" spans="1:13" ht="15" x14ac:dyDescent="0.2">
      <c r="A983" s="19" t="str">
        <f>IF(B983="","",MAX(A$1:A982)+1)</f>
        <v/>
      </c>
      <c r="B983" s="1" t="str">
        <f>IF(AND(TRIM(Sites!A983)="",TRIM(Sites!B983)="",TRIM(Sites!C983)="",TRIM(Sites!D983)="",TRIM(Sites!E983)=""),"",_xlfn.TEXTJOIN(",",FALSE,Sites!A983:E983))</f>
        <v/>
      </c>
      <c r="C983" s="19" t="str">
        <f t="shared" si="45"/>
        <v/>
      </c>
      <c r="F983" s="19" t="str">
        <f>IF(G983="","",MAX(F$1:F982)+1)</f>
        <v/>
      </c>
      <c r="G983" s="9" t="str">
        <f>IF(Meters!B983="","",Meters!B983)</f>
        <v/>
      </c>
      <c r="H983" s="9" t="str">
        <f t="shared" si="47"/>
        <v/>
      </c>
      <c r="K983" s="19" t="str">
        <f>IF(L983="","",MAX(K$1:K982)+1)</f>
        <v/>
      </c>
      <c r="L983" s="9" t="str">
        <f>IF(SubMeters!B983="","",SubMeters!B983)</f>
        <v/>
      </c>
      <c r="M983" s="9" t="str">
        <f t="shared" si="46"/>
        <v/>
      </c>
    </row>
    <row r="984" spans="1:13" ht="15" x14ac:dyDescent="0.2">
      <c r="A984" s="19" t="str">
        <f>IF(B984="","",MAX(A$1:A983)+1)</f>
        <v/>
      </c>
      <c r="B984" s="1" t="str">
        <f>IF(AND(TRIM(Sites!A984)="",TRIM(Sites!B984)="",TRIM(Sites!C984)="",TRIM(Sites!D984)="",TRIM(Sites!E984)=""),"",_xlfn.TEXTJOIN(",",FALSE,Sites!A984:E984))</f>
        <v/>
      </c>
      <c r="C984" s="19" t="str">
        <f t="shared" si="45"/>
        <v/>
      </c>
      <c r="F984" s="19" t="str">
        <f>IF(G984="","",MAX(F$1:F983)+1)</f>
        <v/>
      </c>
      <c r="G984" s="9" t="str">
        <f>IF(Meters!B984="","",Meters!B984)</f>
        <v/>
      </c>
      <c r="H984" s="9" t="str">
        <f t="shared" si="47"/>
        <v/>
      </c>
      <c r="K984" s="19" t="str">
        <f>IF(L984="","",MAX(K$1:K983)+1)</f>
        <v/>
      </c>
      <c r="L984" s="9" t="str">
        <f>IF(SubMeters!B984="","",SubMeters!B984)</f>
        <v/>
      </c>
      <c r="M984" s="9" t="str">
        <f t="shared" si="46"/>
        <v/>
      </c>
    </row>
    <row r="985" spans="1:13" ht="15" x14ac:dyDescent="0.2">
      <c r="A985" s="19" t="str">
        <f>IF(B985="","",MAX(A$1:A984)+1)</f>
        <v/>
      </c>
      <c r="B985" s="1" t="str">
        <f>IF(AND(TRIM(Sites!A985)="",TRIM(Sites!B985)="",TRIM(Sites!C985)="",TRIM(Sites!D985)="",TRIM(Sites!E985)=""),"",_xlfn.TEXTJOIN(",",FALSE,Sites!A985:E985))</f>
        <v/>
      </c>
      <c r="C985" s="19" t="str">
        <f t="shared" si="45"/>
        <v/>
      </c>
      <c r="F985" s="19" t="str">
        <f>IF(G985="","",MAX(F$1:F984)+1)</f>
        <v/>
      </c>
      <c r="G985" s="9" t="str">
        <f>IF(Meters!B985="","",Meters!B985)</f>
        <v/>
      </c>
      <c r="H985" s="9" t="str">
        <f t="shared" si="47"/>
        <v/>
      </c>
      <c r="K985" s="19" t="str">
        <f>IF(L985="","",MAX(K$1:K984)+1)</f>
        <v/>
      </c>
      <c r="L985" s="9" t="str">
        <f>IF(SubMeters!B985="","",SubMeters!B985)</f>
        <v/>
      </c>
      <c r="M985" s="9" t="str">
        <f t="shared" si="46"/>
        <v/>
      </c>
    </row>
    <row r="986" spans="1:13" ht="15" x14ac:dyDescent="0.2">
      <c r="A986" s="19" t="str">
        <f>IF(B986="","",MAX(A$1:A985)+1)</f>
        <v/>
      </c>
      <c r="B986" s="1" t="str">
        <f>IF(AND(TRIM(Sites!A986)="",TRIM(Sites!B986)="",TRIM(Sites!C986)="",TRIM(Sites!D986)="",TRIM(Sites!E986)=""),"",_xlfn.TEXTJOIN(",",FALSE,Sites!A986:E986))</f>
        <v/>
      </c>
      <c r="C986" s="19" t="str">
        <f t="shared" si="45"/>
        <v/>
      </c>
      <c r="F986" s="19" t="str">
        <f>IF(G986="","",MAX(F$1:F985)+1)</f>
        <v/>
      </c>
      <c r="G986" s="9" t="str">
        <f>IF(Meters!B986="","",Meters!B986)</f>
        <v/>
      </c>
      <c r="H986" s="9" t="str">
        <f t="shared" si="47"/>
        <v/>
      </c>
      <c r="K986" s="19" t="str">
        <f>IF(L986="","",MAX(K$1:K985)+1)</f>
        <v/>
      </c>
      <c r="L986" s="9" t="str">
        <f>IF(SubMeters!B986="","",SubMeters!B986)</f>
        <v/>
      </c>
      <c r="M986" s="9" t="str">
        <f t="shared" si="46"/>
        <v/>
      </c>
    </row>
    <row r="987" spans="1:13" ht="15" x14ac:dyDescent="0.2">
      <c r="A987" s="19" t="str">
        <f>IF(B987="","",MAX(A$1:A986)+1)</f>
        <v/>
      </c>
      <c r="B987" s="1" t="str">
        <f>IF(AND(TRIM(Sites!A987)="",TRIM(Sites!B987)="",TRIM(Sites!C987)="",TRIM(Sites!D987)="",TRIM(Sites!E987)=""),"",_xlfn.TEXTJOIN(",",FALSE,Sites!A987:E987))</f>
        <v/>
      </c>
      <c r="C987" s="19" t="str">
        <f t="shared" si="45"/>
        <v/>
      </c>
      <c r="F987" s="19" t="str">
        <f>IF(G987="","",MAX(F$1:F986)+1)</f>
        <v/>
      </c>
      <c r="G987" s="9" t="str">
        <f>IF(Meters!B987="","",Meters!B987)</f>
        <v/>
      </c>
      <c r="H987" s="9" t="str">
        <f t="shared" si="47"/>
        <v/>
      </c>
      <c r="K987" s="19" t="str">
        <f>IF(L987="","",MAX(K$1:K986)+1)</f>
        <v/>
      </c>
      <c r="L987" s="9" t="str">
        <f>IF(SubMeters!B987="","",SubMeters!B987)</f>
        <v/>
      </c>
      <c r="M987" s="9" t="str">
        <f t="shared" si="46"/>
        <v/>
      </c>
    </row>
    <row r="988" spans="1:13" ht="15" x14ac:dyDescent="0.2">
      <c r="A988" s="19" t="str">
        <f>IF(B988="","",MAX(A$1:A987)+1)</f>
        <v/>
      </c>
      <c r="B988" s="1" t="str">
        <f>IF(AND(TRIM(Sites!A988)="",TRIM(Sites!B988)="",TRIM(Sites!C988)="",TRIM(Sites!D988)="",TRIM(Sites!E988)=""),"",_xlfn.TEXTJOIN(",",FALSE,Sites!A988:E988))</f>
        <v/>
      </c>
      <c r="C988" s="19" t="str">
        <f t="shared" si="45"/>
        <v/>
      </c>
      <c r="F988" s="19" t="str">
        <f>IF(G988="","",MAX(F$1:F987)+1)</f>
        <v/>
      </c>
      <c r="G988" s="9" t="str">
        <f>IF(Meters!B988="","",Meters!B988)</f>
        <v/>
      </c>
      <c r="H988" s="9" t="str">
        <f t="shared" si="47"/>
        <v/>
      </c>
      <c r="K988" s="19" t="str">
        <f>IF(L988="","",MAX(K$1:K987)+1)</f>
        <v/>
      </c>
      <c r="L988" s="9" t="str">
        <f>IF(SubMeters!B988="","",SubMeters!B988)</f>
        <v/>
      </c>
      <c r="M988" s="9" t="str">
        <f t="shared" si="46"/>
        <v/>
      </c>
    </row>
    <row r="989" spans="1:13" ht="15" x14ac:dyDescent="0.2">
      <c r="A989" s="19" t="str">
        <f>IF(B989="","",MAX(A$1:A988)+1)</f>
        <v/>
      </c>
      <c r="B989" s="1" t="str">
        <f>IF(AND(TRIM(Sites!A989)="",TRIM(Sites!B989)="",TRIM(Sites!C989)="",TRIM(Sites!D989)="",TRIM(Sites!E989)=""),"",_xlfn.TEXTJOIN(",",FALSE,Sites!A989:E989))</f>
        <v/>
      </c>
      <c r="C989" s="19" t="str">
        <f t="shared" si="45"/>
        <v/>
      </c>
      <c r="F989" s="19" t="str">
        <f>IF(G989="","",MAX(F$1:F988)+1)</f>
        <v/>
      </c>
      <c r="G989" s="9" t="str">
        <f>IF(Meters!B989="","",Meters!B989)</f>
        <v/>
      </c>
      <c r="H989" s="9" t="str">
        <f t="shared" si="47"/>
        <v/>
      </c>
      <c r="K989" s="19" t="str">
        <f>IF(L989="","",MAX(K$1:K988)+1)</f>
        <v/>
      </c>
      <c r="L989" s="9" t="str">
        <f>IF(SubMeters!B989="","",SubMeters!B989)</f>
        <v/>
      </c>
      <c r="M989" s="9" t="str">
        <f t="shared" si="46"/>
        <v/>
      </c>
    </row>
    <row r="990" spans="1:13" ht="15" x14ac:dyDescent="0.2">
      <c r="A990" s="19" t="str">
        <f>IF(B990="","",MAX(A$1:A989)+1)</f>
        <v/>
      </c>
      <c r="B990" s="1" t="str">
        <f>IF(AND(TRIM(Sites!A990)="",TRIM(Sites!B990)="",TRIM(Sites!C990)="",TRIM(Sites!D990)="",TRIM(Sites!E990)=""),"",_xlfn.TEXTJOIN(",",FALSE,Sites!A990:E990))</f>
        <v/>
      </c>
      <c r="C990" s="19" t="str">
        <f t="shared" si="45"/>
        <v/>
      </c>
      <c r="F990" s="19" t="str">
        <f>IF(G990="","",MAX(F$1:F989)+1)</f>
        <v/>
      </c>
      <c r="G990" s="9" t="str">
        <f>IF(Meters!B990="","",Meters!B990)</f>
        <v/>
      </c>
      <c r="H990" s="9" t="str">
        <f t="shared" si="47"/>
        <v/>
      </c>
      <c r="K990" s="19" t="str">
        <f>IF(L990="","",MAX(K$1:K989)+1)</f>
        <v/>
      </c>
      <c r="L990" s="9" t="str">
        <f>IF(SubMeters!B990="","",SubMeters!B990)</f>
        <v/>
      </c>
      <c r="M990" s="9" t="str">
        <f t="shared" si="46"/>
        <v/>
      </c>
    </row>
    <row r="991" spans="1:13" ht="15" x14ac:dyDescent="0.2">
      <c r="A991" s="19" t="str">
        <f>IF(B991="","",MAX(A$1:A990)+1)</f>
        <v/>
      </c>
      <c r="B991" s="1" t="str">
        <f>IF(AND(TRIM(Sites!A991)="",TRIM(Sites!B991)="",TRIM(Sites!C991)="",TRIM(Sites!D991)="",TRIM(Sites!E991)=""),"",_xlfn.TEXTJOIN(",",FALSE,Sites!A991:E991))</f>
        <v/>
      </c>
      <c r="C991" s="19" t="str">
        <f t="shared" si="45"/>
        <v/>
      </c>
      <c r="F991" s="19" t="str">
        <f>IF(G991="","",MAX(F$1:F990)+1)</f>
        <v/>
      </c>
      <c r="G991" s="9" t="str">
        <f>IF(Meters!B991="","",Meters!B991)</f>
        <v/>
      </c>
      <c r="H991" s="9" t="str">
        <f t="shared" si="47"/>
        <v/>
      </c>
      <c r="K991" s="19" t="str">
        <f>IF(L991="","",MAX(K$1:K990)+1)</f>
        <v/>
      </c>
      <c r="L991" s="9" t="str">
        <f>IF(SubMeters!B991="","",SubMeters!B991)</f>
        <v/>
      </c>
      <c r="M991" s="9" t="str">
        <f t="shared" si="46"/>
        <v/>
      </c>
    </row>
    <row r="992" spans="1:13" ht="15" x14ac:dyDescent="0.2">
      <c r="A992" s="19" t="str">
        <f>IF(B992="","",MAX(A$1:A991)+1)</f>
        <v/>
      </c>
      <c r="B992" s="1" t="str">
        <f>IF(AND(TRIM(Sites!A992)="",TRIM(Sites!B992)="",TRIM(Sites!C992)="",TRIM(Sites!D992)="",TRIM(Sites!E992)=""),"",_xlfn.TEXTJOIN(",",FALSE,Sites!A992:E992))</f>
        <v/>
      </c>
      <c r="C992" s="19" t="str">
        <f t="shared" si="45"/>
        <v/>
      </c>
      <c r="F992" s="19" t="str">
        <f>IF(G992="","",MAX(F$1:F991)+1)</f>
        <v/>
      </c>
      <c r="G992" s="9" t="str">
        <f>IF(Meters!B992="","",Meters!B992)</f>
        <v/>
      </c>
      <c r="H992" s="9" t="str">
        <f t="shared" si="47"/>
        <v/>
      </c>
      <c r="K992" s="19" t="str">
        <f>IF(L992="","",MAX(K$1:K991)+1)</f>
        <v/>
      </c>
      <c r="L992" s="9" t="str">
        <f>IF(SubMeters!B992="","",SubMeters!B992)</f>
        <v/>
      </c>
      <c r="M992" s="9" t="str">
        <f t="shared" si="46"/>
        <v/>
      </c>
    </row>
    <row r="993" spans="1:13" ht="15" x14ac:dyDescent="0.2">
      <c r="A993" s="19" t="str">
        <f>IF(B993="","",MAX(A$1:A992)+1)</f>
        <v/>
      </c>
      <c r="B993" s="1" t="str">
        <f>IF(AND(TRIM(Sites!A993)="",TRIM(Sites!B993)="",TRIM(Sites!C993)="",TRIM(Sites!D993)="",TRIM(Sites!E993)=""),"",_xlfn.TEXTJOIN(",",FALSE,Sites!A993:E993))</f>
        <v/>
      </c>
      <c r="C993" s="19" t="str">
        <f t="shared" si="45"/>
        <v/>
      </c>
      <c r="F993" s="19" t="str">
        <f>IF(G993="","",MAX(F$1:F992)+1)</f>
        <v/>
      </c>
      <c r="G993" s="9" t="str">
        <f>IF(Meters!B993="","",Meters!B993)</f>
        <v/>
      </c>
      <c r="H993" s="9" t="str">
        <f t="shared" si="47"/>
        <v/>
      </c>
      <c r="K993" s="19" t="str">
        <f>IF(L993="","",MAX(K$1:K992)+1)</f>
        <v/>
      </c>
      <c r="L993" s="9" t="str">
        <f>IF(SubMeters!B993="","",SubMeters!B993)</f>
        <v/>
      </c>
      <c r="M993" s="9" t="str">
        <f t="shared" si="46"/>
        <v/>
      </c>
    </row>
    <row r="994" spans="1:13" ht="15" x14ac:dyDescent="0.2">
      <c r="A994" s="19" t="str">
        <f>IF(B994="","",MAX(A$1:A993)+1)</f>
        <v/>
      </c>
      <c r="B994" s="1" t="str">
        <f>IF(AND(TRIM(Sites!A994)="",TRIM(Sites!B994)="",TRIM(Sites!C994)="",TRIM(Sites!D994)="",TRIM(Sites!E994)=""),"",_xlfn.TEXTJOIN(",",FALSE,Sites!A994:E994))</f>
        <v/>
      </c>
      <c r="C994" s="19" t="str">
        <f t="shared" si="45"/>
        <v/>
      </c>
      <c r="F994" s="19" t="str">
        <f>IF(G994="","",MAX(F$1:F993)+1)</f>
        <v/>
      </c>
      <c r="G994" s="9" t="str">
        <f>IF(Meters!B994="","",Meters!B994)</f>
        <v/>
      </c>
      <c r="H994" s="9" t="str">
        <f t="shared" si="47"/>
        <v/>
      </c>
      <c r="K994" s="19" t="str">
        <f>IF(L994="","",MAX(K$1:K993)+1)</f>
        <v/>
      </c>
      <c r="L994" s="9" t="str">
        <f>IF(SubMeters!B994="","",SubMeters!B994)</f>
        <v/>
      </c>
      <c r="M994" s="9" t="str">
        <f t="shared" si="46"/>
        <v/>
      </c>
    </row>
    <row r="995" spans="1:13" ht="15" x14ac:dyDescent="0.2">
      <c r="A995" s="19" t="str">
        <f>IF(B995="","",MAX(A$1:A994)+1)</f>
        <v/>
      </c>
      <c r="B995" s="1" t="str">
        <f>IF(AND(TRIM(Sites!A995)="",TRIM(Sites!B995)="",TRIM(Sites!C995)="",TRIM(Sites!D995)="",TRIM(Sites!E995)=""),"",_xlfn.TEXTJOIN(",",FALSE,Sites!A995:E995))</f>
        <v/>
      </c>
      <c r="C995" s="19" t="str">
        <f t="shared" si="45"/>
        <v/>
      </c>
      <c r="F995" s="19" t="str">
        <f>IF(G995="","",MAX(F$1:F994)+1)</f>
        <v/>
      </c>
      <c r="G995" s="9" t="str">
        <f>IF(Meters!B995="","",Meters!B995)</f>
        <v/>
      </c>
      <c r="H995" s="9" t="str">
        <f t="shared" si="47"/>
        <v/>
      </c>
      <c r="K995" s="19" t="str">
        <f>IF(L995="","",MAX(K$1:K994)+1)</f>
        <v/>
      </c>
      <c r="L995" s="9" t="str">
        <f>IF(SubMeters!B995="","",SubMeters!B995)</f>
        <v/>
      </c>
      <c r="M995" s="9" t="str">
        <f t="shared" si="46"/>
        <v/>
      </c>
    </row>
    <row r="996" spans="1:13" ht="15" x14ac:dyDescent="0.2">
      <c r="A996" s="19" t="str">
        <f>IF(B996="","",MAX(A$1:A995)+1)</f>
        <v/>
      </c>
      <c r="B996" s="1" t="str">
        <f>IF(AND(TRIM(Sites!A996)="",TRIM(Sites!B996)="",TRIM(Sites!C996)="",TRIM(Sites!D996)="",TRIM(Sites!E996)=""),"",_xlfn.TEXTJOIN(",",FALSE,Sites!A996:E996))</f>
        <v/>
      </c>
      <c r="C996" s="19" t="str">
        <f t="shared" si="45"/>
        <v/>
      </c>
      <c r="F996" s="19" t="str">
        <f>IF(G996="","",MAX(F$1:F995)+1)</f>
        <v/>
      </c>
      <c r="G996" s="9" t="str">
        <f>IF(Meters!B996="","",Meters!B996)</f>
        <v/>
      </c>
      <c r="H996" s="9" t="str">
        <f t="shared" si="47"/>
        <v/>
      </c>
      <c r="K996" s="19" t="str">
        <f>IF(L996="","",MAX(K$1:K995)+1)</f>
        <v/>
      </c>
      <c r="L996" s="9" t="str">
        <f>IF(SubMeters!B996="","",SubMeters!B996)</f>
        <v/>
      </c>
      <c r="M996" s="9" t="str">
        <f t="shared" si="46"/>
        <v/>
      </c>
    </row>
    <row r="997" spans="1:13" ht="15" x14ac:dyDescent="0.2">
      <c r="A997" s="19" t="str">
        <f>IF(B997="","",MAX(A$1:A996)+1)</f>
        <v/>
      </c>
      <c r="B997" s="1" t="str">
        <f>IF(AND(TRIM(Sites!A997)="",TRIM(Sites!B997)="",TRIM(Sites!C997)="",TRIM(Sites!D997)="",TRIM(Sites!E997)=""),"",_xlfn.TEXTJOIN(",",FALSE,Sites!A997:E997))</f>
        <v/>
      </c>
      <c r="C997" s="19" t="str">
        <f t="shared" si="45"/>
        <v/>
      </c>
      <c r="F997" s="19" t="str">
        <f>IF(G997="","",MAX(F$1:F996)+1)</f>
        <v/>
      </c>
      <c r="G997" s="9" t="str">
        <f>IF(Meters!B997="","",Meters!B997)</f>
        <v/>
      </c>
      <c r="H997" s="9" t="str">
        <f t="shared" si="47"/>
        <v/>
      </c>
      <c r="K997" s="19" t="str">
        <f>IF(L997="","",MAX(K$1:K996)+1)</f>
        <v/>
      </c>
      <c r="L997" s="9" t="str">
        <f>IF(SubMeters!B997="","",SubMeters!B997)</f>
        <v/>
      </c>
      <c r="M997" s="9" t="str">
        <f t="shared" si="46"/>
        <v/>
      </c>
    </row>
    <row r="998" spans="1:13" ht="15" x14ac:dyDescent="0.2">
      <c r="A998" s="19" t="str">
        <f>IF(B998="","",MAX(A$1:A997)+1)</f>
        <v/>
      </c>
      <c r="B998" s="1" t="str">
        <f>IF(AND(TRIM(Sites!A998)="",TRIM(Sites!B998)="",TRIM(Sites!C998)="",TRIM(Sites!D998)="",TRIM(Sites!E998)=""),"",_xlfn.TEXTJOIN(",",FALSE,Sites!A998:E998))</f>
        <v/>
      </c>
      <c r="C998" s="19" t="str">
        <f t="shared" si="45"/>
        <v/>
      </c>
      <c r="F998" s="19" t="str">
        <f>IF(G998="","",MAX(F$1:F997)+1)</f>
        <v/>
      </c>
      <c r="G998" s="9" t="str">
        <f>IF(Meters!B998="","",Meters!B998)</f>
        <v/>
      </c>
      <c r="H998" s="9" t="str">
        <f t="shared" si="47"/>
        <v/>
      </c>
      <c r="K998" s="19" t="str">
        <f>IF(L998="","",MAX(K$1:K997)+1)</f>
        <v/>
      </c>
      <c r="L998" s="9" t="str">
        <f>IF(SubMeters!B998="","",SubMeters!B998)</f>
        <v/>
      </c>
      <c r="M998" s="9" t="str">
        <f t="shared" si="46"/>
        <v/>
      </c>
    </row>
    <row r="999" spans="1:13" ht="15" x14ac:dyDescent="0.2">
      <c r="A999" s="19" t="str">
        <f>IF(B999="","",MAX(A$1:A998)+1)</f>
        <v/>
      </c>
      <c r="B999" s="1" t="str">
        <f>IF(AND(TRIM(Sites!A999)="",TRIM(Sites!B999)="",TRIM(Sites!C999)="",TRIM(Sites!D999)="",TRIM(Sites!E999)=""),"",_xlfn.TEXTJOIN(",",FALSE,Sites!A999:E999))</f>
        <v/>
      </c>
      <c r="C999" s="19" t="str">
        <f t="shared" si="45"/>
        <v/>
      </c>
      <c r="F999" s="19" t="str">
        <f>IF(G999="","",MAX(F$1:F998)+1)</f>
        <v/>
      </c>
      <c r="G999" s="9" t="str">
        <f>IF(Meters!B999="","",Meters!B999)</f>
        <v/>
      </c>
      <c r="H999" s="9" t="str">
        <f t="shared" si="47"/>
        <v/>
      </c>
      <c r="K999" s="19" t="str">
        <f>IF(L999="","",MAX(K$1:K998)+1)</f>
        <v/>
      </c>
      <c r="L999" s="9" t="str">
        <f>IF(SubMeters!B999="","",SubMeters!B999)</f>
        <v/>
      </c>
      <c r="M999" s="9" t="str">
        <f t="shared" si="46"/>
        <v/>
      </c>
    </row>
    <row r="1000" spans="1:13" ht="15" x14ac:dyDescent="0.2">
      <c r="A1000" s="19" t="str">
        <f>IF(B1000="","",MAX(A$1:A999)+1)</f>
        <v/>
      </c>
      <c r="B1000" s="1" t="str">
        <f>IF(AND(TRIM(Sites!A1000)="",TRIM(Sites!B1000)="",TRIM(Sites!C1000)="",TRIM(Sites!D1000)="",TRIM(Sites!E1000)=""),"",_xlfn.TEXTJOIN(",",FALSE,Sites!A1000:E1000))</f>
        <v/>
      </c>
      <c r="C1000" s="19" t="str">
        <f t="shared" si="45"/>
        <v/>
      </c>
      <c r="F1000" s="19" t="str">
        <f>IF(G1000="","",MAX(F$1:F999)+1)</f>
        <v/>
      </c>
      <c r="G1000" s="9" t="str">
        <f>IF(Meters!B1000="","",Meters!B1000)</f>
        <v/>
      </c>
      <c r="H1000" s="9" t="str">
        <f t="shared" si="47"/>
        <v/>
      </c>
      <c r="K1000" s="19" t="str">
        <f>IF(L1000="","",MAX(K$1:K999)+1)</f>
        <v/>
      </c>
      <c r="L1000" s="9" t="str">
        <f>IF(SubMeters!B1000="","",SubMeters!B1000)</f>
        <v/>
      </c>
      <c r="M1000" s="9" t="str">
        <f t="shared" si="46"/>
        <v/>
      </c>
    </row>
    <row r="1001" spans="1:13" ht="15" x14ac:dyDescent="0.2">
      <c r="A1001" s="19" t="str">
        <f>IF(B1001="","",MAX(A$1:A1000)+1)</f>
        <v/>
      </c>
      <c r="B1001" s="1" t="str">
        <f>IF(AND(TRIM(Sites!A1001)="",TRIM(Sites!B1001)="",TRIM(Sites!C1001)="",TRIM(Sites!D1001)="",TRIM(Sites!E1001)=""),"",_xlfn.TEXTJOIN(",",FALSE,Sites!A1001:E1001))</f>
        <v/>
      </c>
      <c r="C1001" s="19" t="str">
        <f t="shared" si="45"/>
        <v/>
      </c>
      <c r="F1001" s="19" t="str">
        <f>IF(G1001="","",MAX(F$1:F1000)+1)</f>
        <v/>
      </c>
      <c r="G1001" s="9" t="str">
        <f>IF(Meters!B1001="","",Meters!B1001)</f>
        <v/>
      </c>
      <c r="H1001" s="9" t="str">
        <f t="shared" si="47"/>
        <v/>
      </c>
      <c r="K1001" s="19" t="str">
        <f>IF(L1001="","",MAX(K$1:K1000)+1)</f>
        <v/>
      </c>
      <c r="L1001" s="9" t="str">
        <f>IF(SubMeters!B1001="","",SubMeters!B1001)</f>
        <v/>
      </c>
      <c r="M1001" s="9" t="str">
        <f t="shared" si="46"/>
        <v/>
      </c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Meters</vt:lpstr>
      <vt:lpstr>SubMeters</vt:lpstr>
      <vt:lpstr>Meter HH Data</vt:lpstr>
      <vt:lpstr>SubMeter HH 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2020-06-30T10:42:00Z</dcterms:modified>
</cp:coreProperties>
</file>