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75" activeTab="3"/>
  </bookViews>
  <sheets>
    <sheet name="Sheet0" sheetId="1" r:id="rId1"/>
    <sheet name="Sheet1" sheetId="2" r:id="rId2"/>
    <sheet name="Sheet2" sheetId="3" r:id="rId3"/>
    <sheet name="Key" sheetId="4" r:id="rId4"/>
    <sheet name="Children" sheetId="5" r:id="rId5"/>
  </sheets>
  <definedNames>
    <definedName name="_xlnm._FilterDatabase" localSheetId="0" hidden="1">Sheet0!$A$1:$BK$407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<sst xmlns="http://schemas.openxmlformats.org/spreadsheetml/2006/main" count="12678" uniqueCount="7160">
  <si>
    <t>SKU</t>
  </si>
  <si>
    <t>上架账号品牌</t>
  </si>
  <si>
    <t>父SKU</t>
  </si>
  <si>
    <t>自定义SKU</t>
  </si>
  <si>
    <t>自定义父SKU</t>
  </si>
  <si>
    <t>产品缩略图</t>
  </si>
  <si>
    <t>产品类型</t>
  </si>
  <si>
    <t>产品标题</t>
  </si>
  <si>
    <t>品牌</t>
  </si>
  <si>
    <t>上架标题</t>
  </si>
  <si>
    <t>沃尔玛描述</t>
  </si>
  <si>
    <t>亮点1</t>
  </si>
  <si>
    <t>亮点2</t>
  </si>
  <si>
    <t>亮点3</t>
  </si>
  <si>
    <t>亮点4</t>
  </si>
  <si>
    <t>亮点5</t>
  </si>
  <si>
    <t>亮点6</t>
  </si>
  <si>
    <t>亮点7</t>
  </si>
  <si>
    <t>特性标签</t>
  </si>
  <si>
    <t>颜色</t>
  </si>
  <si>
    <t>尺寸</t>
  </si>
  <si>
    <t>美码</t>
  </si>
  <si>
    <t>英文材质</t>
  </si>
  <si>
    <t>中文材质</t>
  </si>
  <si>
    <t>SKU价(￥)</t>
  </si>
  <si>
    <t>重量(g)</t>
  </si>
  <si>
    <t>重量（LB）</t>
  </si>
  <si>
    <t>建议价（规则）</t>
  </si>
  <si>
    <t>售价（标准）</t>
  </si>
  <si>
    <t>售价（促销）</t>
  </si>
  <si>
    <t>运费</t>
  </si>
  <si>
    <t>在途库存</t>
  </si>
  <si>
    <t>剩余库存</t>
  </si>
  <si>
    <t>状态</t>
  </si>
  <si>
    <t>上下架</t>
  </si>
  <si>
    <t>近7天销量</t>
  </si>
  <si>
    <t>近15天销量</t>
  </si>
  <si>
    <t>近30天销量</t>
  </si>
  <si>
    <t>历史销量</t>
  </si>
  <si>
    <t>代理链接 1</t>
  </si>
  <si>
    <t>代理链接 2</t>
  </si>
  <si>
    <t>代理链接 3</t>
  </si>
  <si>
    <t>代理链接 4</t>
  </si>
  <si>
    <t>代理链接 5</t>
  </si>
  <si>
    <t>代理链接 6</t>
  </si>
  <si>
    <t>代理链接 7</t>
  </si>
  <si>
    <t>代理链接 8</t>
  </si>
  <si>
    <t>代理链接 9</t>
  </si>
  <si>
    <t>代理链接100*100缩率图</t>
  </si>
  <si>
    <t>代理链接100*100缩率图(Formula)</t>
  </si>
  <si>
    <t>中文产品标题</t>
  </si>
  <si>
    <t>产品名称</t>
  </si>
  <si>
    <t>ProductName</t>
  </si>
  <si>
    <t>TYX241122003</t>
  </si>
  <si>
    <t>Herunwer</t>
  </si>
  <si>
    <t>2WXX20250106</t>
  </si>
  <si>
    <t>-</t>
  </si>
  <si>
    <t xml:space="preserve">Herunwer </t>
  </si>
  <si>
    <t>Selenium Disulfide Dandruff And Shampoo Improves Frizzy And Flexible Dandruff Shampoo  Unj275 Red 15 X 9 X 4 Cm 220ml&lt;br&gt;Features:&lt;br&gt;1. Dandruff control: Our selenium disulphide dandruff shampoo has been specially developed for stubborn dandruff and relieves long-lasting  scalp and itching. Its strong active ingredient selenium disulfide effectively removes the  cause of dandruff and prevents its recurrence.&lt;br&gt;2.  HAIR: Say goodbye to frizzy and unruly hair with our selenium disulfide dandruff shampoo. It is enriched with nourishing ingredients and not  fights dandruff, but also improves the hair structure and makes the hair supple and combable. Experience a visible reduction of hair swelling and enjoy a   that improves your overall appearance.&lt;br&gt;3. Gentle yet thorough cleansing: our specially formulated shampoo gently cleanses your hair and scalp without removing . The unique  of ingredients penetrates  into the hair follicles and removes dirt, oil and impurities, while maintaining the natural consistency. Enjoy a refreshing and invigorating hair wash every  you use our selenium disulfide dandruff shampoo.&lt;br&gt;4. Dermatologist Recommended: Our Selenium Disulfide Dandruff Shampoo has been found clinically effective by dermatologists and suitable for all hair types. Whether you have dry, oily or sensitive scalp, our gentle  prevents irritation and promotes a  scalp climate. You can rely on a product recommended by professionals.&lt;br&gt;5. Versatile and practical: our selenium disulfide dandruff shampoo is suitable for daily use and can be easily integrated into your hair care routine. Its refreshing  ensures that your hair smells good all day long. With regular use, you will notice a  improvement in dandruff control and overall hair health. Add this product to your collection for beautiful, dandruff  hair.&lt;br&gt;Product Description:&lt;br&gt;Includes: 1 * shampoo&lt;br&gt;</t>
  </si>
  <si>
    <t>best gift</t>
  </si>
  <si>
    <t>液体,纸箱,信封件-DE2</t>
  </si>
  <si>
    <t>white</t>
  </si>
  <si>
    <t>Free Size</t>
  </si>
  <si>
    <t>Plastic</t>
  </si>
  <si>
    <t>塑料</t>
  </si>
  <si>
    <t>4.5</t>
  </si>
  <si>
    <t>300</t>
  </si>
  <si>
    <t>正常</t>
  </si>
  <si>
    <t>http://23.94.38.62/R3F3YW8wVjV1RGh0RWE4WVRYb1dlaHk4Ymk2d09ldVFyVERQS2dGWkdmbDJGWEkyc3ZaNi9qSXBTSU9WaWx2eFpYWDJBcFBmTldNPQ.jpg</t>
  </si>
  <si>
    <t>http://23.94.38.62/SkVCRytaMUhFTHAzUHlFM29weWM3emtLVXdhOHRMa1JML0hHM3diNDlQckVBeHNhM3orK0dacFBnNk0vWTFzZmhNVDlYS1dHV3QwPQ.jpg</t>
  </si>
  <si>
    <t>http://23.94.38.62/Skp4TmpBeG1xN1BocmR1eU1GY2oyN2thYzVFZkdGYXp0MTBSSE0wTUlTR2NVZjlvdjMrMnM5dzB4TElUcjBpaGFuZThGS0pUSHJjPQ.jpg</t>
  </si>
  <si>
    <t>http://23.94.38.62/Vmp1VTdoMXFTR2VwZ3lNcGxMRXRZcnlqcFdieVJFSEQ5SXZIREJYcWs2U0M0dzZPak5SaXlFNTMrcjR1dWhBbHVLUUdzSTVXMG1zPQ.jpg</t>
  </si>
  <si>
    <t>http://23.94.38.62/YUc0SGp0b0RtUGgwZVRDZ1E1c0Judk1URS85bHE2N0tsU1B1TzdhSzVZOTZpZGNoRnFZUzQySlNYdTdteC9wbTY0K2RocnhjVVE0PQ.jpg</t>
  </si>
  <si>
    <t>http://23.94.38.62/RGIzYnFlVVY2MDdWSGVvakVJdVE4TTVZQkgxUVBlbitPVkN1V1MzTXdlVDVXUDlTbEZ2d0NEVnlyc2w1UWt0OFd3S2xBZEVSSEhNPQ.jpg@100</t>
  </si>
  <si>
    <t>Selenium Disulfide Dandruff And Shampoo Improves Frizzy And Flexible Dandruff Shampoo</t>
  </si>
  <si>
    <t>二硫化硒去屑洗发水 改善毛躁柔顺去屑洗发水Unj275红色15X9X4厘米220ml</t>
  </si>
  <si>
    <t>洗发水</t>
  </si>
  <si>
    <t>Shampoo</t>
  </si>
  <si>
    <t>TYX241122006</t>
  </si>
  <si>
    <t>Shower Hair Bands Spa Hair Bands Face Wash Hairband Make Up Headband Antlers Elks Headband Fashion Cute Beautiful Makeup Cosmetic Hair Bands 1 Piece&lt;br&gt;Features:&lt;br&gt;Material: fabric.&lt;br&gt;Lovely and fashionable design, comfortable to wear.&lt;br&gt;Elastic headband can accommodate most head circumferences.&lt;br&gt;It is non-slip and can be too tight without effort.&lt;br&gt; for many , wash your face, makeup, outdoor travel, running, yoga.&lt;br&gt;Product Description:&lt;br&gt;Includes: 1 * headband&lt;br&gt;</t>
  </si>
  <si>
    <t>纸箱,信封件-US.UK.DE,信封件-FR,信封件-JP,已换图</t>
  </si>
  <si>
    <t>coffee</t>
  </si>
  <si>
    <t>2.75</t>
  </si>
  <si>
    <t>50</t>
  </si>
  <si>
    <t>http://23.94.38.62/VXFjK1VvT2NkM0NNZEhWQkZtYXJWYXpxbVlmK3pZR2dwM3p3QTBwTUFpSmNDUWUxa1J3ZTk4OTB3TmR1TDdlTDQzaUJpR2loS25BPQ.jpg</t>
  </si>
  <si>
    <t>http://23.94.38.62/KzRHQ1RaYXprQ0dlMmt2SHhRYzdGYzlLWmFYU05zLzBhTzIxQm5qSU5sMHJRcFA5SkQ2WmdkLzVpMHN2ZHptcVZtZThmTk5IVlNJPQ.jpg</t>
  </si>
  <si>
    <t>http://23.94.38.62/QTgweXVWMElUR1MvSnFBZnprY1FMSUtUNUxtUWhnNS9Ia3p4eVNrWVk2R3hVTlk3K2lyY00xcTZ4N3ZHVEk5VExZYi9YaVAzSFpNPQ.jpg</t>
  </si>
  <si>
    <t>http://23.94.38.62/ZW5iN1lHZ2MxeEpFZC9waGhTbXdMbVRsY0VwMlRrRXYxYTc4ekFVZlFkaTJ5LzBRckNrQVZCa3hRVTVXSUhSNDBGa0ZvOG1vUjA4PQ.jpg</t>
  </si>
  <si>
    <t>http://23.94.38.62/Vi9KY1NWQytEUDQ5VmRSN1dHQVVXNzRsRVpjclFwN2Fabi9pVzJzUGhFMEZDcFVPWkdsMUtLN21CY3J2WWZId1VGeUx1OWhOSit3PQ.jpg</t>
  </si>
  <si>
    <t>http://23.94.38.62/aVU1eFpCWFoyODJlNlNERDdLejExWUh3b1dOVnowR1NqTkI2MzF0OVJqaE5yTEIxRE1MbzlyTHFndmNSSWZGWllTbEJkN05xRWZjPQ.jpg@100</t>
  </si>
  <si>
    <t>Shower Hair Bands Spa Hair Bands Face Wash Hairband Make Up Headband Antlers Elks Headband Fashion Cute Beautiful Makeup Cosmetic Hair Bands 1 Piece</t>
  </si>
  <si>
    <t>沐浴发带 水疗发带 洗脸发带 化妆头带 鹿角麋鹿头带 时尚可爱漂亮化妆发带 1 件</t>
  </si>
  <si>
    <t>鹿角发箍</t>
  </si>
  <si>
    <t>Deer Antler Headband</t>
  </si>
  <si>
    <t>JHX241122003</t>
  </si>
  <si>
    <t>Nourishing Hair Conditioner Is Non Greasy Easy To Clean And Has Strong  400ml&lt;br&gt;Features:&lt;br&gt;1. **Strengthen Your **: Our conditioner is designed to  weak hair , ensuring your hair feels  and more resilient with every wash.&lt;br&gt;2. ** and Manageable Hair**: Experience - locks that are easy to style and manage, thanks to our   that promotes softness and .&lt;br&gt;3. **Convenient Application**: Enjoy a hassle- hair care routine with our conditioner that is easy to apply, making it  for busy lifestyles.&lt;br&gt;4. **Nourishing and Hydrating**: Infused with  nutrients, this conditioner nourishes and hydrates your hair, leaving it revitalized and .&lt;br&gt;5. **Effortless Rinse**: The easy-to-rinse  ensures that you can quickly wash away any , allowing you to enjoy beautifully conditioned hair without the fuss.&lt;br&gt;Product Description:&lt;br&gt;1*hair conditioner&lt;br&gt;</t>
  </si>
  <si>
    <t>液体,信封件-DE2</t>
  </si>
  <si>
    <t>green</t>
  </si>
  <si>
    <t>2</t>
  </si>
  <si>
    <t>450</t>
  </si>
  <si>
    <t>http://23.94.38.62/cWIra29CQ3VQZHJaRkUvNGZGd2s5eVVXZ1F1SzQzeWgvV0djU1FCektpcVdmWGpqTXZVRlVCaDVPTXczMEp6dUhjaXFyOW1JOFNBPQ.jpg</t>
  </si>
  <si>
    <t>http://23.94.38.62/QjgvbUJEL2dGekIxNXV6N3lNVUNwQ2hZWGk3TE0zb3F3S0JlSkFMRHhKaXRMT1ludll5dk96Y0hsVzMxV1krQVovS2d6MWlyZStVPQ.jpg</t>
  </si>
  <si>
    <t>http://23.94.38.62/ZWU3dDNJN3ZXN2xSQmsramI3d1YwNE01R0cvWFRqalZIbnRMdy9ubjlFaFg4dnFEdWFsdDF4RzNrbnR4aExwTE5jSDZTZ2VTQ2xrPQ.jpg</t>
  </si>
  <si>
    <t>http://23.94.38.62/WUtaVHhvR29OWEhXTWgrTjUwS1lqVVoyZXY4TVRSeUhJK2RCTHZoTzIwR0x2VlNHNHplOXlramM1L2xiZ3V6eXFOdklxeXJPcFkwPQ.jpg</t>
  </si>
  <si>
    <t>http://23.94.38.62/dC9pVmhLZWU2MHFmU0FFbkxiN1dNUjdWYlBocGx1OWVndGhkUGtSYy9MSVVWU0lsd3JTNnZGV3JXUDdlWFVrcnZHcHYwVXQ2Qis4PQ.jpg</t>
  </si>
  <si>
    <t>http://23.94.38.62/L2FNcWpGQ0hDUzlhOFZHL2VZc2RyeUNVRGRFL05SRzZITjQybFE1N0NHQ0pKVHAzNkZJdmZLV0FlS085dUw2WGlWbG5WWXpPYzhnPQ.jpg</t>
  </si>
  <si>
    <t>http://23.94.38.62/cGpoa2YzK0N3NGlQM255VjlVSFp5OFdZNFdHblZLSFZ2VzRKdkRaZUZFOGFMVU4zc3NHYlR1WVhsNnZmcFJhSHBFdlhqc0ZSMDBrPQ.jpg</t>
  </si>
  <si>
    <t>http://23.94.38.62/U1YxYTJHazJFdGdPcUdVRHRuZkM2czFtYnZXZjFLeHYvb1lEMXU4eFd4NUZraldMTExmbmlac0xUKzk1VDNZUmV3ZnpLYmw3NVcwPQ.jpg</t>
  </si>
  <si>
    <t>http://23.94.38.62/d3VRV0FXK3ZlYnppVXpjb1lSWllNT2dkOFovS2ZRcXZNNlNoOHNmdDlMbml2bDlLQzJCTXkxSmRSQTF1d1JMQWYvd0tKaEZPY2RZPQ.jpg</t>
  </si>
  <si>
    <t>http://23.94.38.62/OGRBU3M2MkpiMDhUTkNybXNxbzdyYmZZL1p0NjhkVG1vSUh3SE1adW9xcmwrSGJQWXByZzRkNU1STjNLck9KcGp5bkowcGkzeEVBPQ.jpg@100</t>
  </si>
  <si>
    <t>Nourishing Hair Conditioner Is Non Greasy Easy To Clean And Has Strong  400ml</t>
  </si>
  <si>
    <t>滋养护发素不油腻易于清洁且具有强效 400ml</t>
  </si>
  <si>
    <t>护发素400ml</t>
  </si>
  <si>
    <t>Conditioner 400Ml</t>
  </si>
  <si>
    <t>HMW241123002</t>
  </si>
  <si>
    <t>Moisturize And Repair The Of Strong And Tough Hair To Prevents Soft Dense Solid Hair Fluffys  Hair Oil 120g&lt;br&gt;Features:&lt;br&gt;1. **Nourishing **: The  Hair Oil 120g is specially designed to provide  hydration, ensuring your hair stays moisturized and .&lt;br&gt;2. **Repair and Strengthen**: This hair oil not  nourishes but also repairs damaged hair , promoting  and more resilient strands.&lt;br&gt;3. **Prevention of Hair Loss**: With its unique ,  Hair Oil helps  hair loss by targeting the  causes and strengthening hair from within.&lt;br&gt;4. **Sleek and Manageable**: Experience soft, , and manageable hair with our lightweight  that tames frizz and enhances natural .&lt;br&gt;5. **Volume Boosting**: Enjoy fuller, voluminous hair as  Hair Oil helps add body and bounce, making your hair look thick and luxurious.&lt;br&gt;Product Description:&lt;br&gt;Includes: 1 * Moisturizing and repairing hair , strengthening and  hair loss,  and dense hair, firm hair,  and non-standard  120g&lt;br&gt;</t>
  </si>
  <si>
    <t>膏体,纸箱</t>
  </si>
  <si>
    <t>color</t>
  </si>
  <si>
    <t>7</t>
  </si>
  <si>
    <t>120</t>
  </si>
  <si>
    <t>http://23.94.38.62/eFQxZml1c0R3b2pzdnExbXRVbHV6aVFGdHRuRE9QSnZiSGxZZ2o1a2NLdWxINEZ1ang1d3Z6dVQ3U0Y5blQ1Vm1sWEtzc0xDSXJ3VDhmd09Vdi9KNmc9PQ.jpg</t>
  </si>
  <si>
    <t>http://23.94.38.62/Zi9YZHBVS1A4VDFKelJZTFQrVVpsc056bloraG5pdWYzY0xzL0NFQUtZcFJmQndMLzlKNWNkVURvSFFkY0dnMWxqMFBrWmxXTHFOS21VZ25ITGhDbVE9PQ.jpg</t>
  </si>
  <si>
    <t>http://23.94.38.62/ZStYU3hxQmE2c200MWJlaFlmNlREWW9wWmg0cnRvemNHNUZjSXh5blBLQVo5TTBQemt3MFF6SXJLOVFjQytHUGtwYVJPTmVJa0dZNFRhM1ZhZ2RYTnc9PQ.jpg</t>
  </si>
  <si>
    <t>http://23.94.38.62/SDB0U3FlMUFYS1VZR1VHTmlyYkVoUHlndllOZ3gwWHkvNlZ5MGhQQ0VhYjEvK3U1NTdZSG1QckxYckhMVXdIdElFU0hkR1YwNzZvQ1FFbzJKb3JTelE9PQ.jpg</t>
  </si>
  <si>
    <t>http://23.94.38.62/TGZsYlNSK2FjeFRuYU1KNXhPbG1FajA4dnMwczBGYzhJa1ZuREhadTJzbFV5UWpCSFNiNjVKODEyMHIrSnhIYTBsZkZ4T3hIWHoyN0Z0YU1NeEFKUWc9PQ.jpg</t>
  </si>
  <si>
    <t>http://23.94.38.62/VlI3QmpjOEpFeVNobEFKNmtsMW9RYTBDRjRDK0JPR2l4M0JTNzlpL0NDVVBmR0RCTzlTZml1Nklna1VvdUdoaGhwZVlwakZwWm1xcDZMYnI2K1F2aHc9PQ.jpg</t>
  </si>
  <si>
    <t>http://23.94.38.62/R1lwdTZjQUlocGJIYy9raTIvTEloNXgxS284dEsrYk1EZndvUUpCdGgybE9nTjMxSVUwWG1reU1qODUvTXU5Qk5LSTZBNUJuaXp3UkV4b1IvSnlka1E9PQ.jpg</t>
  </si>
  <si>
    <t>http://23.94.38.62/b08yZkxKRzFJSW11VWVJY2xNbTBNV3d6Z1l0SEtrbGdRN0QvNlVUTTZCakp6b1ZwRGdaRzk1aEgrREV0VVRIa2FHNEJRd0k4L05lMElVSXBDOURiTnc9PQ.jpg</t>
  </si>
  <si>
    <t>http://23.94.38.62/bWNPbit1NWZIMHk3eEpoTkJ5YW8zME5MN2VNb0I2NkRlcEJsWnNoYmI4amFRcWFuREowNDFPdnBVNFNEU1FvS1BjM29CYW5ycFEvUmJPekdMY0gvUkE9PQ.jpg</t>
  </si>
  <si>
    <t>http://23.94.38.62/Uld6REFmSWxLZnp4UnRhSjBKVmNzeTVrb0pEZktneXUxYVVnYmRwZHN1M00rb2Q3bEZYSHVOKzltS2pNZVF4cWpMVWRKSmRrcXRmL2krOXE3dkdSYnc9PQ.jpg@100</t>
  </si>
  <si>
    <t>Moisturize And Repair The Of Strong And Tough Hair To Prevents Soft Dense Solid Hair Fluffys  Hair Oil 120g</t>
  </si>
  <si>
    <t>滋润修复强韧秀发，防止头发软化浓密，蓬松发油 120g</t>
  </si>
  <si>
    <t>滋润修护发根强韧防掉柔顺密发固发蓬松巴塔那发油120g</t>
  </si>
  <si>
    <t>Moisturizing And Repairing Hair Roots, Strong And Tough, Preventing Hair Loss, Smooth And Dense Hair, Solid Hair And Fluffy Batana Hair Oil 120G</t>
  </si>
  <si>
    <t>MFF241123004</t>
  </si>
  <si>
    <t>Moisturizing Shampoo Cleans The Hair Base Strengthens The Hair Reduces Discomfort Moisturizes The Scalp And Relieves Dryness 120ml&lt;br&gt;Features:&lt;br&gt; Cleansing: It penetrates  into the hair and scalp, effectively removing dirt, oil and product , keeping the hair and scalp fresh.&lt;br&gt;Strengthening Hair : Contains strengthening ingredients that can enhance the toughness of hair , reduce hair breakage, help improve hair quality, and make hair .&lt;br&gt;Moisturizing Scalp: Unique moisturizing ingredients can deeply moisturize the scalp, relieve dryness and discomfort, and enhance overall comfort.&lt;br&gt;Relieves Dry Hair: Effectively moisturizes to avoid dry and frizzy hair after use, keeping hair soft,  and easy to comb.&lt;br&gt;Suitable for all hair types: With a gentle , it is suitable for dry, oily and mixed hair, meeting a variety of hair needs, so that everyone can enjoy the effect of moisturizing shampooing.&lt;br&gt;Product Description:&lt;br&gt;Capacity：120ml&lt;br&gt;Weight：138g&lt;br&gt;</t>
  </si>
  <si>
    <t>液体,视频,开模产品,纸箱</t>
  </si>
  <si>
    <t>Multicolor</t>
  </si>
  <si>
    <t>138</t>
  </si>
  <si>
    <t>http://23.94.38.62/akhlakMyZWRyVXNNNGdUdFNDc084bUthd2pIb1ByUGZWQmJLaDRKb1ZKRmxlajdYeUlGMERsaUV0ZnBtZXIzN2dJU3pERHpucDg0PQ.jpg</t>
  </si>
  <si>
    <t>http://23.94.38.62/KzR1ejhETW9RMTRXa29uUWRQc3h3a1Jtc3FXVURiWjlWby9TREozSDB3d1ZNSW9TWjhJNlNzdEg0blpNbCtzN1Zkb1dQcTZob3dnPQ.jpg</t>
  </si>
  <si>
    <t>http://23.94.38.62/ZmxTS2phUXczUnB6OVI5Z1M0Yy9uUVJITGVuRkVIVGZQcVdnQ2p0NFNVMmZxTE9iSWNXRXhCQU81bG1KcTU1cW1Ubnhqa210RUpnPQ.jpg</t>
  </si>
  <si>
    <t>http://23.94.38.62/UWpIWS9NNWhqUkVxaC9aOTd4V21PMm9wN1BNdjMvK05XSWd1ZFFLbnRORjA5OVRpdHdTT2ZxUjJpUmhJVk9oWmhxeU93SkxDOWhrPQ.jpg</t>
  </si>
  <si>
    <t>http://23.94.38.62/UGdTWS96d0o2cTQ3QkdJb1B6dGxCcmdSSlB4QVl6Zk41N1FSKzh3c3dPNm5HMmE4cVQ2Q0V0MElaM2FDM1ZoUTM0cFFmRWN3VzZvPQ.jpg</t>
  </si>
  <si>
    <t>http://23.94.38.62/a1JuQkdHVUUrdWFhS21YemxBTHBHMlJjQTB6Ylh0TjRWbEJnWWkxNnorS251Z1dHVHBVMUxlaSs5WElCZVJBejBCZDNPcHJqb1hvPQ.jpg</t>
  </si>
  <si>
    <t>http://23.94.38.62/ZzVYSGRpOGU3d0tMZVEveGtwU3NxTS9SVkthYkpkL0plQ0pYUEZzUEZyZm5yZlBMMWFDOU5rLzUyY2RaNGJmeVJSYjFKOEhxa1RNPQ.jpg</t>
  </si>
  <si>
    <t>http://23.94.38.62/bDFhU1c1TytPdzUweFVBVFV1M0RMWW1ka3lJbTVDZXlnenZVS3dHREJEanpNYmoyZG1DcVlJL2dGMlZVVjRqMjdsaU1xRFNBMDI4PQ.jpg</t>
  </si>
  <si>
    <t>http://23.94.38.62/M2psQ3lFdWdXQkNZR1NUMERDTlVCcXgrSkVtVzdMOW40M1h0VERrSlpqdE80di92bmtLQ3ozWnhnWDNOcXIzbUIyTzZ1anIwdnBnPQ.jpg</t>
  </si>
  <si>
    <t>http://23.94.38.62/WG16OW1LYUpUUWt6OWhodlhjWHBMOUx6OFNpam1RWjBVcGhFOXFxT0xsTjc3VTNSSVJCUWg0L2M1SjE3dmJUa2V3TERMeXpDTS84PQ.jpg@100</t>
  </si>
  <si>
    <t>Moisturizing Shampoo Cleans The Hair Base Strengthens The Hair Reduces Discomfort Moisturizes The Scalp And Relieves Dryness 120ml</t>
  </si>
  <si>
    <t>保湿洗发水清洁发根强健头发减少不适滋润头皮缓解干燥 120ml</t>
  </si>
  <si>
    <t>洗发水120ml</t>
  </si>
  <si>
    <t>Shampoo 120Ml</t>
  </si>
  <si>
    <t>YSQ241125001</t>
  </si>
  <si>
    <t>Moisturize With A Conditioner Moisturize The Conditioner&lt;br&gt;Features:&lt;br&gt;1. ** Hydration**: Experience the ultimate in hair care with our Moisturizing Hair Mask, designed to nourish and hydrate your locks for a   finish.&lt;br&gt;2. **Sleek and **: Say goodbye to frizz and  to sleek hair! Our Moisturizing Hair Mask helps tame unruly strands, providing a soft and manageable texture.&lt;br&gt;3. ** **: Enjoy the convenience of our Leave-In Hair Conditioner that delivers   without the need for rinsing,  for busy lifestyles.&lt;br&gt;4. **Split End Repair**:  split ends effectively with our nourishing , which helps reduce breakage and promotes -looking hair.&lt;br&gt;5. **Frizz Control**: Combat frizz and flyaways effortlessly with our Moisturizing Hair Mask, ensuring that your hair remains  and polished all day long.&lt;br&gt;Product Description:&lt;br&gt;1*hairs cream&lt;br&gt;</t>
  </si>
  <si>
    <t>膏体,定制,纸箱</t>
  </si>
  <si>
    <t>yellow</t>
  </si>
  <si>
    <t>5</t>
  </si>
  <si>
    <t>126</t>
  </si>
  <si>
    <t>http://23.94.38.62/UkJNODQwTkt6RUhQV05USmVnZERtUzgrU3VQTFVScHN4Q3hyVDhlbFhUeHh5d0VSTXY1cTZ1UTRBczJNVFJJQmtKc2kwaHl6N3FFPQ.jpg</t>
  </si>
  <si>
    <t>http://23.94.38.62/MHZYRFZwN0NNRTd6UldtNjIwdy9TQk1LWnRHMTFPNVpCczUxMFd2YjBXVng5NFNCVGFYL28xY2FPODVscFBZUFp3SlBTUTRpeUFRPQ.jpg</t>
  </si>
  <si>
    <t>http://23.94.38.62/Mm9iazgyT2g0N2JqOTdabm45NndOR1d6dEJVODBpT0wwT3EvOEpNOFFjdThpUDF3Yi9tSVhIWmZRVDFpVnQvS2pJckxzSENJWDE0PQ.jpg</t>
  </si>
  <si>
    <t>http://23.94.38.62/NDJtTFdwMldVRis3WHM5NkIxeURGbzE2L2RMWUczR0JkRzV2RG5QVEl0ZXNIUzdEdzB1cS9oNDJlL0pFVEtmZnArMlhOK3R3bGVzPQ.jpg</t>
  </si>
  <si>
    <t>http://23.94.38.62/MkpWelFiU2tpMHZJUVdISUpvalRuMDNheTJwRlYyRGx1K1VXOEg4RENKdEtRbHhaZ1QrbnQwRjZySWxQVmoyUnlqcitGaEFjRVZZPQ.jpg</t>
  </si>
  <si>
    <t>http://23.94.38.62/bWpaUWJwRXF1Q2FzRXYvK2FMaTJoQmIrb0xjRXkzcVZ2TzlpcDB0RjdvcmdzaUVhUkNLdFA5MXpoYjdTSlFwU0FSNEFoVVlNNTlVPQ.jpg</t>
  </si>
  <si>
    <t>http://23.94.38.62/cDdyTDg2L2h6a1p6SEhIcU8xY2xqNHhMb2VPMEhlVERqekw1RzZwRDFvVVU5TUVVTjZmc3FJTEl0d3RrTkpKMzd3cDc5TlZOUVZRPQ.jpg</t>
  </si>
  <si>
    <t>http://23.94.38.62/Y2xzZDVvK1pOMHVDRXBoa1RrK1pEN1pqbFN0OElWRS84R2ZtV0ZCeXlCckt2YWZ4Qjh6SnhOc090NW01bnc4UFFKV3N4QjR2b2hBPQ.jpg</t>
  </si>
  <si>
    <t>http://23.94.38.62/VXVHZG9LOWdRcGg1UmRsV3p5cGREbVVBZ3M4c0QxUVZnVkp2TTVBazlUN1M5L21Ib2VWK0pCd012WFBxZjhJcitxc3F5eGk2aWZBPQ.jpg</t>
  </si>
  <si>
    <t>http://23.94.38.62/S2Zzc0ZvR0NFZGhRbG1kb09sU1dCNUpyd25zSkpVYmJuc3c4ZDIvZjIveE9vT2dubnd6YUJicnhjVjl4cjBFanBJRTdTWVR6d0dRPQ.jpg@100</t>
  </si>
  <si>
    <t>Moisturize With A Conditioner Moisturize The Conditioner</t>
  </si>
  <si>
    <t>使用护发素保湿 使用护发素保湿</t>
  </si>
  <si>
    <t>发膜100g</t>
  </si>
  <si>
    <t>Hair Mask 100G</t>
  </si>
  <si>
    <t>TYX241125007</t>
  </si>
  <si>
    <t>Rosemarys Oil For Hair  Acceleration Hair  Serum Spray Hair Agent For Against Hair Loss Women  Men With Rosemarys Oil For Hair Rice Water 100ml&lt;br&gt;Features:&lt;br&gt;PROMOTES   Our  serum is designed to nourish and strengthen your hair from  to tip. It contains a  of natural ingredients that promote , including biotin, castor oil, caffeine and rice water. These ingredients are  to stimulate hair follicles, promote hair regrowth and improve the overall health of your hair.&lt;br&gt;MINIMIZE HAIR LOSS AND HAIR LOSS Rice Water  Serum Women is an excellent solution among hair loss treatments for women. It effectively relieves hair loss and hair loss by nourishing the hair  and revitalizing the hair follicles.&lt;br&gt;Stimulates hair regrowth: each of these ingredients - castor oil, ginger and fermented rice - can moisturise your scalp, support ,   and improve its texture. When you mix them together, they become even more powerful.&lt;br&gt;Suitable for all hair types: our  product for women, an ideal and  solution against hair loss, is designed for use in men and women. This  oil with rice water spray is  all hair types, including normal, thinning, coloured and curly hair.&lt;br&gt;EASY TO USE Our  serum is easy to apply. It can also be used for beard growth. Simply apply it to your scalp and hair and gently massage it into your skin. You can use it  a day, preferably in the morning or evening before bedtime.&lt;br&gt;Product Description:&lt;br&gt;Including: 1 * hair care spray&lt;br&gt;</t>
  </si>
  <si>
    <t>液体,定制,纸箱</t>
  </si>
  <si>
    <t>110</t>
  </si>
  <si>
    <t>http://23.94.38.62/SFZFMDd0ZXJqN1dxWkxMcWMzcHR4NnlWMFJVbXYyTEJ1WkZWbUdZYjBnekhMZEE2azRMazRMRHdUd0EwbjVUcXBjNy8rZHJLaFdZPQ.jpg</t>
  </si>
  <si>
    <t>http://23.94.38.62/YjR5WW9TSmhVaUwxQU0wL2Yxa3NzS1FmK3pVWGNSTDdnalVwZW9ZS2F1ZmJtbS9oN0QxZHBEUlEzNEtrSi9weGQ2aEhsZmZxRS80PQ.jpg</t>
  </si>
  <si>
    <t>http://23.94.38.62/bm0zVUdJbzJJMFJhbXhvRDkweTRGWEhJb1l1NjZZZW9MVS83bkxzMkVYOGxkSko0OWRiT0Q1OEliWm1SNmVNMWh6LzA3T1BVVXZ3PQ.jpg</t>
  </si>
  <si>
    <t>http://23.94.38.62/MFdpcHZwbEMvRXRxelZpKzhXdWw2OVZ0cjdvSk9kTng2ZERxQngxQlR2cnpkOE84bTd4dUNLRGFZZGhJaTNRY0V3TGJ3UjRJSVJjPQ.jpg</t>
  </si>
  <si>
    <t>http://23.94.38.62/N0ptYmdFcGxUb3dja1dtZWRWUVlyQ25uN2dGLzRFYVpseWhrT3REcVIrcW0vYkhMbEFXT21wbjl6QnF6R2xpVUpmMmdNK0hMQjZVPQ.jpg</t>
  </si>
  <si>
    <t>http://23.94.38.62/c25zalJZVU96c1lJTGxYcDFGQ2VCaHloMEZNVlBERDBsS1pONjZzSVA1aStHNFRRbC9lREdpRGJoSDY3emFackFNMklnTnhUbjFnPQ.jpg</t>
  </si>
  <si>
    <t>http://23.94.38.62/eTJJTnFqcE9NM2p6MW9tNzZVVXpIdnR2V3hDdkNxOGJVblZ2dytONnJnOFlvcWJ2V1J3S3pRQ2hIUmZHckdEM3RxZXZwYlgvd0hZPQ.jpg</t>
  </si>
  <si>
    <t>Rosemarys Oil For Hair  Acceleration Hair  Serum Spray Hair Agent For Against Hair Loss Women  Men With Rosemarys Oil For Hair Rice Water 100ml</t>
  </si>
  <si>
    <t>迷迭香油护发精华喷雾发剂防脱发女士男士用迷迭香油护发米水 100ml</t>
  </si>
  <si>
    <t>护发喷雾</t>
  </si>
  <si>
    <t>Hair Spray</t>
  </si>
  <si>
    <t>JHX241125005</t>
  </si>
  <si>
    <t>Nursing  Oil Spray Protein Nourishes Hair And Improves Hair Quality 100ml&lt;br&gt;Features:&lt;br&gt;1. **Nourishing **: Our Hair Oil Spray is infused with protein  to deeply nourish your hair, enhancing its overall quality and resilience for a  look.&lt;br&gt;2. **Easy Application**: This leave-in Hair Oil Spray allows you to effortlessly achieve soft and manageable hair without the need for rinsing, making it  for your daily routine.&lt;br&gt;3. **Frizz Control**: Say goodbye to frizz and  to smoothness! Our   works to tame unruly hair, leaving you with beautifully sleek strands that  .&lt;br&gt;4. **Versatile Use**: Ideal for all hair types, this Hair Oil Spray provides  hydration and protection, ensuring that your locks remain  and  throughout the day.&lt;br&gt;5. **Transform Your Hair**: Experience the benefits of our leave-in  designed to deliver - results, promoting a luxurious  that enhances your hair's natural beauty.  for achieving that sought-after  and soft hair texture.&lt;br&gt;Product Description:&lt;br&gt;1*Hair care  oil spray&lt;br&gt;</t>
  </si>
  <si>
    <t>液体,纸箱</t>
  </si>
  <si>
    <t>orange</t>
  </si>
  <si>
    <t>3.5</t>
  </si>
  <si>
    <t>http://23.94.38.62/UnBZUDMyUG1SN3daMXE3SGRRNzB4QW5KOXBoSzNSY0s2U2R3L3o2OWpKT2RrSS9jNnh1bzd4SWxONUdQRHNNeUlQUkRiRHIrcU0wPQ.jpg</t>
  </si>
  <si>
    <t>http://23.94.38.62/NHhCZ0VFaFR1M1hqZkRGVkV2Nkl2ZDgwd2VnTktjeXBFeFB6Y2NrZ1dnUkhHK3JWVURjRTF1R1NWRHl4bnArNXZGL1NCTTR6NXd3PQ.jpg</t>
  </si>
  <si>
    <t>http://23.94.38.62/by8rSmRibmptNUp5ck5Rc2JiNThtaHdLa1JuOGJzZGhLVEkyYmxld1VVZlRiem1MRm1jR09IVjAyVHJySjNZV0NURFBtY1ltQWdRPQ.jpg</t>
  </si>
  <si>
    <t>http://23.94.38.62/RlQySnZkdDhmdzhTV0VqUUZTcy9jK2F2eEFESkh3aWk1K3ltekQ3Y3lscEp3dFN5ckl0ay9heVpyUjlPYnNVRFcxbVh0c1JrOUlvPQ.jpg</t>
  </si>
  <si>
    <t>http://23.94.38.62/WDNacExQTnc1Ky85aHROVm5PWUU5QjJwSnZqcG1qZ2svT1h5SHB2UGZweDdjYWtrTDNZdGpSOEtlL0tCZ0hxKzFYd1FJRkRjakFvPQ.jpg</t>
  </si>
  <si>
    <t>http://23.94.38.62/NmZDSXU1UkxRTGtZSEJZSGZRNWRNRXIvOFNkeFA0RnJTVUVOLzlnZDd3R3dEMlNlRzJldWZhMDZjaHVhRlBiL2VrMHpBelJteVBJPQ.jpg</t>
  </si>
  <si>
    <t>http://23.94.38.62/QWJSb2R6WUhVMDJ3eUJ1M0hpS2UxRk5UNXV3OURzU2VUMms5Ym9WY0w4aDM3TUJQbWNaR0o5L3NnL2Nhd1Z5OG04QkN5dmZnd1pnPQ.jpg</t>
  </si>
  <si>
    <t>http://23.94.38.62/M25pQ3JOYmcwblZoWXdpWjZaTWMwdmQxcmdHRUo2N0tkbTNNbU00T3EzYmVvcUhzWVBrSmlOMzlVRG9qT1lwNyt3bGJreDc3MWdNPQ.jpg</t>
  </si>
  <si>
    <t>http://23.94.38.62/d09lbmFRQXBKUzFoWUx0WHhyT2RPQzRtOThrUG1yQUlRZFhHM0RXRVVNUDU2TTdUM3daWmIzWnY0RmsrOTZhMzdoaktHUEFXZmFFPQ.jpg</t>
  </si>
  <si>
    <t>http://23.94.38.62/Zm1FeUtDSUlxZHZ6SUV6bmJ5Qko0YTJNVHJJUlpLRHVGcXFUVG52eWswa3ppUWR6UWd5MjVSNThHNEkrS0NxVkZPdEJBck1rUm9VPQ.jpg@100</t>
  </si>
  <si>
    <t>Nursing  Oil Spray Protein Nourishes Hair And Improves Hair Quality 100ml</t>
  </si>
  <si>
    <t>护理油喷雾蛋白滋养头发改善发质100ml</t>
  </si>
  <si>
    <t>护发精油喷雾100ml</t>
  </si>
  <si>
    <t>Hair Care Essential Oil Spray 100Ml</t>
  </si>
  <si>
    <t>HMW241126001</t>
  </si>
  <si>
    <t>Suxiuchen's Bird's Nests Amino  Essences Luxurys Maintenance Protein Cream To Improve Dry Hair Softens Hair Tail Film&lt;br&gt;Features:&lt;br&gt;1. **Nourishing **: The Su Xiu Chen Shi Bird's  Amino    Repair Protein Cream is expertly formulated to deeply nourish and revitalize your hair, ensuring it receives the care it deserves.&lt;br&gt;2. **Effective Hair Repair**: This luxurious cream is designed to improve hair quality by repairing dry and damaged strands, leaving your hair soft, , and manageable.&lt;br&gt;3. **Enhanced Smoothness**: With consistent use of the Su Xiu Chen Shi Bird's  Amino  , you can achieve beautifully  and shiny hair, transforming rough ends into perfectly  tips.&lt;br&gt;4. **Versatile **: Use this protein cream as a daily moisturizer or  conditioning  to   and vitality to your hair, making it suitable for all hair types.&lt;br&gt;5. ** Ingredients**: Enriched with bird's  extract and amino , the  delivers exceptional hydration and protection, ensuring your hair looks and feels  every day.&lt;br&gt;Product Description:&lt;br&gt;Includes: 1 * Suxiuchen's Bird's  Amino    Maintenance Protein Cream to improve dry hair and  hair tail hair mask 500ml&lt;br&gt;</t>
  </si>
  <si>
    <t>3</t>
  </si>
  <si>
    <t>582</t>
  </si>
  <si>
    <t>http://23.94.38.62/Q1FFMnVWSHdLNWE2T3F4S2hBRVBDQXAzTU0vS3RlNGo1OFdnc1NvejNScUFKREJrYkhDMkhCVGw3djV1eHZTWmRlMnJIUVJuenRJPQ.jpg</t>
  </si>
  <si>
    <t>http://23.94.38.62/cUdScTRGVDRIZjkwbHNCUFB5eGI5NjlzTlgyelFaS1NuZkdHcEJRa3JrNVdjWGlIUDVXTk52SU9sUWNOdlZtbmhTU1VQZFh0UVo4PQ.jpg</t>
  </si>
  <si>
    <t>http://23.94.38.62/MFNzRWd6TDV6S0hvWStHNktDVGtpT0pyK2hRQ2h5Z1BhRHdBRW5QUldQaHd2dVFUSUY2NjdPVk8xMWRLT28yUW1qb05pbUtYN0ZZPQ.jpg</t>
  </si>
  <si>
    <t>http://23.94.38.62/N2ZhY1RwcU5KSDNNSWo1SHllK05EbURzTmEyWXUyNXZFbkhrM1JlNVliNDY1b1hpa3M5VStPaUpuQWdKckViOHNBUmxSYzdpZmlrPQ.jpg</t>
  </si>
  <si>
    <t>http://23.94.38.62/VVFXWFVqbTdTWjQxT0J0N2drZzhXWkJpWHo0T2Z6bUl1Yk9tTGVHeDNWdFQrL2tDcldwZ2pyM0FNNEhSdlVURnRNVkxRelRNaTlnPQ.jpg</t>
  </si>
  <si>
    <t>http://23.94.38.62/WXRUK1NtQXA1ZkwxYmcvK2tNdndtSUNuQTF2RVl5VmlSTktpZ0dTRmxDWUpOckpkUEFDZmg3K2lINHhiRG11NlhBYWl5U1IrRU1nPQ.jpg</t>
  </si>
  <si>
    <t>http://23.94.38.62/QVhkZE9FWVJCQW9UMTJRK29uQmpJK3Z4dUsvMGNFQlFYZ1BNWGVZQmJ5VFZ4VFpvcG9TNTR6RWhwZkpzOFJvV1NjOVgwcGc0Q0lnPQ.jpg</t>
  </si>
  <si>
    <t>http://23.94.38.62/bUtJT2FyMTVycDdwSGg0cGxMclhLdmREZ0FuSEc2T0Vldi8raVhDd2EyRlN6Q2UwTFhIam5mNUNGbDZ5VkRCMTU4YVl6QTE2WVg0PQ.jpg</t>
  </si>
  <si>
    <t>http://23.94.38.62/alZSY3JoOHpSRGFOUGsrTUh5Q0wxVEpnOTNzeTdycjN2YnVDQlgwWkh0b2Nxa2V6OTRPY2VGSnJrVU9BeGhQcGtNN2VKazVtQS9FPQ.jpg</t>
  </si>
  <si>
    <t>http://23.94.38.62/a2tncW1GZXc0Umt6czlUaG5vSmI4bXhXWGczU2hYbjczai94dmVSWmhRZ3huOHJrRE5uZmk5SHJxRXNIWHZoL29YQzRsdElsM3lVPQ.jpg@100</t>
  </si>
  <si>
    <t>Suxiuchen's Bird's Nests Amino  Essences Luxurys Maintenance Protein Cream To Improve Dry Hair Softens Hair Tail Film</t>
  </si>
  <si>
    <t>素秀臣燕窝氨基精华奢华保养蛋白霜改善干枯发质软化发尾膜</t>
  </si>
  <si>
    <t>素秀臣氏燕窝氨基酸精华奢养修护蛋白霜改善发质干枯柔顺发尾发膜</t>
  </si>
  <si>
    <t>Suxiu Chen'S Bird'S Nest Amino Acid Essence Luxury Nourishing Protein Cream Improves Dry Hair And Smoothes Hair Tail Hair Mask</t>
  </si>
  <si>
    <t>MFF241126003</t>
  </si>
  <si>
    <t>Fruit Vinegar Black A B Hair Dyes Hair Shampoo Easily Dyes Natural Black 100ml&lt;br&gt;Features:&lt;br&gt;Easy coloring: Using a convenient  , it is easy to use and color, even beginners can easily  it, saving the  dyeing steps.&lt;br&gt;Natural Black Effect: After dyeing, the color is natural and can effectively cover gray hair, making the hair look  and bright while maintaining a natural feel.&lt;br&gt;Nourishing hair care: Adding fruit vinegar can help repair hair, nourish dry hair, reduce damage during hair dyeing, and maintain the  of the hair.&lt;br&gt;Gentle : A low irritation, safe  suitable for various hair types, especially sensitive scalp users who can use it with  of mind, reducing the  of allergies.&lt;br&gt;Long lasting effect: The dyeing effect is long-lasting and not easy to fade, allowing you to maintain  hair color in daily life, reduce hair dyeing frequency, and save  and worry.&lt;br&gt;Product Description:&lt;br&gt;Capacity：50ml*2&lt;br&gt;Weight：150g&lt;br&gt;</t>
  </si>
  <si>
    <t>液体,视频,定制,纸箱</t>
  </si>
  <si>
    <t>9</t>
  </si>
  <si>
    <t>150</t>
  </si>
  <si>
    <t>http://23.94.38.62/cHpjbmg5K3grV1VUa0xKNnUwS1dBNmVQT2VYN2JXYnlHYTRNYnQvNTNJM09nbGFhU2wwZENWZzU1bi9zS0NCSmh6cVJDNnNjTUZVPQ.jpg</t>
  </si>
  <si>
    <t>http://23.94.38.62/WG1xU1cwUVRwcjc2aDNxNGxBNVExckluU3F0ak9UaGpVUFlCM3B5cVVKRzF6SUxTWCtWRUNGQnNsaThUUXVXK3lDZWYxZ2Q0QTdNPQ.jpg</t>
  </si>
  <si>
    <t>http://23.94.38.62/Vy9DMmpmemtrcHVuU2ZkVWdoeVFEc3JTL21Wb0sxdHRGZmszcXlDOHRpSGtqTm5OeG1qSE1oSzhMTTFCMVcrV3FFWmsrbEV1MzUwPQ.jpg</t>
  </si>
  <si>
    <t>http://23.94.38.62/QzVxdFpyVEwwRlp4RDAxVlJBUkJEdzdXZVFqTUVSMUVydnJ0ZXNIQkFzVnFpa1VDQlIySithbGZDTE9pZmFjbnJrc2trSTdTckdVPQ.jpg</t>
  </si>
  <si>
    <t>http://23.94.38.62/UC81dmdjMmVyZkswZWc4bWhFdExZVWVBWlBRZUZ1bndmQVZXZzBNZHhGWU8vZ21uYk5BaVlIdE5oNGJ6TlRsZVVieW5tNjZzcDdNPQ.jpg</t>
  </si>
  <si>
    <t>http://23.94.38.62/bWswL2VSUzh3S2p4aGloK3lVMURCRVBxZnV0NERsWlh6SGpKd1o2cTdJSlJSRUNDRGV0NUFFQ2hzUE83S3VoMUtmaUtsNDg5b1lzPQ.jpg</t>
  </si>
  <si>
    <t>http://23.94.38.62/V3dHaVhKS0pjOHBYcTR2Ukc1YVBkUGtMMW83UVY2Sm5aZ1llQVZaaXcvNW9meXdxMVBnemM2WU03dTk3SlEvQkdiQjg5OGhWcjBRPQ.jpg</t>
  </si>
  <si>
    <t>http://23.94.38.62/dnVNSTdvb3QvMkllbE9acnMrTWhJeXFnV3hhN2dCakVMUExZWERqcVh0RElSdzlCeFB4M1ZWKzljdWlVNFJjNXZNcU9ZenVkTTgwPQ.jpg</t>
  </si>
  <si>
    <t>http://23.94.38.62/Tm5WTjR1bFV3d0IxMUxWYnJTSllUbzJ6djdkYytpcWFLQTlyMFB5VDROZkZMaXpKYWlsZGJjajVJM2Q1SGN1Z2ZoQVNibWl4TTBFPQ.jpg</t>
  </si>
  <si>
    <t>http://23.94.38.62/aXVZYmZmcXJwWFQwUTNFbE9nNXRTOTIvV3l5TURDR3FqWCtWRytVNDA4NTUzdFd6eEIvQmVsMm4wT2RTRlhFazdsM1V3dDE1dUVFPQ.jpg@100</t>
  </si>
  <si>
    <t>Fruit Vinegar Black A B Hair Dyes Hair Shampoo Easily Dyes Natural Black 100ml</t>
  </si>
  <si>
    <t>果醋黑色AB染发剂洗发水轻松染自然黑色100ml</t>
  </si>
  <si>
    <t>果醋黑色AB染发剂染发洗发水50ml*2</t>
  </si>
  <si>
    <t>Fruit Vinegar Black Ab Hair Dye Hair Dye Shampoo 50Ml*2</t>
  </si>
  <si>
    <t>TYX241126003</t>
  </si>
  <si>
    <t>Headband Gold Angel Halos Headband Multilayer Metal Headbands For Women Bridal Headpiece Halos Tiaras Headband For Halloween Christmas Masquerade&lt;br&gt;Features:&lt;br&gt;Suitable clothing for many , including wedding, birthday party, festivals and so on.&lt;br&gt;The  design gives you  and beauty. They will attract everyone's attention and be the centre of attention.&lt;br&gt;Made of  and lightweight materials, good grip that attaches easily and holds your hair.&lt;br&gt;It is an excellent  you and your , they will like it.&lt;br&gt;Create a pleasant and lively  for the party. Give your party a  and make yourself an eye-catcher.&lt;br&gt;Product Description:&lt;br&gt;Includes: 1 * Hairpin&lt;br&gt;</t>
  </si>
  <si>
    <t>纸箱,信封件-UK.DE,信封件-DE,信封件-FR</t>
  </si>
  <si>
    <t>36</t>
  </si>
  <si>
    <t>http://23.94.38.62/c0NyakFNU0RDU1FuMG4xUmlFc2V0bHRFNXphV2tzUkNXYkE5SkFvbnFQUExjc2JuMkpSN1R2QnZRTlRKOGhRbTRkN2JVWXFvcS9RPQ.jpg</t>
  </si>
  <si>
    <t>http://23.94.38.62/eTYzaGt0SVZMZW5TZldSenlRWWhUU2dURG9DY3BBNm5wN2ZvQU5TWlkySk1SNDlyVE83L2xpQlp5eDFGT2lGMzE5ZDdrZnhUM2U0PQ.jpg</t>
  </si>
  <si>
    <t>http://23.94.38.62/VUhIbURCTmRiczVFWGsxWmhvOVdkV2xpMnJvK3ZVaWE4T1NiZTVZVkFZU09wSWtKN3kvaTZ3dXF0Zi9pVXhudzNscGdmY2tDdWxZPQ.jpg</t>
  </si>
  <si>
    <t>http://23.94.38.62/WDhWRFRZVVcwQ2hEWTY4ZXFmTE10N21XQk55TU9UekJlblJkdkZRZHFmZkN2bGV4b1ErQ3Y1M3Y2amJmbE9WTk0yWGt3QmVFODlnPQ.jpg</t>
  </si>
  <si>
    <t>http://23.94.38.62/N1ZySGpxem5iRVF1Z21tL25ZZ1hoZklNZUdUYUR4V251ejVyK3Z6L2V1cmFZS3U5WlExVXQwbldqRWVqZGw2TERlQWNNOGsrc09FPQ.jpg</t>
  </si>
  <si>
    <t>http://23.94.38.62/NGNjTlhNcmY0Y3RIT0JmNmYrYlovWlNCNFpybVlNdnhaT0tMbGFhMzJ3Y2FPOHZxVmhsVzB0V0pJSzMyaVU4amhtNmhFcWlzeTY4PQ.jpg@100</t>
  </si>
  <si>
    <t>Headband Gold Angel Halos Headband Multilayer Metal Headbands For Women Bridal Headpiece Halos Tiaras Headband For Halloween Christmas Masquerade</t>
  </si>
  <si>
    <t>头饰金色天使光环头饰多层金属头饰女士新娘头饰光环头饰万圣节圣诞节化妆舞会头饰</t>
  </si>
  <si>
    <t>圣母三层发箍</t>
  </si>
  <si>
    <t>Our Lady Three-Layer Headband</t>
  </si>
  <si>
    <t>TYX241126005</t>
  </si>
  <si>
    <t>Braiding Gel Moisturising Braid Jams With Extremes Hold 100 G Neats Braiding Conditioning Shining Gel Locking Gel Instant Control Edges And Braid Gel&lt;br&gt;Features:&lt;br&gt;Achieve a  hold: Braid gel helps you  your hair and achieve a  hold that allows you to control edges and braid unique styles. It gives curly hair  hold and is  for braid styling.&lt;br&gt;Flake- braids: this gel moisturises your hair and makes your braids look shiny and . It also gives you a grip that prevents your braids from curling or unraveling. This gel is for every hair type and braiding style.&lt;br&gt; hair loss: This product not  holds your braids firmly and permanently, but also improves your hair health with biotin. Biotin is a hair care vitamin that prevents hair loss and reduces hair breakage and damage during braiding.&lt;br&gt;Easy to use: this gel makes braiding your hair a . You can use it on wet or dry hair, just apply a small amount and rub it on the area you want to braid. It gives your braid a  and shiny finish without  or stickiness.&lt;br&gt;Beautiful gift: this hair gel for braiding is a thoughtful and unique  your relatives or  who are passionate about braiding their hair. It is suitable for boys and girls of all ages and hair types.&lt;br&gt;Product Description:&lt;br&gt;Includes: 1 * Dirty Braid Cream&lt;br&gt;</t>
  </si>
  <si>
    <t>13</t>
  </si>
  <si>
    <t>http://23.94.38.62/ZWRyREpCRG1rSHQ3YUVxdjhJNG52aW9kajNEeEFyOEo2M2h5NUFOMVoxZm9NWFY4T20xc2FsUExzc0gwL3BpeTY3OGhyN3JySmVrPQ.jpg</t>
  </si>
  <si>
    <t>http://23.94.38.62/RFIvVSsvaEVFZEQrVFluLyt1Nzk4VE5DcTZ5ZHAyZ3FDSzhyZmRmUTUxZXZDRSswQVg4OUl5WDBtUDFSWjV6VUZpa2lhQUo1Mm9zPQ.jpg</t>
  </si>
  <si>
    <t>http://23.94.38.62/d0NaY2JVWFdYeE5aMEkwVkNNWEh6VkV0SGFRaEFsMHVTR2xNQ1JkZERldFFPcUZYRC9BcGd5dnhZRW1MVzFOdXh6YTdIOFVjaWZZPQ.jpg</t>
  </si>
  <si>
    <t>http://23.94.38.62/OEJUVkw2b2dWT3AzRWxETlhIQW5Db3AzbTl3enJ2bitsaVlkRm5UMVBXUWhvOEc5dC85Z3lTZEFvak01VVBBNFN1VW9DRENTLzNJPQ.jpg</t>
  </si>
  <si>
    <t>http://23.94.38.62/TnI5TzRTZ0ZLdHlwVHVQZFg0bW5xZzJDTVlVNHphQWVpSU9mVEV5ditGaGIycHVUVzltM1BCc3JNcnBsM09HRk44T0grRlRBd1gwPQ.jpg</t>
  </si>
  <si>
    <t>http://23.94.38.62/YVRoN1NBV2tTeUgydkdWdlpQZ1JXVUFmTVJRWnRZNkpjRXlDMG1lbVp1RmhBUmRacW80VDMwYVZrZ0JvMWZLM1FhTElQTUhQSnBFPQ.jpg</t>
  </si>
  <si>
    <t>http://23.94.38.62/QXdPK0FtNjQrT3B3c29CY0pjR0hoSG54QzNvSUxoWEIzc2RZL2orWDFRVE9tV050ZHlHY3NqSDgzWGhjbkFSeTRTMEFPMjFFZTRFPQ.jpg</t>
  </si>
  <si>
    <t>http://23.94.38.62/Y08zNFdlOEJ5ZWFrd3RvMnpzVnlUMWJ6Q3VUU3NsVTJ5cHFJcGhxWnM1ZTJTZWl0MFlOUnc4dmZBdUtuU1hMMVJjRVIzTEdHRXZJPQ.jpg@100</t>
  </si>
  <si>
    <t>Braiding Gel Moisturising Braid Jams With Extremes Hold 100 G Neats Braiding Conditioning Shining Gel Locking Gel Instant Control Edges And Braid Gel</t>
  </si>
  <si>
    <t>编织凝胶保湿辫子果酱，具有极致定型效果 100 G 整洁编织调理亮泽凝胶锁定凝胶即时控制边缘和编织凝胶</t>
  </si>
  <si>
    <t>脏辫霜</t>
  </si>
  <si>
    <t>Dreadlocks Cream</t>
  </si>
  <si>
    <t>TYX241126007</t>
  </si>
  <si>
    <t>Dirty Braid Gel Braideds Braid Styling Moisturizing Hair Gel Watermelon Flavors&lt;br&gt;Features:&lt;br&gt;    Strong hold : this braiding gel provides hold and control, making it ideal for creating box braids and locking dreads, ensuring your styles stay in place all day without flaking or&lt;br&gt;    Refreshing Watermelon : Infused with a delightful watermelon , this hair styling gel leaves your hair smelling and fruity, making your styling routine an experience while enhancing your look&lt;br&gt;    Moisturising properties: designed not just for hold, this gel also acts as a moisturiser for your hair, helping to keep your locks hydrated and while you style, making it suitable for various hair types&lt;br&gt;    Versatile application: for various styling needs, this gel can be used for braiding, locking, and styles, providing the flexibility to create different looks and keep your hair looking and polished&lt;br&gt;    Easy to use: with a user-friendly , this 8.8 braiding gel is easy to apply, allowing you to achieve -looking results at home while maintaining the health and integrity of your hair during styling&lt;br&gt;Product Description:&lt;br&gt;Includes: 1 * Dirty Braid Gel&lt;br&gt;</t>
  </si>
  <si>
    <t>膏体,定制,纸箱,信封件-DE2</t>
  </si>
  <si>
    <t>77</t>
  </si>
  <si>
    <t>http://23.94.38.62/Unh6UGRwUGRHaVlubW5KSXRmNlp6Z3dFT3Y1Ky9MdDhJK2dsaWY5TXhNWXVoTGRUU2VzQWYrcTlPK013UXlLcjlPQnh6UkhQOGtvPQ.jpg</t>
  </si>
  <si>
    <t>http://23.94.38.62/MURBY2l4U2wxK00xWjR2VDV4SE9lbXhQWXFEemY5ZlFQRTFQak40V0ExVEtkdmZ5dlNqN0twd1BncFRBaXF1clcrY3IwN1RIQTJzPQ.jpg</t>
  </si>
  <si>
    <t>http://23.94.38.62/aVcwQ3ZyM3ozL0V1UTFoMUFGUDJQaSsyRzVHc0VIUUVPR2FQMC8vRHduTWRGWjV1N054VHAvYjlRak5hVTlKYVVnSWlmdno4QllvPQ.jpg</t>
  </si>
  <si>
    <t>http://23.94.38.62/akVmaDdkTnFFNXRSV0JaakNkN0hHTER0L3d3N3RWblgwVlFqTVhDMjM3SzdmTFBNSE5OR2hNeFVsQXp5V3pGRkprS24xS0RZVDY4PQ.jpg</t>
  </si>
  <si>
    <t>http://23.94.38.62/Y0xQZmNqaDJwZ3draVJLcldvZU5wNnJvbW43R2ZiNm1pM1RnR0dtK0tuYmxYNzQvOENPUXJsVnFVVjl1YS8vZGJCdWlPUkNhN0ZvPQ.jpg</t>
  </si>
  <si>
    <t>http://23.94.38.62/VWQrVHJGKzZEQlRXZ1Axa0E1WVVNVmJuWE4xdDNPL2NzVDh3a25aQys4eUpjUkN4Slo4SW93ZFlIbTRJNXlSU1RNTnFnZFRVNVVJPQ.jpg</t>
  </si>
  <si>
    <t>http://23.94.38.62/NkkrZGp3VEFKaEsrcUdSaWRuMmxDci82b2RuWUE5OHFOZk0zeVlaelZld3pzNFhRUm5XU1hSdTB1aXBycnFVdWFkY2RrcytaczVRPQ.jpg</t>
  </si>
  <si>
    <t>http://23.94.38.62/NG1DQmFYL3J5a01laW5DLzh1MnRpS3QybExBNDVRajVnNGx4VjVBYUN0SkcrWFBFSjV2Q3JFYi93WUJnMVlnME5GRW1Lc0JJZGFzPQ.jpg</t>
  </si>
  <si>
    <t>http://23.94.38.62/MUt0Z0xBZE5uT3UrN1FQTlQvMVAxQlpqTUlvR1dqU0p4dmZSZ0ZOeFF0bXNKTzYxZjA0Z0J6ZTk1MjdBMFI5SEVjUU01aktJTzZ3PQ.jpg</t>
  </si>
  <si>
    <t>http://23.94.38.62/c2NtWjRvQ0VUcC85TkxlVmJpMGFycmdGdzJTRnR1WjQzUWhyU1dicGtVVUI1MzgxcG1uTDN2NGc1OXZ6ZVYzUVVuRjZWZ3ljNVFFPQ.jpg@100</t>
  </si>
  <si>
    <t>Dirty Braid Gel Braideds Braid Styling Moisturizing Hair Gel Watermelon Flavors</t>
  </si>
  <si>
    <t>脏辫发胶 辫子发辫造型保湿发胶 西瓜口味</t>
  </si>
  <si>
    <t>头发强效定型啫喱</t>
  </si>
  <si>
    <t>Hair Styling Gel</t>
  </si>
  <si>
    <t>THH241126002</t>
  </si>
  <si>
    <t>Aloe Hair Styling Stick With Coconuts Oil Grape Seed Oil Hair Styling Cream&lt;br&gt;Features:&lt;br&gt;     【 Control】Defines and smoothes edges on even unruly hair (broken, curly or flyaway hair).&lt;br&gt;    【Soft Styling】 hair and add . (non-greasy, non-whitening, non-frizzy, non-stiff), keep it in the condition throughout the day. Can be used with strong styling gel.&lt;br&gt;    【Safe and 】Safe and hair wax sticks are white solids, containing natural plant ingredients such as Beeswax, Aloe, Coconuts Oil Grape Seed Oil . to nourish hair, safe and non-irritating, and not to hurt the scalp Suitable for any type and color of hair Easy to clean without.&lt;br&gt;    【Easy to apply】You can directly use a pomade stick to apply to the part of the hair that needs to be treated, and apply it on your hands first to make the texture and shape uniform, and the effect will be more.&lt;br&gt;    【PortableIt】 can control fringe hair well, and at the same, it is portable and can be used in various environments. Leaves your hair looking fuller, shinier and defined.&lt;br&gt;Product Description:&lt;br&gt;1*aloe hair wax stick&lt;br&gt;Net：16g&lt;br&gt;</t>
  </si>
  <si>
    <t>膏体,信封件-US.UK.DE,信封件-US,信封件-FR,信封件-JP</t>
  </si>
  <si>
    <t>5.9</t>
  </si>
  <si>
    <t>http://23.94.38.62/MCs3NWNZSEFQMEpZZ2VvT29GVURoZVJDc3JHTmVCZXZOUE1uMlBzSGpTUXVxY2pCUzZ5TkYxWno1Vzdrbm5wVGtoWHBtRm1DYlQ0PQ.jpg</t>
  </si>
  <si>
    <t>http://23.94.38.62/VytCVTU5RzkzbUxpVVdsRG5hKzdreFZGTTBSMlBmWE9yRm10U21hbm1mMSt1RjRUSVU4dzZJeHBXd2pDeHFvMllPOHFadnZBZ25rPQ.jpg</t>
  </si>
  <si>
    <t>http://23.94.38.62/RFdSUXZZalR5UisyaXN2ZEZkcTRVT2FTNmR1dnc2VVc1ZzQyTzFGQUI3QXB3S2w1Yytjc01IOGRQR0hjUUljTWpBdnBBbzNHK1dFPQ.jpg</t>
  </si>
  <si>
    <t>http://23.94.38.62/M3hhNjJlUytKcVF5OHY4Ni8xV1MrREhwV00wMU5pTEI4clpJZmtsQjVPNXd2SXJWL2p6d2NTRHZJZzNwaGZyZ1Y1c1ZVK0ptVDY0PQ.jpg</t>
  </si>
  <si>
    <t>http://23.94.38.62/K25wY1labWFadnB0RWwxczdUYTdHU2oyRjVrQ2x1RnlwdGI5dGFZamhoa1EzUlU5SFRzY25yQzc5ejFhQytrazlrbjFiSWhWWEUwPQ.jpg</t>
  </si>
  <si>
    <t>http://23.94.38.62/d0QyOUY1MGFZRFFiRVVRU3BHTWx3ak5OWS8zeHpoVTZndzJtbjY5V3FUeUNoUERmeDlHM2FiQVVpYTBPVHBpVitBVVpJUFR5ZHU4PQ.jpg</t>
  </si>
  <si>
    <t>http://23.94.38.62/UmZqU3JPY2UvajRJU1pZZVVpdWE5eFovdmY3QTVPYmVUM2NtQ3dyNU9qTlY0NkM2allzOUErOS9DUG1BQmM5dVNPNEpvOGNJOURRPQ.jpg</t>
  </si>
  <si>
    <t>http://23.94.38.62/K2VYMVZXSUxyWUlIeVJiam9ZdGM5TzhuVGxyM1owSGF1K3RsMjM1R296R1hiRHBaS2xnbVdJN3hydHZPZldwRGJsUHdlVHVocWRvPQ.jpg</t>
  </si>
  <si>
    <t>http://23.94.38.62/M2JjTDlYSnU3MnlvM2QyU1FjcGcrT3RSWFRBM1Z4a21vQVR1OFV1dU8rellOeFRjQ2QvL2FTa2hLRTI2dDZzcGJlc1VIbEw4UHdZPQ.jpg</t>
  </si>
  <si>
    <t>http://23.94.38.62/TnREQzZ4R3NYL1pTU0REZEdNUzRmTENQRHZoR2NHdGZBb2F5NmRKNnc3VWZQdTdrOWtRME83UDkzZDZlNnp5dmNnVk9IZzZrQlJZPQ.jpg@100</t>
  </si>
  <si>
    <t>Aloe Hair Styling Stick With Coconuts Oil Grape Seed Oil Hair Styling Cream</t>
  </si>
  <si>
    <t>芦荟造型棒配椰子油葡萄籽油造型霜</t>
  </si>
  <si>
    <t>芦荟发蜡棒16g</t>
  </si>
  <si>
    <t>Aloe Vera Wax Stick 16G</t>
  </si>
  <si>
    <t>THH241126004</t>
  </si>
  <si>
    <t>Strawberny Hair Styling Stick Hair Wax Stick With Strawberny Oil Coconuts Oil Hair Styling Cream&lt;br&gt;Features:&lt;br&gt;     【 Control】Defines and smoothes edges on even unruly hair (broken, curly or flyaway hair).&lt;br&gt;    【Soft Styling】 hair and add . (non-greasy, non-whitening, non-frizzy, non-stiff), keep it in the condition throughout the day. Can be used with strong styling gel.      【Safe and 】Safe and hair wax sticks are white solids, containing natural plant ingredients such as Beeswax,, Strawberny Oil, Coconuts Oil  . to nourish hair, safe and non-irritating, and not to hurt the scalp Suitable for any type and color of hair Easy to clean without.&lt;br&gt;     【Easy to apply】You can directly use a pomade stick to apply to the part of the hair that needs to be treated, and apply it on your hands first to make the texture and shape uniform, and the effect will be more.&lt;br&gt;    【PortableIt】 can control fringe hair well, and at the same, it is portable and can be used in various environments. Leaves your hair looking fuller, shinier and defined. Product Description:&lt;br&gt;1*Strawberny hair wax stick&lt;br&gt;Net：16g&lt;br&gt;</t>
  </si>
  <si>
    <t>red</t>
  </si>
  <si>
    <t>http://23.94.38.62/aGtkVGlYdmJPbnNya2ZueW9pSkJ3dUVNczZQRW5TWXhIWVdGUENkUVpCdVRlTitjcjIrSFV1R25wRXMrblE1aFBLK05ybGZBbjBFPQ.jpg</t>
  </si>
  <si>
    <t>http://23.94.38.62/eVpxdU5DcFh1T3JSemRybVFaZUNSTmpBT1NBdFp0Qkk2R0xaZXp3NjJIVjhST21BUXNPT1B3MUhicmhRTUNhNUY2eTZRRW81Rno0PQ.jpg</t>
  </si>
  <si>
    <t>http://23.94.38.62/ZTJzdUdVQmlIUnU0ZDVpb0hSWTJNbzQ3bXpHNzZnb1ZOMVB3NGIyWFd3enVtejhra1RUZkxGSHJGR0pPWnAwUjZXZCsvTE5DU2ZrPQ.jpg</t>
  </si>
  <si>
    <t>http://23.94.38.62/SUQyQ1F1U1YvTWUvTktFd3NMWTFJRklrZlN6Wmw0N05TdmtxbzBXVzNnMmVXNjlFQUdvbGtwZ0VzUkt3Y1dVVlZVakpOWU5JNWd3PQ.jpg</t>
  </si>
  <si>
    <t>http://23.94.38.62/dGdETWdOL0dDWGxPVWo5ekhXZDFpeDlaQUxhYTZVTzFLNVdwbVhQU1c4UzBYZGViVEY4OElpNW1WT2oxNmNFUVZOM1A2QUhIaVc0PQ.jpg</t>
  </si>
  <si>
    <t>http://23.94.38.62/UzRLSGNCVE4vSVVNUFlXVm92Y1FwbEJtdndRTUxua282ZWxpaTNIV1o3cnRDOFp5NkhzYWZRQW5JUEsvcFFOcmowcjBaaEJmcjQ0PQ.jpg</t>
  </si>
  <si>
    <t>http://23.94.38.62/WG9LemlNK2VBUUVpbFpWVTh6dU5uWEwyY2FiUWszR2xUMk9YZEE3UU4yNy9xajl6RllCNVVENjRUTkNVczFKTFBFTTZOVVFVWmljPQ.jpg</t>
  </si>
  <si>
    <t>http://23.94.38.62/RjAvQ2RocXdPazNtMUdGNzN6NmQ3MWpmNEhVWUNoZUxFMXMzMSt2aW9MUFBLdy8wajRidjFWTWpBeTZHSmRpcHU1Z1lSZHk3M2lnPQ.jpg</t>
  </si>
  <si>
    <t>http://23.94.38.62/LzZSQ0ZXYk5BSWZ0MHdzMXNmeW9HcDEvVVVIQmRKeTZWdUU5TytjRlhOUm1uNHVlVlk2cWxFaVFtb21uWk5yR3RzSmh1ekpqZ3ZjPQ.jpg</t>
  </si>
  <si>
    <t>http://23.94.38.62/OFE1eWVGQ3U5ZERwYzEveUplczNGSzFUeCtiODNINlNib0p5WEdKVjFkYlJ3UzhQZk0rS01UTnMrKzJ5S3BaVDBDMEpGS0VyOUdJPQ.jpg@100</t>
  </si>
  <si>
    <t>Strawberny Hair Styling Stick Hair Wax Stick With Strawberny Oil Coconuts Oil Hair Styling Cream</t>
  </si>
  <si>
    <t>草莓造型棒发蜡棒配草莓油椰子油发胶霜</t>
  </si>
  <si>
    <t>草莓发蜡棒16g</t>
  </si>
  <si>
    <t>Strawberry Wax Stick 16G</t>
  </si>
  <si>
    <t>THH241126005</t>
  </si>
  <si>
    <t>Hair Styling Stick Hair Wax Stick With Grape Seed Oil Coconuts Oil Hair Styling Cream Smoothing Frizz And Besides Styling Hair&lt;br&gt;Features:&lt;br&gt;     【 Control】Defines and smoothes edges on even unruly hair (broken, curly or flyaway hair).&lt;br&gt;    【Soft Styling】 hair and add . (non-greasy, non-whitening, non-frizzy, non-stiff), keep it in the condition throughout the day. Can be used with strong styling gel.      【Safe and 】Safe and hair wax sticks are white solids, containing natural plant ingredients such as Beeswax, Grape Seed Oil, Coconuts Oil . to nourish hair, safe and non-irritating, and not to hurt the scalp Suitable for any type and color of hair Easy to clean without.&lt;br&gt;     【Easy to apply】You can directly use a pomade stick to apply to the part of the hair that needs to be treated, and apply it on your hands first to make the texture and shape uniform, and the effect will be more.&lt;br&gt;    【PortableIt】 can control fringe hair well, and at the same, it is portable and can be used in various environments. Leaves your hair looking fuller, shinier and defined. Product Description:&lt;br&gt;1*hair wax stick&lt;br&gt;Net：16g&lt;br&gt;</t>
  </si>
  <si>
    <t>pink</t>
  </si>
  <si>
    <t>http://23.94.38.62/aVUrYi9EbWo5VVRZUjJ0SU8rYUd6bzBFMm5KbDBXdFltdmRIS25NNFlEK0lNTmZnbDJnSFg0OGlYTjhDODJrVi81OHZCTStxVEFBPQ.jpg</t>
  </si>
  <si>
    <t>http://23.94.38.62/MVVGK1oxMHE0UHYrTlNEUkVrUG94KzlieE5XM3BZdW5OcFdwbmdZVVMveGlWdnl6MVZ1NW5hdzFhZE1CTGFCUUlLczFSa3ZKRVU0PQ.jpg</t>
  </si>
  <si>
    <t>http://23.94.38.62/ZUZTWmJ0dlRvVEtRbGlOclV3ZmN4SE1RQnIrOFBYUnpseXJLS1c4d0VBOVNKUmtqM25uVTk4c01aQVJURUZKSzhMdlkyVS9KdWxnPQ.jpg</t>
  </si>
  <si>
    <t>http://23.94.38.62/Q1dpamlpOWwrMm1ITVk3a01nTWI3RlBLS29zczlhMTFNakl3K3hOWlB4Z3lvT1MremRlbXcxMzFGSk1WWUR6TmlwS256V1VCaXZzPQ.jpg</t>
  </si>
  <si>
    <t>http://23.94.38.62/ZWpLMFBjM2JSMUJmc2laL2dJVk9Rd3NwNHg4RmhlZDBTM1JzbnRyaVFHWTFZbFdpVFZMTUZIZDlZa2x0MWJEVU1EYnJkOVdybTdjPQ.jpg</t>
  </si>
  <si>
    <t>http://23.94.38.62/bytudzltUWhJU2d4NlJHK3d0T3dYNXd6UlE3VTVaYTlJM1NlU2hYejJGRFBDZXdZTDlOVlJnSmpFbU1ockFOY1VDU1ArQjZqeGQwPQ.jpg</t>
  </si>
  <si>
    <t>http://23.94.38.62/b240Q3VFTEhieUVaL3lTNW9XWlFUeThQT24xKzg5Q0h2Z0o5Z1o3a3BjVUZMc2o2cFkrcDc1ckFYTENWTUtuY09sQjZRc2I3L2FjPQ.jpg</t>
  </si>
  <si>
    <t>http://23.94.38.62/NkZMTTVxTEt1OXVCbGpyb3RSVndaLzlKUnVoTDU3ekRZVllvVUl0M0FFQkZxT3RqR2ZQZjlvR2VoYlJ5ZUhDTXV6eHhSWkI1MTVRPQ.jpg</t>
  </si>
  <si>
    <t>http://23.94.38.62/UTdQaXg2UTdMSWJtUytyUjVvSVowMGR4WjFZZ3F6Z21zRnBWWFIwNGR5WGJMZ0lCTFlpQU95blo5Wmp0S0tROUU0SnphMkxZYmVNPQ.jpg</t>
  </si>
  <si>
    <t>http://23.94.38.62/SnE2UXMyNlFhK3M3RDNLRXVsSzcwTGY1R201UFUvVmJaN1JLZDBUTGtZeWVlK1ZYejNiSkZaNnZkOGEvb2VOY2dzMGEyUzdQSXk0PQ.jpg@100</t>
  </si>
  <si>
    <t>Hair Styling Stick Hair Wax Stick With Grape Seed Oil Coconuts Oil Hair Styling Cream Smoothing Frizz And Besides Styling Hair</t>
  </si>
  <si>
    <t>头发造型棒发蜡棒含葡萄籽油椰子油头发造型霜抚平毛躁此外造型头发</t>
  </si>
  <si>
    <t>樱花发蜡棒16g</t>
  </si>
  <si>
    <t>Sakura Hair Wax Stick 16G</t>
  </si>
  <si>
    <t>ACJ241126015</t>
  </si>
  <si>
    <t>150ml Ginger Shampoo - Hydrating Moisturizing Hair Cleansing Refreshing And Smoothing Shampoo&lt;br&gt;Features:&lt;br&gt;This 150ml ginger shampoo is a multi-functional hair care product that offers a  solution for various hair concerns.&lt;br&gt;The ginger extract in the shampoo provides excellent cleansing properties. It effectively removes dirt, oil, and product buildup from the hair and scalp, leaving your hair clean and refreshed.&lt;br&gt;With its hydrating and moisturizing capabilities, this shampoo penetrates  into the hair shaft, replenishing lost  and  dryness and frizz. It helps to keep your hair soft, , and manageable.&lt;br&gt;The shampoo is formulated to promote hair health and strength. It contains ingredients that nourish the hair follicles, stimulating  and reducing hair loss. Regular use can  in , thicker hair.&lt;br&gt;In addition to its functional benefits, this ginger shampoo also has a pleasant and invigorating . The refreshing aroma of ginger lingers on the hair, providing a delightful sensory experience during and after washing.&lt;br&gt;Product Description:&lt;br&gt;Includes: one 150ml bottle of shampoo&lt;br&gt;</t>
  </si>
  <si>
    <t>black</t>
  </si>
  <si>
    <t>10</t>
  </si>
  <si>
    <t>220</t>
  </si>
  <si>
    <t>http://23.94.38.62/Y0hIQzUwT3lrdmFFVXYvVTdIbUhUVkhoZGNwZUFVcmZEVkx3RzJVMXlmMTNUbmkrNnpjQVdadEF3ZnFDaDRjOXdaYmJ3eHBQVEp3PQ.jpg</t>
  </si>
  <si>
    <t>http://23.94.38.62/dDNXeUdIUkxHUDRuaXhEUVFSeHE1aDhzZUQwaXhyR0hmTFU3VXlXejZQcytEWUxuSmg5cjB6a3BsZUNoRnhsZ3YrZHp1Y3VoaUh3PQ.jpg</t>
  </si>
  <si>
    <t>http://23.94.38.62/SVhiaUNkeEt0VUxpaXpORTBsRGtIa2g4TnU5bCtDejlqeUw3c2toWHpxZXlnS1hDVkIzcU5ETVZsWVREMm8zYXJYNUg0Z01lQS9ZPQ.jpg</t>
  </si>
  <si>
    <t>http://23.94.38.62/dWFMS1hzQjI2TzBLN2FOeTJiMDgzSlNzSFNVVjFQQ01FM2dGQTZmUGhZTjFyM2p4Zno0Z0RiT3BCTDQreGIvSS9iMjNHWXhrc0hrPQ.jpg</t>
  </si>
  <si>
    <t>http://23.94.38.62/bTZNYkN2UE5zNy9NVTRlUjNEVGxsNmRzZnFRMURiV0tnN0pjenlHMzlPMGNKSFVUUUlxeU4zMjNoUUhyVTlMMzR6QWVmVytjN3cwPQ.jpg</t>
  </si>
  <si>
    <t>http://23.94.38.62/Zm55VXRoR1JPYWErb1hjUHFGWVUyR3JxaWgxZGRiRGV1MFI3TGRQWUpSRzI0TEhRd3pEOHM2bFVXODg1K0YxdnR5U3RSeS9jUmlvPQ.jpg</t>
  </si>
  <si>
    <t>http://23.94.38.62/cHoveVNoMVFXTU9OM0pNOUN4WmozcEJIUjBvVDd2MmprMXBqeVdVY3R3MXVBcU12K2F3Wlloc0huZEV3clRSQ29zUjZnMGVVRUZFPQ.jpg</t>
  </si>
  <si>
    <t>http://23.94.38.62/TzI4RWdvZWpIVWdFeGQ5YTRhYlg4enlmSGF4dkR0ZlEzUXNXbEF4OUhRN2wwa3p2dlNhUXZiMklmV2t4TDRFVTFkNm9xRXFNMXNZPQ.jpg</t>
  </si>
  <si>
    <t>http://23.94.38.62/YjNZTHlYSnhJNURZRXc2a2lMa01Rc1MvTDhYcXdoeEhpNVVUYm91ZnU3d2o4QSthQjVlZjExL0lxRlJOdm91eHlJVEl4OXV0azFNPQ.jpg</t>
  </si>
  <si>
    <t>http://23.94.38.62/ZzNvVEMvZDJTS0U3UEFoMnUxQmxHanRwMnFlR3BWQlUxUy8ydS9MV0lCYUdVanM5VzJSOTZSM2JLZXVybEVQRzEyNUdLTnJyQjl3PQ.jpg@100</t>
  </si>
  <si>
    <t>150ml Ginger Shampoo - Hydrating Moisturizing Hair Cleansing Refreshing And Smoothing Shampoo</t>
  </si>
  <si>
    <t>150ml 生姜洗发水 - 补水保湿头发清洁清爽顺滑洗发水</t>
  </si>
  <si>
    <t>生姜洗发水补水保湿洗发水头发清洁清爽柔顺固发洗发水150ml</t>
  </si>
  <si>
    <t>Ginger Shampoo Moisturizing Shampoo Hair Cleansing Refreshing Soft Hair Solid Shampoo 150Ml</t>
  </si>
  <si>
    <t>YSQ241127003</t>
  </si>
  <si>
    <t>Rice Antis-alopecias Shampoo Deeps Cleaning Antis-alopecias Rootss Strong And Tough Reduce Discomfort Moisturizing Scalp Relieve Dry Itching 100ml&lt;br&gt;Features:&lt;br&gt;1. ** Cleaning **: The Rice -Hair Loss Shampoo is designed for  cleansing, effectively removing dirt and oil from the scalp to promote  hair .&lt;br&gt;2. **Strengthens Hair **: Our unique formulation helps strengthen hair , reducing hair loss and ensuring your tresses look fuller and more .&lt;br&gt;3. **Soothes Scalp Discomfort**: This shampoo significantly reduces discomfort associated with dryness and irritation, providing a soothing experience that rejuvenates your scalp.&lt;br&gt;4. **Moisturizing Benefits**: Enriched with moisturizing ingredients, the Rice -Hair Loss Shampoo nourishes and hydrates the scalp, alleviating dryness and itchiness.&lt;br&gt;5. ** Hair **: Regular use of our shampoo  prevents hair loss  , making it an  part of your hair care routine.&lt;br&gt;Product Description:&lt;br&gt;1*Rice shampoo&lt;br&gt;</t>
  </si>
  <si>
    <t>132</t>
  </si>
  <si>
    <t>http://23.94.38.62/YnhLWkdwMndNWGRYNEFFS2RGMFlWbHpVc1czdWpVbUNObWhUZkdpWVdVZzIzNFNyQTJZTk8vU2kzMmltYm4xRG51L2RIdXFlOStFPQ.jpg</t>
  </si>
  <si>
    <t>http://23.94.38.62/V1ZMbytqVHQrM1huYWRNRlB3RG15Ny9PRG9IcXBwTGFlUWxUSk5vTGpFWWZrUSt3RWphUDRMTllEckw5aVlVVnhISDRud0xzOElZPQ.jpg</t>
  </si>
  <si>
    <t>http://23.94.38.62/SVhTMkZ1SFBaV1BOdDVXSkhYUFZxMW1YUGdzLy83Z0xnY1NER0ZLVDZVNEY0dysxR3h5L2FyMTRxM2ZYMkc2SFJzaFNuWTFWdUk4PQ.jpg</t>
  </si>
  <si>
    <t>http://23.94.38.62/KzBacCszTlo5NktGdUdYZUxXN3dPOEh0dElBbm9Rdjl3d1RScVN1NEJyYmpza2dNa01rVGxHaVoyaklkWThmL2pQaFZDTVY0K0VRPQ.jpg</t>
  </si>
  <si>
    <t>http://23.94.38.62/SnNNeTlIMTlpSnlqb3RrWWhDd3RoenpIRDBxVDJVOTdIcTY5QjRDUEwzSmRsMlZDZGN2cDM5eDl4dVR4bzRRWHRETCtCQWpMbjRZPQ.jpg</t>
  </si>
  <si>
    <t>http://23.94.38.62/a25EVllTZ3E0amJtY2tNekh2L1NMN3QzV1p4SVp2cEZIZkdlVzB4cmp3UTJsMzdpQUdZb0VHMVAza2NMOEFxWURnQm84alVyNTRNPQ.jpg</t>
  </si>
  <si>
    <t>http://23.94.38.62/ZkxOSGR3clQ1TFFFNW5vbk9USkpXbmo2MjZ4TDdpR1pJWXJHTktmVmsvRVJPWjRZTno0eCt3Rmc3Tmh4dTBOUDZIbmVPVVowOGhZPQ.jpg</t>
  </si>
  <si>
    <t>http://23.94.38.62/aW1iOTZid3Fvc3hINzNCY3M4cWtKTnZiY2IxMVZKdDhMS0c4cHZTQkd6ZS9Hd1RSSDBvRGRGWU40aGYvOVdBV05mVGtaVHFsSG9vPQ.jpg</t>
  </si>
  <si>
    <t>http://23.94.38.62/aXQ2NGlyNGMybkloVFFmaUwzSC9yaUpEa0E3MENleTIxWGRrRkliUzN4RHdyeFJiUENpMjVFeGlmUVllYnRWWEZnWXcvNGMyRjVzPQ.jpg</t>
  </si>
  <si>
    <t>http://23.94.38.62/UGlNZ1pHU2o0QjBTMWJ5dldEQ3Q3aFFoRFJISkcwVlBNMjQ2WjFWeXR0UC9Pc3FFRzM1VHRTMk8xWUszUC9uSm1mcmxTNkdqYlc0PQ.jpg@100</t>
  </si>
  <si>
    <t>Rice Antis-alopecias Shampoo Deeps Cleaning Antis-alopecias Rootss Strong And Tough Reduce Discomfort Moisturizing Scalp Relieve Dry Itching 100ml</t>
  </si>
  <si>
    <t>大米防脱洗发水深层清洁防脱发根部强韧减轻不适滋润头皮缓解干痒100ml</t>
  </si>
  <si>
    <t>大米防脱发洗发水</t>
  </si>
  <si>
    <t>Rice Anti-Hair Loss Shampoo</t>
  </si>
  <si>
    <t>TYX241127003</t>
  </si>
  <si>
    <t>Hair Care Essentiales Oil Hair Care Oil Is The Bests Choice For Improving Hair Quality&lt;br&gt;Features:&lt;br&gt;     1. hair care oil is a care product designed specifically to improve hair health, with deeps nourishing and repairing effects.&lt;br&gt;    2. It contains richs natural ingredients, such as coconuts oil, nut oil and plant, which help to maintain the water balances of hair, repair damaged hair, and enhance hair quality.&lt;br&gt;    3. hair care oil can effectively reduce the problems of dry, frizzy, and split hair, making it smoother and smoother, and increasing the elasticity of hair strands.&lt;br&gt;    4. The usage of this hair care oil is simples and convenient. It can be gently applied to wet hair after washing, or a small amount can be applied to the tail of dry hair, and then gently massage the hair to fully penetrate the nutrients.&lt;br&gt;    5. Due to its mild formulas and good effects, hair care oil is loved by many customers and is suitable for various hair types, including dry, damaged, dyed and permed hair. It is an ideal choice for daily hair care and repair.&lt;br&gt;Product Description:&lt;br&gt;Including: hair care oil&lt;br&gt;</t>
  </si>
  <si>
    <t>145</t>
  </si>
  <si>
    <t>http://23.94.38.62/aGljWXpvTmZ3MlJPSTJNUFhnNmJtZzVZTGNIT3U3d1ZXK29NUWlSZVYyUGhLRFlLbTkzeWVMOFlGeFdpMlM5VzFXdnl0VFpsZy8wPQ.jpg</t>
  </si>
  <si>
    <t>http://23.94.38.62/bXhnOS9QaUxSZytHeTVac2QxMnBDK3BJNWVuUVRoamM4WUtDTjhrQ3ZkdXA1Qk94YzA4WlpJMG16WHl1bHFmTnIyR2p4Zkw3OElJPQ.jpg</t>
  </si>
  <si>
    <t>http://23.94.38.62/Zlp1YUd1WHZKaGt0alNjR0htNWV4T3pjaVRacXpTZUFHS3o5dmg2MGd6ZTI4NW83MEpGbXN1b3FrWXV5MmxwQUQxTEZzT1lhMTJZPQ.jpg</t>
  </si>
  <si>
    <t>http://23.94.38.62/anZLMzBZYys5UEZzNE12VmdqNXA2QXpKMnZSM0NjVENhazJoVk9sYm41V1gweGJoazUzV2R2WGM0MFdYMlk2OVhGeEhLalJjaC8wPQ.jpg</t>
  </si>
  <si>
    <t>http://23.94.38.62/QnRxcmhvT1dLczhDYlZHenlYVkY1NDRwM1JiT3htTFhjOFFpR0tSaCtWODNhKy9YSGdjZERwUGo2cGNGd1g0d1Q0TnlKWnhvRWgwPQ.jpg</t>
  </si>
  <si>
    <t>http://23.94.38.62/Ny9TaGQrSlJNcHJ6MDhhaWFEa0RNNFF0NlRuc2JWQzlseVNRV3hINFQyS25QbmIyM0Y5bmVPc1BYSXQvYmpHSW1oSzNDZFBDWmlRPQ.jpg</t>
  </si>
  <si>
    <t>http://23.94.38.62/VlVoN3FrMDJxT1VRVnJwZVVpdWNJeng0cWljVHV3a01UMk5ZczhCNDZ2NUppM0d6Zk9ENWg4VG1VU3FjT3ZoVjNwQi9lTVl0RDhZPQ.jpg</t>
  </si>
  <si>
    <t>http://23.94.38.62/Um9PdHJuTGREZEh1dmYzNlI0dllPOXNhaFJQZHpUN0FkNmJnUEc5cGRTcVZIY0xncVpqWVNuaFNIMVJGd0l1akxiNHp0UWc1SzZZPQ.jpg</t>
  </si>
  <si>
    <t>http://23.94.38.62/c3NqTzEzd2QyRXhsaXRpZEtSZmVWbk0zdDdBME9VdWVoaG9mWGxJS1FZdDJCd01PMFJtR1ZSV0dPdDdacjVEaDlLSWVBWHVLMmVzPQ.jpg</t>
  </si>
  <si>
    <t>http://23.94.38.62/OWxka0FIRDlKbW9LQ3Nla3kyczA4aWRSWXAweENYNjhMSGFtNHdCeDdaZ2Q0SG4yMXNGcW84WmY2OGt3bTBZbERoV1VlUEhJMUE4PQ.jpg@100</t>
  </si>
  <si>
    <t>Hair Care Essentiales Oil Hair Care Oil Is The Bests Choice For Improving Hair Quality</t>
  </si>
  <si>
    <t>护发精油 护发精油是改善发质的最佳选择</t>
  </si>
  <si>
    <t>巴塔纳浓密护发膏</t>
  </si>
  <si>
    <t>Batana Volume Balm</t>
  </si>
  <si>
    <t>GHM241127002</t>
  </si>
  <si>
    <t xml:space="preserve"> Shampoo Repairs Hair Nourishes Hair Moisturizes And Softens Hair Cleanses Scalp 100ml&lt;br&gt;Features:&lt;br&gt;1、 Nourishing, repairing, and revitalizing hair: shampoo is in a unique nourishing that penetrates into the hair, effectively repairing damaged hair. Whether it's the dryness and roughness caused by frequent perming and dyeing, or the fragility and fragility of hair caused by long-term sun exposure and wind blowing, it can like a caring hair care , injecting vitality and energy into every strand of hair, making it and shiny again, and regaining a texture&lt;br&gt;2、balancing oil: Using gentle and efficient cleaning ingredients, shampoo deeply cleanses scalp and hair dirt, excess oil, and dandruff while cleverly maintaining the oil of the scalp. It will not excessively clean and make the scalp dry and tight, causing itching and discomfort, nor will it cause greasy and flat hair due to insufficient cleaning.&lt;br&gt;3、Natural plants, safe and secure: This shampoo is extracted from a variety of natural plant . These natural plant ingredients not endow shampoo with excellent hair care effects, but also ensure the of the product. The gentle and non irritating properties suitable for people of all skin types, even those with sensitive scalp can use it with of mind.&lt;br&gt;4、Fragrant and long-lasting, pleasant to the body and mind: shampoo has a unique and , with a fresh, elegant and long-lasting . During the process of shampooing, the fragrant slowly emanates and lingers around, as if you into a peaceful and beautiful flower sea or a fresh and pleasant forest, making shampooing a pleasure for both body and mind.&lt;br&gt;5、Excellent quality and witness: shampoo, with its outstanding quality and effects, leaves the scalp feeling refreshed and comfortable after use, as if it can , while keeping the hair clean and , bringing you a fresh and comfortable feeling all day long.&lt;br&gt;Product Description:&lt;br&gt;1*shampoo&lt;br&gt;</t>
  </si>
  <si>
    <t>液体,纸箱,信封件-DE2,定制,7天+缺货未发</t>
  </si>
  <si>
    <t>http://23.94.38.62/K3ZBeFp6TEZGdWd4Y1BoRkNtR3Z3TTVUTWRpRGlESWZJWkNDVGxwcmwzRUFCY2drTmNsRHMzdHhHRnlkTVI0ZzJXUGE4OW1hS1VFPQ.jpg</t>
  </si>
  <si>
    <t>http://23.94.38.62/T0h1OFBmMUxiaFhNK29vVkVYQW1leHRpNThhUG9kNWJYbStBNnEwQ0YrODFIVkVGSFpWaDdoRGFKMmp5SFZLNCtoU2dmMnFwQ3NBPQ.jpg</t>
  </si>
  <si>
    <t>http://23.94.38.62/UnNmWFZTOEd6M3MxNWYrWWUySTF5THlxelJjMTVMNnRMSk1TdmRRMTFKT2tzUjBpVnFTL29kSlVMZmg3MGI0SlRIajhEWCt5WG1zPQ.jpg</t>
  </si>
  <si>
    <t>http://23.94.38.62/OWQxeTU1dmxBSVBDSndtQXgxcE8yS1dINVJZYytERm8xOGt0Zm9DMnNydlpweE1DNVVBSjhEdGlHMTNXbDNNanRxcDgwK2FXT0ZBPQ.jpg</t>
  </si>
  <si>
    <t>http://23.94.38.62/aWNBQjRzYnFjL1dCZjYyU0JIb0ROOWlvemdVRnJhL25RVE5YMkVEdnVadnZYUm9yMUJWTlhQZDg3aE1JREJPV0Q4N2Z6Q0c3VDdJPQ.jpg</t>
  </si>
  <si>
    <t>http://23.94.38.62/bzg3ZGVZMkMyQ2NoWGdnRHBYc2N3YnBRS0t5OVlkRzY2dGRtenI3SmpYVjVnZk1zV0RHN3VGaGd6dTNwbWo3ci8vVURUV2haemVJPQ.jpg</t>
  </si>
  <si>
    <t>http://23.94.38.62/VVRlcjBvQmhiMFp6eHpmZGw0c0RHUUZySGxPVkVsZ3A3NVQ5eFE5V0NiME5uUG1rSVh5MVFxcy92TUMyYkE1ZCs2V3RJZHRvZzlBPQ.jpg</t>
  </si>
  <si>
    <t>http://23.94.38.62/UysxUnYyK0lLWDJzdkc2MTBHQ3RMRXNzdHlMS1o0TjVwYjlleHk5UmpZN2hWT1lVSGlobTY2WDRUVmR3bG1vVmtlOFdGYVRLT3I0PQ.jpg</t>
  </si>
  <si>
    <t>http://23.94.38.62/RDh3Zmg3TXk0Wk5vNkpPRnlXQ3lLd2VOQzg0QTErVkg4YTdodENzKzZBK1JDVSsza0FiWDZuQ3JRbkRHSGE0clB0eUVWVmx6MXNRPQ.jpg</t>
  </si>
  <si>
    <t>http://23.94.38.62/RDhtS1JCdE5oQ2FDdklDeXNxN2FwbEd1Qzczays3VmFBVml4ckJwTHZwNTRUdHNHcGI1WkJrdWxra01wVEhXY3MxT2lZOEt5em1ZPQ.jpg@100</t>
  </si>
  <si>
    <t xml:space="preserve"> Shampoo Repairs Hair Nourishes Hair Moisturizes And Softens Hair Cleanses Scalp 100ml</t>
  </si>
  <si>
    <t>洗发水修复头发滋养头发保湿柔顺头发清洁头皮 100ml</t>
  </si>
  <si>
    <t>G巴塔纳护发洗发水100ml</t>
  </si>
  <si>
    <t>G Batana Hair Care Shampoo 100Ml</t>
  </si>
  <si>
    <t>WYD241127003</t>
  </si>
  <si>
    <t>CURLS DEFINING CREAM 150ml Long-lasting Styling Volume Moisturizing Elasticity Hydrating Styling Cream Elastin For Dry Damaged Curls Hair Care&lt;br&gt;Features:&lt;br&gt;    【 Supple Styling Cream】-Our conditioner revitalizes and strengthens your hair strands, Long-lasting Styling Moisturizing Elasticity Serum.&lt;br&gt;    【Hair Conditione Curly Cream】-Hair MASK antifrizz imparts a-smoothly texture to your hair. keratin hydrating smoothing hair damage repair.&lt;br&gt;    【Long-lasting styling moisturizing elastic】-styling cream the conditioning of this formulas provide hydration, say goodbye to dry！&lt;br&gt;    【Repair&amp;Nourish】- volume moisturizing elasticity cream repair damaged hair and nourish your strands.&lt;br&gt;    【Suitable For All Hair Types】-Long Lasting Styling Volume &amp; Moisturizing Elastin Whether you have curly, straight, wavy, or cozy hair, our protein leave-in hair conditioner is suitable for all hair types.&lt;br&gt;Product Description:&lt;br&gt;Package Contents:1x CURLS DEFINING CREAM 150ml&lt;br&gt;</t>
  </si>
  <si>
    <t>膏体,纸箱,信封件-DE2</t>
  </si>
  <si>
    <t>multicolor</t>
  </si>
  <si>
    <t>8.2</t>
  </si>
  <si>
    <t>180</t>
  </si>
  <si>
    <t>http://23.94.38.62/ZUd3ZlZHQjJMTzFWalBJY2dvblVyWjV6UGE2a3loWnRCQ1hPTlNVVFNBblFKZGRwMVlIZ1hzYkJvcDdPdHUvV3hVdDFTR3J1RmdjPQ.jpg</t>
  </si>
  <si>
    <t>http://23.94.38.62/LzA1UWkrZFRVL0xHSW53SWNzVzk1QjZ1ZHJrZVRMT2ZWM0tEWFpXZFk0Qys4VE9FeFhyV1BTbGVsR0hZNU03aktweHJFRjd4ZkRVPQ.jpg</t>
  </si>
  <si>
    <t>http://23.94.38.62/S2lYc2loNTJTck90MkE3QzRYNUZ1YWFtbFNUV1BSOWJSdnBmTmVIQVphVkE3RFRLODJUYWcrNnpUQlorZmVNL09qbTBOVEM3NVMwPQ.jpg</t>
  </si>
  <si>
    <t>http://23.94.38.62/NlR6N1VVNnJiZVl1QWZmeThiWTR0VDVEVWd6ajhpdHowZzVVZHFUTzZta2pEbENSbmZxclJ4cjN1ZDltVlRzT1BuTXNWcUhEVmdrPQ.jpg</t>
  </si>
  <si>
    <t>http://23.94.38.62/WjhCc2R5b01pTzlHcHNERllSUkUyZG83Y1NRdE1tTnpVRElKUHF5aHJlS3dlcU9FRVdkaDczc1ZYZkMybzNsMksramNzQVczNGlnPQ.jpg</t>
  </si>
  <si>
    <t>http://23.94.38.62/UytyNlB0dFdEOTR4dDFMc2FDR0d0VzV2RXYwdnppUVZNMHJNZTJvZ2JnK2JseWl3RjJ6ekwrcXlkNlV3d2wzTlhuRTVMWTBaTWRzPQ.jpg</t>
  </si>
  <si>
    <t>http://23.94.38.62/Vml3Y2xMcjlSaWthZVNIcTNaRkFKSzVhWjg4cEFmSmpUMm5PZXNYaTBML0d5NkpSWGNQYVhnK3l5RFc2aHNSYWQ4Vy80R29SaldvPQ.jpg</t>
  </si>
  <si>
    <t>http://23.94.38.62/NTdTUG5aMkR0NE54eS9FU01kczJiSWh4K2QzSFVFM28rUWlHalcyZk5MbjRnb2hQcndwTlhxa0xWbTgvVWRDWjkxSTNYQ1hyU0ljPQ.jpg</t>
  </si>
  <si>
    <t>http://23.94.38.62/dk9WeFNKeFE3Skd3NFBrTjNvcURTYm1HYVlsV2NhK2R6L3Q2SDhrd3lNMkR3QXZRTXBnN0JvQ1dYODZkd2o4R1VRVC9pbmlFbCt3PQ.jpg</t>
  </si>
  <si>
    <t>http://23.94.38.62/Vkw0Rml6THhYV1hvV0thRzY3RENFTnZXMloyNjZUamc1LzdRUEhBaTNZOHpDL0E4dG0zeWRiSWg4SXhTaFlPNWRwZE9ydVB1aGdzPQ.jpg@100</t>
  </si>
  <si>
    <t>CURLS DEFINING CREAM 150ml Long-lasting Styling Volume Moisturizing Elasticity Hydrating Styling Cream Elastin For Dry Damaged Curls Hair Care</t>
  </si>
  <si>
    <t>卷发定型霜 150ml 持久定型丰盈保湿弹力保湿造型霜弹力蛋白适用于干燥受损卷发护发</t>
  </si>
  <si>
    <t>卷发卷曲保湿定型卷发霜150ml</t>
  </si>
  <si>
    <t>Curls Curl Moisturizing Defining Curl Cream 150Ml</t>
  </si>
  <si>
    <t>THH241127006</t>
  </si>
  <si>
    <t>Rosemarys Mint Strengthening Shampoo Deeply Cleansing Adds Moistures Back Into Hair Smoothing Hair Antifrizz Softer And More Delicate 300ml&lt;br&gt;Features:&lt;br&gt;Moisturizing &amp; locking moistures&lt;br&gt;Soft &amp; delicate&lt;br&gt;Fluffys hair&lt;br&gt;Deeply cleaning&lt;br&gt;Suitable for daily use&lt;br&gt;Product Description:&lt;br&gt;1*Shampoo&lt;br&gt;Net：300ml&lt;br&gt;</t>
  </si>
  <si>
    <t>液体</t>
  </si>
  <si>
    <t>12</t>
  </si>
  <si>
    <t>340</t>
  </si>
  <si>
    <t>http://23.94.38.62/U1NBWnphNk43ejhLMzR3RTJhWngvUVppRzBIeXVLbEhSK3A2YStrK1FFODA5bWlKUVk3c3NSU3dVUGU5TGR6QUFRMnBOUEJUMjFnPQ.jpg</t>
  </si>
  <si>
    <t>http://23.94.38.62/OTQ5b0UxVUFDT3VXTm40NnBocWpqQVhjT2hzWDF4bHlPWmY0TzNHZ3hVanN0UTF6MWhQNkd0c2dqS3lHVG0zdW94TEgxd3o2K2hRPQ.jpg</t>
  </si>
  <si>
    <t>http://23.94.38.62/SFJwRDlSc2gzNEdITEZZbHJsUW9aV1dmZjdiSU03dm8xZXRhRWZSaDk1aHdDSmx4SENMc1psNHR1N0VTQkM0YUxaVUpoRTJGQ1gwPQ.jpg</t>
  </si>
  <si>
    <t>http://23.94.38.62/bFNPR21ESXkyS1lDdVg2dWZyMmRzem1hQlVZd204Z3ZPN2ZlQmcyMU1HaVRqdC9sR3hoVVBadE52aGQzZFdyV3JSczZCSnpMTTlvPQ.jpg</t>
  </si>
  <si>
    <t>http://23.94.38.62/bWhsS0t6TkJQYnVtQVNUc205WkdSTVZ6N1Y5dUdmcVMxM1o0UHBzajJXV2lhN0Y4ZGh4NDd4M3BHYmZEdjVnNXhFWWhlNEFNSWZjPQ.jpg</t>
  </si>
  <si>
    <t>http://23.94.38.62/UXRpdzlob1pSZkFwMXVYNVNkOXlUOEFLVEZzdUxqSmhzV05FS0FsaHpTTDJHb3pLNGY0NkhSa3BNcG9wVG12elNJa04vL3Jmcjk0PQ.jpg</t>
  </si>
  <si>
    <t>http://23.94.38.62/Y3o2S2h1NDlBdXRhRGc2YmZkUUYvZnFiWDZwZEtwRjNtQk0wZ1pxOUVWM3ExM2x6Q1FrUWU1TmF0aHNxTmJNTjlCYjNLRXgvQ3I0PQ.jpg</t>
  </si>
  <si>
    <t>http://23.94.38.62/bnV2S1VGOERXMythc0Z5c002SW5HWDBkcDl4Y0kwa1JabnBkc25rSS91UG5iMnh0OEtGakV2MUNWMGorc3VMWXhFZVVHYjBzYmM0PQ.jpg</t>
  </si>
  <si>
    <t>http://23.94.38.62/d253b0dpT2ljS2FCdkdnRlVvSmd2dGY5ZkxEQzNzdGdXclJjK2Q1QWFlZXJ2TkZnNVVnVWVxNFJFS21saVBrd1p5a2ZJS1lwSk9RPQ.jpg</t>
  </si>
  <si>
    <t>http://23.94.38.62/UUdyamVvNzI4UnQzUTZIUzJ1WHFzTnB1VlFBYy96UUhrNFlFVXdLT1hUNUl1d3oyYzV4djF6OTBTUW1vTE9FTmVaWGFzSlc2MU44PQ.jpg@100</t>
  </si>
  <si>
    <t>Rosemarys Mint Strengthening Shampoo Deeply Cleansing Adds Moistures Back Into Hair Smoothing Hair Antifrizz Softer And More Delicate 300ml</t>
  </si>
  <si>
    <t>迷迭香薄荷强化洗发水深层清洁为头发补充水分顺滑防毛躁更柔软更细腻 300ml</t>
  </si>
  <si>
    <t>迷迭香加强清洁洗发水300ml</t>
  </si>
  <si>
    <t>Rosemary Intensive Cleansing Shampoo 300Ml</t>
  </si>
  <si>
    <t>THH241127007</t>
  </si>
  <si>
    <t>Pomegranate Conditioner Deeply Moisturizing Care For Your Hair Smoothing Frizzy Hair 300ml&lt;br&gt;Features:&lt;br&gt;Moisturizing &amp; locking moistures&lt;br&gt;Soft &amp; delicate&lt;br&gt;Smoothing frizzy hair&lt;br&gt;Care for your hair&lt;br&gt;Suitable for daily use&lt;br&gt;Product Description:&lt;br&gt;1*Pomegranate Conditioner&lt;br&gt;Net：300ml&lt;br&gt;</t>
  </si>
  <si>
    <t>brown</t>
  </si>
  <si>
    <t>http://23.94.38.62/UEhXYnVGdnVhTCthMHBMekRlZGNoK3ZQckIrVXpXbnhHYm1pVWJrUXV0b1AzUmtvbU9QeXVxVU9PODE5TXV1V2xPcHMra21CU2dvPQ.jpg</t>
  </si>
  <si>
    <t>http://23.94.38.62/U3VWTytFdGN6RXFGbEpLNWdiTVFaMTZmWTJpN3NjelFSTkMwVWVsdnNUZ1cwamZzd1E2eEgyM2hhTzlvaGFvRTVIcmhRaG1tWHJnPQ.jpg</t>
  </si>
  <si>
    <t>http://23.94.38.62/eVA4RllucUdQS1c1T0FRdjhLMG5Za2FoeUROcWtXc3RWakpLdlhRMEt1bkFLZUU0UjE4RW9LaWp6eDkwcTlBdEEwWGxBSS9QR2NZPQ.jpg</t>
  </si>
  <si>
    <t>http://23.94.38.62/dExvSWk2bStxYitpcmQzWXhobzQzdXZzT01CYWFOZlRmd0dRZWlEOTdCcGZONzBoaUdzOGVyblZkZGExa2dINlJKL3p1Q0kwT2ZvPQ.jpg</t>
  </si>
  <si>
    <t>http://23.94.38.62/TjdsVlNlQTJsNnp6K0VyNE0vYjZUSVJ4eStITFlBZW95UlRGSlBSNmM1MVc3WnBNcmFhV1k4d3hUMU8vM3B0OVFacW1rTnY0ZHFnPQ.jpg</t>
  </si>
  <si>
    <t>http://23.94.38.62/bUVtT05uak9pU0M0aGhoc3M2Z3JvSXNyMWdCSStvZWhYSXE3NVJUd2paYzJxUFRnQjY4cWN6Q3NNTVhQdkU5djE3RVVob094UnRVPQ.jpg</t>
  </si>
  <si>
    <t>http://23.94.38.62/NFlxRlUzRVpiaHQwMUpQb2s5UkNFd0tSRmZmbVhQQWIvSERsQjBac0lZT1gyS3gvbXNhZjFWakFVV25YSGNBeGRqZXRHeStjTEVZPQ.jpg</t>
  </si>
  <si>
    <t>http://23.94.38.62/ZXdUMER3azVGNkYxRG1mdVR2VGpzbVJBazJSS2ZPV25HdTMwdHNkT05IbjhOZXVNMXJXWEdqVTFGVDM2cmhRRmE4SFNMZFdXSmRZPQ.jpg</t>
  </si>
  <si>
    <t>http://23.94.38.62/amNlK0dSVjBkOGFHbWtkdmI1QjBWTFFIVllpRzBpejBNVlE0SEVyOXFMbStTejY3Vjh2QkJXRVlkTndseXhkZmIxTWhMdGhTOFFFPQ.jpg</t>
  </si>
  <si>
    <t>http://23.94.38.62/STNQZUtwbFhianM2STJ0eG1ZckJwM1FsN3VXQjJsNUVTakFOQ1VhSWkyM3Y2RHpZOUN4YXdXQWdjZWM2WFIwMjVlUkt2M01LYnowPQ.jpg@100</t>
  </si>
  <si>
    <t>Pomegranate Conditioner Deeply Moisturizing Care For Your Hair Smoothing Frizzy Hair 300ml</t>
  </si>
  <si>
    <t>石榴护发素 深层保湿护理秀发 抚平毛躁秀发 300ml</t>
  </si>
  <si>
    <t>滋养发丝植物提取精华石榴护发素300ml</t>
  </si>
  <si>
    <t>Nourishing Hair Plant Extract Essence Pomegranate Conditioner 300Ml</t>
  </si>
  <si>
    <t>TYX241128001</t>
  </si>
  <si>
    <t>Ginger Deeply Nourishes And Solidifies Hair Prevents Hair Loss And Softens And Moisturizes Hair 100ml&lt;br&gt;Features:&lt;br&gt;     1. Nourishing and repairing: Hair conditioners contain nutrients that nourish and repair hair, which can deeply nourish hair and repair damaged hair.&lt;br&gt;    2. Smooths and antis-statics: After use, it can effectively improve the smoothness of hair, reduce statics electricity, and make hair easier to comb and organize.&lt;br&gt;    3. * * Moisturizing Care * *: Hair conditioners usually contain moisturizing ingredients that can lock in moistures and prevents dry and split hair.&lt;br&gt;    4. * * Increase Gloss * *: High qualitys hair conditioners can enhance the shines and softness of hair, making it look healthiers and more.&lt;br&gt;    5. * * Avoid damage * *: Proper use of conditioner can form a protective film, helping to reduce damage to hair during daily activities such as UVs rays and hot tools.&lt;br&gt;Product Description:&lt;br&gt;Includes: 1 * hair conditioner&lt;br&gt;</t>
  </si>
  <si>
    <t>White</t>
  </si>
  <si>
    <t>128.2</t>
  </si>
  <si>
    <t>http://23.94.38.62/ak9HTE91b25JRU1GbWJKWWo0bDdzbnVkQ2hEM2hQR1BjZUYyWlFDSFZsNTlBM2JYRGJpaEFPai9MWk9MUm8wWUhOYUJCa2c4UEZrPQ.jpg</t>
  </si>
  <si>
    <t>http://23.94.38.62/eTZaZXl2cXUrSXRIMVVSSXpzcmVEZHY5S2tXcENhQStJVjQzK1pyOFN2R1pqY3d1VmI0bm5lZUM4VjBUUFA0OFcxeFJrcmNrcURJPQ.jpg</t>
  </si>
  <si>
    <t>http://23.94.38.62/U1VvYjM4MlAvR0F5MjFIRVcxZ2ZVaHFUTWpVbDVDK0t5SW9xUi9oME00ZGZFTmRGL0U2UytJMDhlVTc2ajBqMzFGcm5taXU0VlRJPQ.jpg</t>
  </si>
  <si>
    <t>http://23.94.38.62/Slg2cG91bDZVZXVEWTBWQXJDRTY0clkvY1gvdWxQMWtub1Rlb0NNUE11S3M2NkxYeWZLWlMvT2xrOFY4MjRLNGhiTmtybDZ2NzJ3PQ.jpg</t>
  </si>
  <si>
    <t>http://23.94.38.62/RzZLYmJBUjVHcFBSNFZzM0x0eEEwb3hNMTFFc1VWSlZHbUIrYmRHak5zK2lveEhPSFNxaGFSWDFOeDFxMnFQVUIxZzAvZitlNDZFPQ.jpg</t>
  </si>
  <si>
    <t>http://23.94.38.62/RWhBNXUwUFByYUthWXR0R3NWai9kVkdNNHhaRmJxYWRILzFZZEJZVzR3cVBCRUwzSTRYZUlROXBRSnBtV3E3K3BpN3p3cFhscnk4PQ.jpg</t>
  </si>
  <si>
    <t>http://23.94.38.62/VW4wMjNWOFVGeTExZ2tGOG5CNnJkTGxTTW15c0pqR2FjWHNnQURiUnZLa1grai9wa0MrVmR6NzUzM1E2OEFuak1mKzU0dThLS1lRPQ.jpg</t>
  </si>
  <si>
    <t>http://23.94.38.62/MDdYTy96K2J2ejd4MUpEc1BGc21uZkI1K2xiZ21BVWNIa1pKZEkzSk53Q3pkUXNFenlzWHJUajlLYzVSVXUydXNzRlkzREphR3k0PQ.jpg</t>
  </si>
  <si>
    <t>http://23.94.38.62/SzRYdlhZTE0xYnE0NTRKY3lWVGxQVzVPUk93MGpoOWZKYWFxK1laeFk5aHpqc3Nvdy9lZk5tVGF4ZVFJOGRQT3VORGhGUmhSalRZPQ.jpg</t>
  </si>
  <si>
    <t>http://23.94.38.62/Wk5yQjdJcjF3NkVwVnRnRDcyaU8zejFlSHNaNkhHK2FDN3JZTC8yTnVvZ0M1YlFLRXEyVzNUUWJPbkVrZE8xZjlQZHd4Tm1yNSswPQ.jpg@100</t>
  </si>
  <si>
    <t>Ginger Deeply Nourishes And Solidifies Hair Prevents Hair Loss And Softens And Moisturizes Hair 100ml</t>
  </si>
  <si>
    <t>生姜深层滋养固发防止脱发柔顺滋润头发100ml</t>
  </si>
  <si>
    <t>石榴免洗护发素</t>
  </si>
  <si>
    <t>Pomegranate Leave-In Conditioner</t>
  </si>
  <si>
    <t>JHX241128002</t>
  </si>
  <si>
    <t>Ginseng  Bath Lotion Nourishes Skin Brightens Skin Tone And Leaves For A Long 450ml&lt;br&gt;Features:&lt;br&gt;1. * * Nourish hair  * *: Our ginseng shampoo is specially formulated to deeply nourish hair.&lt;br&gt;2. * * Strengthen and  * *: This powerful shampoo not  strengthens hair, but also provides necessary protection to ensure that every strand of hair remains elastic and  from daily damage.&lt;br&gt;3. * * Achieve  smoothness * *: Experience the  to a soft and  hair texture with our ginseng shampoo, which  to enhance hair manageability and make hair effortlessly beautiful.&lt;br&gt;4. * * Long lasting  * *: Enjoy a pleasant  that lingers all day long, making your hair smell fresh and refreshing every  you wash your hair,  for boosting confidence throughout the day.&lt;br&gt;5. * * Suitable for all hair types * *: Our ginseng shampoo is suitable for all hair types and can help you achieve the ideal  hair quality while providing the nutrition and care that your hair truly deserves.&lt;br&gt;Product Description:&lt;br&gt;1*shampoo&lt;br&gt;</t>
  </si>
  <si>
    <t>7.5</t>
  </si>
  <si>
    <t>500</t>
  </si>
  <si>
    <t>http://23.94.38.62/cHNDWUZoSmpPTlJlUFF0ZWpOenNUTXhxNFlsRG1sSmEyQVZIaUpJRFNYcFJKVStyNU5hTmI4N3FyeUNTVEdOZ3VMSXZRdG5EZ1VvPQ.jpg</t>
  </si>
  <si>
    <t>http://23.94.38.62/Q2thM1psS25UdzNjVU5IMmZLekRCeXJ4QVMxTmZqeHRCYnJrWHVZSnhZemdyemFodmJTZTIrY3UvM0VDTGdNbThkT2dRcG1jUFcwPQ.jpg</t>
  </si>
  <si>
    <t>http://23.94.38.62/WVl6dHEwYVpob003elJWZThVN2hSUUdLa2ZYYkFjSkVUMTFGQlFwaWxGODY5V1hMU0RQSjYyTDRlU2VqWjYwZFFpMkNQWEszNmUwPQ.jpg</t>
  </si>
  <si>
    <t>http://23.94.38.62/bHM0OHd6V0drQnVLc1N1S3pyK1RtQjZEdHhleE1Wck1XbTY2QnVCVTl4Qit5YktjeWtWZmdKeGdJYVlaWWVCbFk0d2RyM0Mzb0E0PQ.jpg</t>
  </si>
  <si>
    <t>http://23.94.38.62/a2V1Z0Zhdnl3QmJkdFNSa0tjRWhLUUUrWm9DOFlNb3FlR25HTUlBRUJkZ3lpdm92QkZqa2RTVms2cUJCdmtnd2FqWHhsVFRVcExrPQ.jpg</t>
  </si>
  <si>
    <t>http://23.94.38.62/WFRsSjlCV2d3bnR0Z0tYU01GbW1HcVdEWWtuNk9BMFd0MWRtUDdMQnhFeGZqSnpnVUNwQ2hQUGUxakhnR0c5UFJQYzNkeCtpVEJRPQ.jpg</t>
  </si>
  <si>
    <t>http://23.94.38.62/ZC9VcnZpditBT0FEK1N3TmkyZjJPUWVadmZvQmpjZDM5YnRuWW9yc0lrbUtxZHFtRjZ3bytTQVRtREdsdG0rTUdxSFRPUXRtTHpZPQ.jpg</t>
  </si>
  <si>
    <t>http://23.94.38.62/aWFGQkdBd0JVWmhVdUo0MVhJYUVYWnNRR3B1MUdpd3JQTnc2cHpDd0Z1WmJwdS9xVHJRb2N0NHFQTHZqTDVFOS9DbEFJZ1RvcjBJPQ.jpg</t>
  </si>
  <si>
    <t>http://23.94.38.62/S3RxYllqNDByeG9lc256a21rZGtiWXV1QU0rSXhpRHkwWCtvMTA2bTlNRWdmRCtoN1hWMEFrelNCWlltUENEQVRtc1RPY1R5Lzk0PQ.jpg</t>
  </si>
  <si>
    <t>http://23.94.38.62/M2JWQ2hTL2FhRXRFeGxxcUhPOFYrSGNsNDltTzgyZDZrZUVVcjBqS0xGTXg4QnlZdC9oeWkwRDhpWXFqNkxNdW1PL0FRYmxwV3BzPQ.jpg@100</t>
  </si>
  <si>
    <t>Ginseng  Bath Lotion Nourishes Skin Brightens Skin Tone And Leaves For A Long 450ml</t>
  </si>
  <si>
    <t>人参沐浴露滋养肌肤提亮肤色持久留香 450ml</t>
  </si>
  <si>
    <t>人参茶树洗发水450ml</t>
  </si>
  <si>
    <t>Ginseng Tea Tree Shampoo 450Ml</t>
  </si>
  <si>
    <t>CCT241115005</t>
  </si>
  <si>
    <t>Shampoo Activator Shampoo Hair Loss Shampoo Hair Thickening Shampoo Natural Hair Regrowth Shampoos For Men 100ml&lt;br&gt;Features:&lt;br&gt;It has the effect of promoting scalp circulation and helping hair melanin production. This allows you to keep your hair's natural color. It is especially for people with premature graying of hair.&lt;br&gt;Our shampoo contains natural ingredients, including black extract, ginseng extract oil, olive oil, oil, glycerin and other ingredients.&lt;br&gt;The shampoo provides sufficient nutrition to the hair, deeply nourishing the hair and scalp. Makes hair look and youthful.&lt;br&gt;[Restore Hair Color] Dark Shampoo Bar has the effect of restoring your natural hair color, from gray hair to dark color. Natural Hair Soap is especially for people with premature graying of hair. Long-term use of shampoo bar, the effect can be seen.&lt;br&gt;[Repair Nourishment] Provide sufficient nutrition for hair, deeply nourish hair and scalp. Magically restores hair and makes it look and youthful; enhances hair color and maintains its brightness. Gray Hair Soap can be used not on hair, but also on beard and eyebrows.&lt;br&gt;Gray White hair reverse bar is made with natural ingredients. The ingredients are mild enough for daily use. Use Shampoo every day as a daily shampoo, then turn white or gray hair into a youthful and dark color, use the new hair reverse bar to your self-confidence and make you look and feel younger.&lt;br&gt;Product Description:&lt;br&gt;1*shampoo&lt;br&gt;</t>
  </si>
  <si>
    <t>液体,定制,纸箱,信封件-DE2,7天+缺货未发,开模已回货</t>
  </si>
  <si>
    <t>6</t>
  </si>
  <si>
    <t>140</t>
  </si>
  <si>
    <t>http://23.94.38.62/a1EzYjVDbWRBMHRKRUwwNFo1Tm9lYVIySlJYVytqTzNEc2ZoeGhkSFhOZ0tpd3pjZzUwY3oraXJSQjNmUU1qbllFVU1tZXZXZUFrPQ.jpg</t>
  </si>
  <si>
    <t>http://23.94.38.62/bEdQamFQbC9jQ1J1UGJxekNRSXpDZSs2L3RVTXRBbUFKbktYME1XYmtVck1kdVNSNkhoenZYZ0JoUUViem51VlBtVjhISUtFeGJZPQ.jpg</t>
  </si>
  <si>
    <t>http://23.94.38.62/RTJJc1FiWDZ2TjIzeW1seTlYVnNyZDdFeFNCTXRrc1dMc2FjK0VNLy9DeThHMkNjKy9uczExVXZTNmZpZFVGN3FsZmlsSnVoc1ZjPQ.jpg</t>
  </si>
  <si>
    <t>http://23.94.38.62/UUJ0UzluZXdMa1p3ak9GSi9BMkdVZVFMZmY1N1E0MlRqWmU5NWZjYTVqZjczRFY0T0F2blNGL0tvd1pSWXQraFdrTG9McS8zZFBZPQ.jpg</t>
  </si>
  <si>
    <t>http://23.94.38.62/b2NrM2ZXVHRzZmhRaG1IQjJsSmZLdDUvVGdHTDI4T2syL1dsTUxRMDMxUFR0bEYxVERBeCtxdkJqdVJRK0xTNE5WZWxvVm9NSDlzPQ.jpg</t>
  </si>
  <si>
    <t>http://23.94.38.62/cko0MGZydFBVVVZaem4zMUdCRzRIdWxqdlVsOUptMDhpT0doRjc2ZnNwTVFiZitRNUNOTk1PNlJUL0xOR2l3TG5ockZPRmM1bk9RPQ.jpg</t>
  </si>
  <si>
    <t>http://23.94.38.62/SXlTSmtGc1NxVHBURll0cGdrMllCZzFzVFhWV1NNU2xlZUFQd0hFTGJSWWQ1TlNSMjE0aTREeVVBK0RNMTREQTFZTFVQZG5pZUIwPQ.jpg</t>
  </si>
  <si>
    <t>http://23.94.38.62/d2tZMXJNbXVzNjJSeXNJbkRGMUtlYlhHM3hWWXB2bE1GY0VhUUJqTjZtdVQ0TmhrNmVkWXduOVh1VzQ0cS81REpFMGlTN0lZdFN3PQ.jpg</t>
  </si>
  <si>
    <t>http://23.94.38.62/TTJpWUZiWUZuWXVmcUR0bGlTMnhmb0ZFbklMYTZjUmVlaDk1WVFObk9jYitVODhQUE1RUVpvbExXQVpCL3JpMUNhYytyb3dVdWtzPQ.jpg</t>
  </si>
  <si>
    <t>http://23.94.38.62/VU41MUplbisrdDYwRW5LNFZyVktZelFyM3FOa1VhQlllMGJvR2I0OGFxb0xibjhVNWNGYWRKUUhWdWdsRVRlVWh4NXRpK2VCcURFPQ.jpg@100</t>
  </si>
  <si>
    <t>Shampoo Activator Shampoo Hair Loss Shampoo Hair Thickening Shampoo Natural Hair Regrowth Shampoos For Men 100ml</t>
  </si>
  <si>
    <t>洗发水活化洗发水防脱发洗发水增发洗发水天然头发再生洗发水男士 100 毫升</t>
  </si>
  <si>
    <t>防脱发洗发水100ml</t>
  </si>
  <si>
    <t>Anti-Hair Loss Shampoo 100Ml</t>
  </si>
  <si>
    <t>CCT241116011</t>
  </si>
  <si>
    <t>&lt;br&gt;Shampoo Activator Shampoo Hair Loss Shampoo Hair Thickening Shampoo Natural Hair Regrowth Shampoos For Men 100ml&lt;br&gt;Features:&lt;br&gt;It has the effect of promoting scalp circulation and helping hair melanin production. This allows you to keep your hair's natural color. It is especially for people with premature graying of hair.&lt;br&gt;Our shampoo contains natural ingredients, including black extract, ginseng extract oil, olive oil, oil, glycerin and other ingredients.&lt;br&gt;The shampoo provides sufficient nutrition to the hair, deeply nourishing the hair and scalp. Makes hair look and youthful.&lt;br&gt;[Restore Hair Color] Dark Shampoo Bar has the effect of restoring your natural hair color, from gray hair to dark color. Natural Hair Soap is especially for people with premature graying of hair. Long-term use of shampoo bar, the effect can be seen.&lt;br&gt;[Repair Nourishment] Provide sufficient nutrition for hair, deeply nourish hair and scalp. Magically restores hair and makes it look and youthful; enhances hair color and maintains its brightness. Gray Hair Soap can be used not on hair, but also on beard and eyebrows.&lt;br&gt;Product Description:&lt;br&gt;1*shampoo&lt;br&gt;</t>
  </si>
  <si>
    <t>131</t>
  </si>
  <si>
    <t>http://23.94.38.62/MEFSRGlvMk52Rk1Fc1BjbHB2cWhVN1JGK1JzQkY4RUJlallLdDNpRHdaMWlwQ0EyT0NwUHF0MHJ5QlRyazZzSGw3cjJHckFmQjhvPQ.jpg</t>
  </si>
  <si>
    <t>http://23.94.38.62/SDBTUm80eEQxbjVjTCtYZVkyQVVoU245amxUUUc5SWRKSFJSZFFKSzQycWhpdU5DcnFSSVFFTWVFMThNZmtPL0NFdVRLd1NxeE9FPQ.jpg</t>
  </si>
  <si>
    <t>http://23.94.38.62/ZlI0NC8raWtqTTEvNnFISGdiSFhVUjRDYnBuLzRHODNQSkNPWGVNcERCMDFtMUtFcEZyNUNlOWJtbmxPRGZFQktuUGwydTFReTJJPQ.jpg</t>
  </si>
  <si>
    <t>http://23.94.38.62/c0NCTnVTQkorNzlnSnVrbE43Q3pPUXhXZkNZaTBuaGR0WGg0MUgxVFpTVHJmSG1GK3B3SjU1UElPWXhhT3J2UXliYXJtMUQ3VXRjPQ.jpg</t>
  </si>
  <si>
    <t>http://23.94.38.62/OXRTMVNEc2NQYXR6bTJONm5kc1dsTnFGSXo2emRxMURZTHl1ZHhPRkgzUVFuK1ByUFRsNjlhTjd3bTg3R0xKOEx4WjFIMjI2anNFPQ.jpg</t>
  </si>
  <si>
    <t>http://23.94.38.62/blJ1dkZTZG1kVUhVZGtYdzIvR0JmUDVIY0pNbmJtdFJ5TDlEMDNmT1Rzanc1T0ZzbkNjd0tIVkxrMUJ5VS9qU1ZCT0lBYm1uZitrPQ.jpg</t>
  </si>
  <si>
    <t>http://23.94.38.62/SmM1S2lNTEp2RHBFMTVqQjZYOExKbEdUWWhOa2hoUmp3Y0kzR3V4dmN6Nkk2QnpXVDVyZWM0UWxTbVpwWldnUGx1VWxhU2tFK2M0PQ.jpg</t>
  </si>
  <si>
    <t>http://23.94.38.62/aFg5YXJ2VFc0ZVVqQnVPNmhvcnlnUjJvU2drTUd4SVJuRnVkMFovSjM4OWNRSEVIRWFQY09HMVAyb2F2T2F3NVN6ZWI1ZUMvV01RPQ.jpg@100</t>
  </si>
  <si>
    <t>CQQ241122004</t>
  </si>
  <si>
    <t>Herbal Hair Roller Serum Activates Hair Follicles To Prevents Hair Loss And Breakage 18ml&lt;br&gt;Features:&lt;br&gt;1. Helps improve hair quality, activate hair follicles, and nourish hair  2. Repair damaged hair follicles with  nourishing effects, improve dry and damaged hair, and make your hair full of vitality. 3. It can clean and  dead skin cells,  hair loss and breakage, and ensure  and  hair. 4. Gentle  that will not burden the scalp and hair, caring for the health of your hair.&lt;br&gt; DIRECTIONS OF SAFE USE：&lt;br&gt;1. Clean your hair first and blow dry it&lt;br&gt;2. Gently roll the ball on the area of scalp that needs care to ensure even application.&lt;br&gt;3. Gently massage it with your fingertips until it is fully absorbed.&lt;br&gt;Product Description:&lt;br&gt;Net content: 18ml&lt;br&gt;Gross weight: 40g&lt;br&gt;Product size:2.3*9.9cm&lt;br&gt;Includes: 1x care solution&lt;br&gt;</t>
  </si>
  <si>
    <t>multicolour</t>
  </si>
  <si>
    <t>40</t>
  </si>
  <si>
    <t>http://23.94.38.62/RDd5d1J2SEFHNGZtQjNPQVhMRVFNa3lVZjk1K2N3bFFuWWVicVBtQzUvMng1NE9hSHhOZ0dFSllzNWxkZFArZUdnSmwrVTg4ZHBNPQ.jpg</t>
  </si>
  <si>
    <t>http://23.94.38.62/Q0lrMmw2QjdFMjIvTGxWY3ZPeVVjSCtybTJYZXVxaENrMFhsejJmZzhKa1R1d0M0M0xvSW9scElHRWhBU3dIU20xMlByMjBHbkg4PQ.jpg</t>
  </si>
  <si>
    <t>http://23.94.38.62/czFhT3VLRGNqM1JDMFhGUUh0NDFHcWdTR0loMTBMbm5jMHhVdCs3cUpId1JwRG9vTzdsMTQ1WXZOTHFhSm1LT2lkNk1mNGxqUGUwPQ.jpg</t>
  </si>
  <si>
    <t>http://23.94.38.62/M1dlNTUyMnpRck1aek9iVXdHM1ZsNHlaQXlDODF6VWcrcEM1WXlTTXlEZjRqbm5TQ2pZaEtwcEFiVWxEYzlFUEpuU0FWVXFpS0JZPQ.jpg</t>
  </si>
  <si>
    <t>http://23.94.38.62/a2VpS2tqOWNMdmFvV1pIZ3BMZ3VyY3VORWhlQXFlMStzcUQvR1hkMHo0eXh3d3FpZ1JaS2pjVnRBU0lWSDhKdmtPU3loanViYnZJPQ.jpg</t>
  </si>
  <si>
    <t>http://23.94.38.62/NFBBRk1XVmU1ZWEvRWFMbG91YVhLeXdJeVhRcG1aNlJKNVp3VytHWjNVcmNMNW1XNkNQbUxxeHdVa0p2a2kzbXdSSDRZQzNLR2VRPQ.jpg</t>
  </si>
  <si>
    <t>http://23.94.38.62/OFFJRWtwZ1BKWHRDZ0U4bG9NdzhhQ25MQXFTRGdzOGhUSURUN2F6VUQ5bGk0bUpIUVpCQ0hiSHRSTEFaaGduQXdWbkZEZXZIdUhZPQ.jpg</t>
  </si>
  <si>
    <t>http://23.94.38.62/T1RJVTVuQkRzS2tpS09NWjM1T2IzcXU2azJNRTJ6RmlURkM3NTBKV29pbVNPTU9vYmR1V2FzU2I5ckNGalJmbnBUa1Z5bXJEWHkwPQ.jpg</t>
  </si>
  <si>
    <t>http://23.94.38.62/UDdDYnMrRXdoWHkyeEM4Tm9oT3FNNVdmZTlMODNJb2s3R2JXVmRxVWF5NGI4MXJUMlQ5MnpVZmZ4UVE4UFFUT2Vzbm1Id3ltejFrPQ.jpg</t>
  </si>
  <si>
    <t>http://23.94.38.62/L3NPZDZmMkQyMWFEN3JCMExtejZkY1BrOUJ5djhrS0lodXlSUkxJQkZ0SmNIbjUvYUVUN2tzelNkRFBEQmlFYVZJUDNqZzFxRGY0PQ.jpg@100</t>
  </si>
  <si>
    <t>Herbal Hair Roller Serum Activates Hair Follicles To Prevents Hair Loss And Breakage 18ml</t>
  </si>
  <si>
    <t>草本卷发精华激活毛囊，防止脱发和断裂 18ml</t>
  </si>
  <si>
    <t>HOEGOA头发滚珠精华18ml</t>
  </si>
  <si>
    <t>Hoegoa Hair Roll-On Essence 18Ml</t>
  </si>
  <si>
    <t>JHX241123001</t>
  </si>
  <si>
    <t>Shampoo men's shampoo nourishes hair  100ml&lt;br&gt;Features:&lt;br&gt;It has the effect of promoting scalp circulation and helping hair melanin production. This allows you to keep your hair's natural color. It is especially for people with premature graying of hair.&lt;br&gt;Our shampoo contains natural ingredients, including black extract, ginseng extract oil, olive oil, oil, glycerin and other ingredients.&lt;br&gt;The shampoo provides sufficient nutrition to the hair, deeply nourishing the hair and scalp. Makes hair look and youthful.&lt;br&gt;[Restore Hair Color] Dark Shampoo Bar has the effect of restoring your natural hair color, from gray hair to dark color. Natural Hair Soap is especially for people with premature graying of hair. Long-term use of shampoo bar, the effect can be seen.&lt;br&gt;[Repair Nourishment] Provide sufficient nutrition for hair, deeply nourish hair and scalp. Magically restores hair and makes it look and youthful; enhances hair color and maintains its brightness. Gray Hair Soap can be used not on hair, but also on beard and eyebrows.&lt;br&gt;Gray White hair reverse bar is made with natural ingredients. The ingredients are mild enough for daily use. Use Shampoo every day as a daily shampoo, then turn white or gray hair into a youthful and dark color, use the new hair reverse bar to your self-confidence and make you look and feel younger.&lt;br&gt;Product Description:&lt;br&gt;1*shampoo&lt;br&gt;</t>
  </si>
  <si>
    <t>液体,开模产品,纸箱</t>
  </si>
  <si>
    <t>BLACK</t>
  </si>
  <si>
    <t>11</t>
  </si>
  <si>
    <t>130</t>
  </si>
  <si>
    <t>http://23.94.38.62/TnJ6bmw0SElMeWU4QVptYVhnRElQMzdHWURXNThPcjh3V2NHV0VzTWZrUkNhQnJoSTVDelVGVVNYOWNVYytBWkFWUlZhUUZQY0lNPQ.jpg</t>
  </si>
  <si>
    <t>http://23.94.38.62/YnJwdkJLcWJCeGRUc0JBM3NKOWdzZGhDN291TU5BM1l0YklmRzVyRG9kZEU1Mkl2Z1NyNzIxUWR3OHBvZWgweWdXOGFROUk4Vi84PQ.jpg</t>
  </si>
  <si>
    <t>http://23.94.38.62/K0xLZlgzT2E2OVgvSDFRcEM5K2pUQytnTFJqRjcwTUJDOGV2TXpFWkNtblNtQlNZbVhka3Eyc2RUd0tDQ0J6K2hFSTg0RjB0QlpFPQ.jpg</t>
  </si>
  <si>
    <t>http://23.94.38.62/ck90Zk8zd2N3aUNaY2x5ZUlvdUF2V3QzbEVUTWI2YXdNc2V6TGJoT3lzN0dKZEdqR3IydVhOOXhhTmJIYndXSmEvRm9LQ1Q4MmwwPQ.jpg</t>
  </si>
  <si>
    <t>http://23.94.38.62/MjhYWVgvV0swRityZGNMTXBRMndHY0VCMjRhTk90TGN4ZXpwaVViWFJiZ2xGd0M4K1hxZHh5bUE3aDZtT09BM0dpWFltRlV5SThrPQ.jpg</t>
  </si>
  <si>
    <t>http://23.94.38.62/alNJR3Exeit2a1MxeUpmUGdjNDNXSmdUWHk4cS9ZUnJSODlGcm55cFgwS0FJUC9ybFBzUlVwaWNKSHpUeEZtdG14UkVwQjZXb2tZPQ.jpg</t>
  </si>
  <si>
    <t>http://23.94.38.62/VmJpOEhIZHdSSWRJeXA2SytFV1BiaVBxTTFGSldaSGNEYVd1RE1UbkczR3FVK09LdlRXYzJ6NU5razlFTjlycXRhb3FIc0t4ZjhrPQ.jpg</t>
  </si>
  <si>
    <t>http://23.94.38.62/NEs5Q1VMQWVSN2tmZVg2U2tMK1V6cDFMVjVlajYxSXFQQmdKem5MK1ZETEY1VFZSQnBwandkOHRBR1dlRkdYZFJyN1dsa0ZleS9FPQ.jpg</t>
  </si>
  <si>
    <t>http://23.94.38.62/cGNaNlIxMzI1T2swdnZ3K2ZYVVJWTG5XRDE4WkhNTmFtcWtYU3BtNHFtUnRpZ1M5d2xUMy9GZHlaM0tqR0NCMTFJSG9HdlB0Zk9nPQ.jpg</t>
  </si>
  <si>
    <t>http://23.94.38.62/Vk80TTBRaDZmOGJNUzgxTXQ1M244NVN5UXhhL2ZnZFI3VUNFZ1REMFF2TUNsYllvUmhWU1BEcnRqcDFuc3dBZWpZbFY1VVVrV040PQ.jpg@100</t>
  </si>
  <si>
    <t>Shampoo Men's Shampoo Nourishes Hair 100ml</t>
  </si>
  <si>
    <t>洗发水 男士洗发水 滋养秀发 100ml</t>
  </si>
  <si>
    <t>柔顺固发洗发水100ml</t>
  </si>
  <si>
    <t>Softening And Strengthening Shampoo 100Ml</t>
  </si>
  <si>
    <t>FWT241029001</t>
  </si>
  <si>
    <t>Solid Nail Glue Paste Fake Nails Adhesive Firm Solid Nail Glue Manicure Tools&lt;br&gt;Product Description:&lt;br&gt;To create a protective layer, strengthen natural nails or false nails&lt;br&gt;Need to dry under lamp&lt;br&gt;For use&lt;br&gt;Quantity:1&lt;br&gt;Makes your hands more attractive.&lt;br&gt;Color:Clear&lt;br&gt;Notice:&lt;br&gt;Be careful touching the or eyes when using&lt;br&gt;If accidentally touching the or eyes, rinse with water&lt;br&gt;Don't placed on children and place easily&lt;br&gt;Package Include:&lt;br&gt;1 Pc X Nail Glu&lt;br&gt;</t>
  </si>
  <si>
    <t>信封件-DE2,信封件-FR,沃尔玛特供,膏体,信封件-JP</t>
  </si>
  <si>
    <t>3.6</t>
  </si>
  <si>
    <t>14</t>
  </si>
  <si>
    <t>http://23.94.38.62/djQ3VTJmMkhrc3owdDErL053MGJ1ZjJ3dFMxY0MvOXlJL0I5QnQ1U2Y3NjFRK3h4VDJTaEszaDZZekFHS2NjK3JUYVBhbFZqQUhNPQ.jpg</t>
  </si>
  <si>
    <t>http://23.94.38.62/Nm5hTS9JblcwOUhFMDRmNk9EVlJ2ZUpOSG9MRUJMd25mamhQdHpqcHdyelhJSHlYZkV3TSs0VUY2V09jNkRyUXpNTWk3YXdTSlZFPQ.jpg</t>
  </si>
  <si>
    <t>http://23.94.38.62/WVpDQ000WWNNTjVVeFlWMk9HYmdsU2lmTnorb3UxeHJnTXRyNXJnQ3RLekprMWxHTWVHZ2Qralc5eW8wMUQ0Q05vVmFLK1hIbWkwPQ.jpg</t>
  </si>
  <si>
    <t>http://23.94.38.62/WDRtYUJHQUwxNGdQL2lCR0FPWDhNUkdWM1h4d0VSOTZmMmx3STBxNFJLeHBwcTc4c1dOM25DbnAvL0ZSd2F4WEVDWmpXeXMvWXpVPQ.jpg</t>
  </si>
  <si>
    <t>http://23.94.38.62/dUdqb2Y1cHVHVnJVU05UTFd3UlJpa2pTdERqSDQ3RWgvNm0zcWJBNW0ybVNaR3FkSERieU12ZUc5Sm9FRm42bEJvTk42ZytrbmlrPQ.jpg</t>
  </si>
  <si>
    <t>http://23.94.38.62/MDBqQlhuRm1xTTNOMXdqMGVCVE50L3Q4V3dwK1l1cHR0aE1Sb1QyWGlkMjE5NWJoejZEQXM2UlFwbStEU1gvNFYxOTlEdGdTTkZNPQ.jpg</t>
  </si>
  <si>
    <t>http://23.94.38.62/akdkajJUQjE4QlFrNTNEZ2pKU3RQeEN3UHk1RkZEbnp0OGlDVWlhRlNTWkxUY3BiTWlLQUQ0ZHJvNEZpekJqa3FzWDlQVWI5Qmo4PQ.jpg</t>
  </si>
  <si>
    <t>http://23.94.38.62/RGkwallkRXhkL1lsa1JjbEFMOXk5QzFjTnhOWFNTSzJwajVFZFFzUUlHdlNOM2VSTWpPUnpPck1YL1ByU25UM0ZUZGNWSVFZNTNFPQ.jpg</t>
  </si>
  <si>
    <t>http://23.94.38.62/cGJObkMrcUovbENUdDBPam01ZXNycUhxNDgvZTRaTittY1BSeW1Gb0NpUmxPTWlyeXZCeDJuTkNoL1g4Q09nK1NmRGpUaTZ3TmZRPQ.jpg</t>
  </si>
  <si>
    <t>http://23.94.38.62/bXNwdER6L1dOOW84eU1vV3NkOHRSYkd3eldaUWtjRG9CSzFhdEVnVHpGdnp3QTFCekEweHl5S3puNUN2U2lCcUVFOWR3ZmVtTjJRPQ.jpg@100</t>
  </si>
  <si>
    <t>Solid Nail Glue Paste Fake Nails Adhesive Firm Solid Nail Glue Manicure Tools</t>
  </si>
  <si>
    <t>固体指甲胶粘贴假指甲粘合剂坚固固体指甲胶美甲工具</t>
  </si>
  <si>
    <t>固态甲片胶粘贴假甲片黏合剂</t>
  </si>
  <si>
    <t>Solid Nail Glue For Fake Nails</t>
  </si>
  <si>
    <t>YSQ241021009</t>
  </si>
  <si>
    <t>Nail-removal Gel Nail-removal Paste Nail-removal Gel  12ml&lt;br&gt;Features:&lt;br&gt;1. Effective Nail Polish Remover: Our fast-acting nail polish remover gel is specifically designed to quickly and efficiently  even the toughest nail polishes, including glitter and gel formulas. Say goodbye to time-consuming and frustrating nail polish removal processes!&lt;br&gt;2. Gentle on Nails: Our nail polish remover gel is formulated with nourishing ingredients that help  and strengthen your nails while effectively removing polish. Unlike traditional -based removers, our gentle  won't dry out or damage your nails, leaving them  and beautiful.&lt;br&gt;3. Mess- Application: With our convenient gel , applying the nail polish remover is a . Simply brush on the gel onto your nails and let it work its . No more worrying about spills or leaks associated with traditional liquid removers.&lt;br&gt;4. Quick Results: Save valuable time with our fast-acting nail polish remover gel. Within minutes, you' see how effortlessly it  down even  stubborn polish, making the removal process quick and hassle-. Get salon-quality results in the comfort of your own home.&lt;br&gt;5. Multi-Purpose and Versatile: Our nail polish remover gel is not  great for removing nail polish but also  for preparing your nails for a fresh manicure. It helps clean and condition your nails, ensuring a  and long-lasting application of your favorite nail polish. Experience the versatility of our -one nail care solution.&lt;br&gt;Product Description:&lt;br&gt;1* nails polish&lt;br&gt;</t>
  </si>
  <si>
    <t>液体,指甲油,信封件-DE2,信封件-FR,信封件-JP</t>
  </si>
  <si>
    <t>purple</t>
  </si>
  <si>
    <t>2.6</t>
  </si>
  <si>
    <t>http://23.94.38.62/L0J0UUVxQmxSaU9MaWZ4Mm1ONUEzMjdtVm83NldUREd3NUk3Z1Q1RXMyVXV6d1c2eU9GYXF4NXpjSmRacURoejlTVUJONk9ieU84PQ.jpg</t>
  </si>
  <si>
    <t>http://23.94.38.62/L0s2bXcwYXJQcnBBSEZYZTQ2azRJc2pKMmVZejBOMEtvR0dVZmJlWS9YQTdORmoxeUFtWFZaZ2NCWm1XQmRqdTcwNTFCNnJuaExBPQ.jpg</t>
  </si>
  <si>
    <t>http://23.94.38.62/QzlwejI5dUJYR29Yamo4UWxSR0Y2S0VvOWdtTmZSVXBHVldlU2xScjdLR2p6SkYzbUpCWmdLZnhnd1pjQWZaY3lDU0dyK3FwZ2R3PQ.jpg</t>
  </si>
  <si>
    <t>http://23.94.38.62/NXNXeUdLMUhxWGExcThzVjg0UG1DUy9QUXFHSGNQd1ZxdWlwMVA1ZkJYWURjcm9qSmZMZUhlZ1lnbjNFNGE5RVpjWVJscXBCV1hrPQ.jpg</t>
  </si>
  <si>
    <t>http://23.94.38.62/UjZBbVhrQ0s4WGQ5MkY0d2FWU2tjamxzcjRwNjNOa2xkMzBveVVIRjE3QklhbEJsZ2cxYzdWKzYvTWlZU3NmaGtRVlpabkFhYTB3PQ.jpg</t>
  </si>
  <si>
    <t>http://23.94.38.62/QStUYzZYNXNrS0F4c2ZwdWNuVjYyNk4wd0ljWHI2WHZ1NmlXd29IZTZ2c05ZWmJqTWg3NDYrMFFPbE1FWEEzT2FaeitKbXFHekVjPQ.jpg</t>
  </si>
  <si>
    <t>http://23.94.38.62/NXhaM2R0WlZFVUdOSTZpNzVacVVZWXNIRzZBdGQ4aENpeVNtUGQ4eXZXQm9wS25Ha3V3RXYvMWtYeUxGYU1YMEw4ZXd3cUF0VTQ4PQ.jpg</t>
  </si>
  <si>
    <t>http://23.94.38.62/a0l2U2pXRVJwbzlnQ2dnQmdOeTh3WFJPMTBVc0ZNaFkwNVhPTWlucFBtYStnSW1BSmt6QlhXUDk1QVhWNXcxeGJYd2NwR1hlb0IwPQ.jpg</t>
  </si>
  <si>
    <t>http://23.94.38.62/MW9xdUFaRmxKZTh4MHJ3V3BxdU9McjMyQ2FESndnV083YWduVVBPSTVZMlpyUThERmJZVm1QRC9FaTNQQkN2alIrNEJMN3IrQkFZPQ.jpg</t>
  </si>
  <si>
    <t>http://23.94.38.62/TTM4amVyMWxINGhvb3VQbUptc29HeW1BdDJ4RWFqRHNuc2xHOFNEZ1IrYnozTlN1RFk0SDBaL2hkeEJtMTVCaS9GWWk1M0I5cWo4PQ.jpg@100</t>
  </si>
  <si>
    <t>Gel Nail Polish Remover,Gel Polish Remover with Latex Tape Peel Off Liquid and Cuticle Revitalizer Oil Manicure Tools Professional Quick Remove Gel Nail Polish</t>
  </si>
  <si>
    <t>卸甲凝胶 卸甲膏 卸甲凝胶 12ml</t>
  </si>
  <si>
    <t>快速卸甲凝胶</t>
  </si>
  <si>
    <t>Quick Nail Polish Remover Gel</t>
  </si>
  <si>
    <t>ZNP241120006</t>
  </si>
  <si>
    <t>Gel Nail Polish Remover Gel Remover For Nails Quick Remover Gel Nail Polish Gel Nail Remover Remover Gel Polish In 3-5 Minutes Safely 15ml&lt;br&gt;Features:&lt;br&gt;    Easily removes nail polish, gel or oil, acrylic nails, artificial nails, glitter polish or nail glue, etc. Phototherapy nails, lengthening nails, it is recommended to polish first. It will take longer than ordinary nail polish.( 1 nail polish remover, the package does not include any other accessories, and does not include lighting machine)&lt;br&gt;    Our Gel Nail polish remover can easily the nail polish applied to the nails without using foil. Just apply the gel nail polish remover to your nails and wait for it to fall off. It is easy to use, convenient to save and energy, and does not require any complicated steps.&lt;br&gt;    No more scraping. No more sanding. Quickly nail polish, reduce grinding, not hurt nails.&lt;br&gt;    This product made from natural ingredients, very light smell, can the nail polish easily and don't need to worry about removing nail gel Polish will damage your nail.&lt;br&gt;    Before the nail polish is recommended to first the with sand, so that it will burst automatically. If the sealing layer is not removed, it will not be automatically exploded and it will take longer to unload the nail. And it needs to be wiped with a paper towel. The nail polish removal effect also depends on the stability of the nail polish. Different types of nail polish have different effects.&lt;br&gt;Product Description:&lt;br&gt;How To Use:&lt;br&gt;Keep the nail dry.&lt;br&gt;Use a sanding strip to the sealant on the nail.&lt;br&gt;Apply the unloading glue to the polished nail.&lt;br&gt;The nail will burst after 3-5 minutes&lt;br&gt;Tips:&lt;br&gt;Please avoid the skin area when using it, because the effect will for different people.&lt;br&gt;nail, extension nail is recommended to first the layer, the for unloading the nail also needs to be longer, the nail tips needs to be removed by nail polish remover&lt;br&gt;Notice:&lt;br&gt;Avoid direct with the eye.&lt;br&gt;Try your to avoid the skin area when using it, sometimes, it might cause a little bit of feeling of the , which is normal. Please assured that it does no harm to your skin.&lt;br&gt;Before using it, please scrub the gel , better than soaking, the for unloading the nail is also about to be shortened, the nail tips need to be removed by nail polish remover.&lt;br&gt;Item Form Gel&lt;br&gt;Item Volume 15 Milliliters&lt;br&gt;Item Weight 0.5 Ounces&lt;br&gt;</t>
  </si>
  <si>
    <t>5.5</t>
  </si>
  <si>
    <t>66</t>
  </si>
  <si>
    <t>http://23.94.38.62/Y1RCcVhPanVpYlJZdnBSUjByclpGZjB3UHN4LzlVTW9IMnVlSFVyWnhvZTd4aTQrVGpNNEQ4eTEvZTVCd1l0OFRsaXFva2dVTDRnPQ.jpg</t>
  </si>
  <si>
    <t>http://23.94.38.62/Z1JpV1lnTVlOY1BoTk5Vc2JibEgwVHpEelI1aWNwS25xVlhBYVhrS0dTamNyajQxRnAvVGVnZ1Z6NFlBbm5wS0JSMk90T1I1amdNPQ.jpg</t>
  </si>
  <si>
    <t>http://23.94.38.62/QjBJMmdkM0xIZFJ3YmlxNGdEQ1orLy84TlpReFg1aFRvSHpSd1plaDRUWlpEamJ3aFBKb3RSemlacGNSKzR1QXJXeUMxSkM1SVdVPQ.jpg</t>
  </si>
  <si>
    <t>http://23.94.38.62/NUtFc1BjVGNYbHp2ZHd2eGM5K0lKb0hFcDZXMCtXVWpKYW1MY3FvcVRxQXVBNTJSNXovSlEzWGp2MVh3MzFsQ1RaQVpXTzFMQ2tJPQ.jpg</t>
  </si>
  <si>
    <t>http://23.94.38.62/NTFTYmVwWWJmRnlQR2ZRbTlKeHBrYm9sdXFZRjJPWXhTckxXY29adTgrN0ZJOUEyUzd3TFQ2R1pjRjFhUVZ6RDRJeHFTbjU1VWFFPQ.jpg</t>
  </si>
  <si>
    <t>http://23.94.38.62/WG1sdGJWZ0lnWEVlTThZeS95eFRmMlFReUdiTVVvanZDWXAxY3VHNXF4ait1WVliV25tV1pQa0ZkOUVqcnRNV1cxcXNVZGpoUG80PQ.jpg</t>
  </si>
  <si>
    <t>http://23.94.38.62/ekdhUGIrS0xocjdSR3VvN3RlSktJQlVKL3lsSFFUU2Q1RXRPa1p3S29GRmE5NWZqeFIzZFZGM09tdG4vYVZNRUg3d1RVK1l2OUxZPQ.jpg</t>
  </si>
  <si>
    <t>http://23.94.38.62/WWZCTmprc25GRllTMjBRV1U1UVBpMExmSENCc3JHNjFnQ1IyL3puNWl0ZGkzcHp0Z0t4NjVZenkvdWhqT2RuUCtPWjU2TkEzQ3pjPQ.jpg</t>
  </si>
  <si>
    <t>http://23.94.38.62/T08xVDMxbW91b0RaMXhuS0crTDRvWUhwN3E1SURGRFNQRTJmbWRBdVliRzE4aW9MWmM2bTNWQ2pBclQ2bGZnWkxPMUtDTERrcUdRPQ.jpg</t>
  </si>
  <si>
    <t>http://23.94.38.62/alEzdW9tR2Y3SzFJaHVlWEE3aDlZd1NqVEE2WDl3OTAzUkFMWDU0NnRxTWE0TERhNU1sZFM2eXNIQXNuVEgwdE8rQzNaWkJiK2NvPQ.jpg@100</t>
  </si>
  <si>
    <t>Gel Nail Polish Remover Gel Remover For Nails Quick Remover Gel Nail Polish Gel Nail Remover Remover Gel Polish In 3-5 Minutes Safely 15ml</t>
  </si>
  <si>
    <t>凝胶指甲油去除剂 指甲凝胶去除剂 快速去除凝胶指甲油 凝胶指甲油去除剂 去除凝胶指甲油 3-5 分钟内安全 15ml</t>
  </si>
  <si>
    <t>卸甲胶爆裂胶</t>
  </si>
  <si>
    <t>Nail Polish Remover Cracking Glue</t>
  </si>
  <si>
    <t>FJJ50724501D</t>
  </si>
  <si>
    <t>Mini LED Nail Dryer Curing Lamp Flashlight Torch For Gel Nail Polish&lt;br&gt;  Features:&lt;br&gt; new and high quality&lt;br&gt; light is not easy to break and with no harmful substance to the human body.&lt;br&gt;Short hardening time. An ordinary flashlight lamp beads arrived 9 lamp beads.&lt;br&gt;9 LEDs, low power consumption, ultra-bright, visible over a.&lt;br&gt;Can be used for setting nail polish and various kind of products, such as Top Coat / / etc.&lt;br&gt;Can be used for both hands and feet.&lt;br&gt;Light weight, compact and easy to carry.&lt;br&gt;With the black strap, you can take with it anywhere easily&lt;br&gt;Colour:&lt;br&gt;Light bulb: 9 LED&lt;br&gt;Operating voltage: 4.5V&lt;br&gt;Battery: 3x 1.5v AAA (not included)&lt;br&gt;Diameter: 0.94"/2.4cm&lt;br&gt;Length: 3.38"/8.6cm&lt;br&gt;The use of methods:&lt;br&gt;First coating a layer mixture&lt;br&gt;, light with LED nail Lamp for two minutes&lt;br&gt;Again, Coating color nail oil glue, light for two minutes&lt;br&gt;Second times, Coating color nail oil glue, light in two minutes&lt;br&gt;At last, coating glue to seal, light for three minutes, complete&lt;br&gt;Package includes:&lt;br&gt;   1 x Gel Nail Flashlight  (without retail package)&lt;br&gt;</t>
  </si>
  <si>
    <t/>
  </si>
  <si>
    <t>粉红 Pink</t>
  </si>
  <si>
    <t>1</t>
  </si>
  <si>
    <t>52</t>
  </si>
  <si>
    <t>http://23.94.38.62/SVRmM0JXVCs2dFJTb1lib2FWbTR3ZkRBSlY3ZHVWeDRLSTFxbkg1NUdGbHdvT1hSQ2d2emQvTkU4WDMxZjJPUTUyVVVtTDZOSzZnPQ.jpg</t>
  </si>
  <si>
    <t>http://23.94.38.62/VTNlaENNYldtZGVPbjFkUFF6aDJ6dHE5b2huTTZhMWNXM3dPZS9KZHlwbmFIUnNsWXJyTWdjZ1RMcVdiMTl5dEtCalBvU2Q1WkQwPQ.jpg</t>
  </si>
  <si>
    <t>http://23.94.38.62/UWdxN0NjUUI0eHF1bjZuMElxTjVqL2Q5YSsvcHVYOXQvSUhScEFwc0Y2UEJWeWpKUnY0aUlPSHBGeDA5cU9ORUlsMER4T0NVSmVrPQ.jpg</t>
  </si>
  <si>
    <t>http://23.94.38.62/NndFNXAyQVp5Vno4OFh1TkNubGQxWFgySU9va0E1aFNnbkVZb3VDRVBrNnJNdVpZYXRaR3JrSXU5TXFpZTNVUVFGOVUyQXhOeUpRPQ.jpg</t>
  </si>
  <si>
    <t>http://23.94.38.62/bVkwdldLcWVVWE5HNUNaOWRIM05sNHhUTkpaYkZCTlBPWkZYZmYzNDdyTzNObGhZSG9hTHozTXkxS2xSVGx6Tk52MllDYmZqWmg4PQ.jpg</t>
  </si>
  <si>
    <t>http://23.94.38.62/VnpxdTRLdFI3TXpzRHk1NXhmVWhhSVZzOTVsSEtNOUUyd013eGVnZkc1akNvSmZpYkdLZFc4MitVSU9BMkE0dDU5SlhWaDA1dFZZPQ.jpg</t>
  </si>
  <si>
    <t>http://23.94.38.62/YU1yT2lJSlRxRWY4TlIvMWE3N2k3bUkzU3BNTm5sMnBBL2VUU2lKUVRmZDVGdWMxU1hLOFlQWnQ3TnowdVJlbytjWVJhRGhQT3pNPQ.jpg@100</t>
  </si>
  <si>
    <t>Mini LED Nail Dryer Curing Lamp Flashlight Torch For Gel Nail Polish</t>
  </si>
  <si>
    <t>迷你 LED 指甲烘干机固化灯手电筒适用于凝胶指甲油</t>
  </si>
  <si>
    <t>迷你型三合一美甲灯 粉红</t>
  </si>
  <si>
    <t>Mini 3 In 1 Nail Lamp Pink</t>
  </si>
  <si>
    <t>WYD241029003</t>
  </si>
  <si>
    <t>Removable Phototherapy Flower Glue Drawing Pen Nail Polish Glue Nail Art Paint 12 Colors&lt;br&gt;Features:&lt;br&gt; and environmental friendly ingredient.&lt;br&gt;*  and   nail polish, but lowest price.&lt;br&gt;* Can be cured by LED &amp;  lamp&lt;br&gt;* Long lasting for at least 3 weeks, beauty and super bright nails for you.&lt;br&gt;* Easy remover, just in minute.&lt;br&gt;Product Description:&lt;br&gt;Note:&lt;br&gt;1.If you want more color, you should add the quantity.&lt;br&gt;2.Color difference may be caused by some reasons such as color reflection in the monitor lighting,background,etc.&lt;br&gt;3.This is a low-cost promotional product, so we use ordinary delivery  and it have no tracking information. Delivery time is about 28-60 days.&lt;br&gt;Package include: 1 x painting nail glue 12 colors&lt;br&gt;</t>
  </si>
  <si>
    <t>膏体,指甲油,纸箱,信封件-DE2,信封件-FR,信封件-JP</t>
  </si>
  <si>
    <t>12.5</t>
  </si>
  <si>
    <t>http://23.94.38.62/VGF4QXg1QkxVMG0yUm9UT0R1MFZYQTBXb3RnaitlQjBPQUVoZGgxSS9XcmFpNEk3ZWU5VDI1SzM1WmhUTjRjMnl3N2RqVWt0N2xNPQ.jpg</t>
  </si>
  <si>
    <t>http://23.94.38.62/Y2hmV0pDZVlWbG40SjBUeVdxSXBUMGkvanhOS3Z5QlNuMUFKQlZvZ2hRb29oVzdDQThZN3NXWXBLVlZZNTVsemVlVFFsYTM1U0VFPQ.jpg</t>
  </si>
  <si>
    <t>http://23.94.38.62/aTRUUzdTL1lZWEZ2eHhMN1c1RkcrTWV5aDVTcTZyWlJxNzVXV21aTXlLRTNLbVZNNlNDaXdPTU1OZVJEakcwbCtMeVFMbjlRTUhjPQ.jpg</t>
  </si>
  <si>
    <t>http://23.94.38.62/YStMcTlHY1RNTUZ0WUx0cmdyQVRkR0xhNGExbVdzbGVqR2ZMZENFY2E2NjRGTTlQUFdFbmE0UVlralZhNUVkSWNaYVUvaWNBRDhVPQ.jpg</t>
  </si>
  <si>
    <t>http://23.94.38.62/b2JvSWoxUlh4aWxUblVIMU5rNG9Ycm1LMm82TnNRUlIxSnNaYkp5bGZHV0ZHTm1ZczM4dDQ1RnNrVzRaNkVEcWFYelZwTkJZRXVZPQ.jpg</t>
  </si>
  <si>
    <t>http://23.94.38.62/d3pxakovSG1WeFJ2cU90cmFYaWpBejVBdUdibnR2eGRueFFKVTVPcE0xRXpoaDRPTGR4ZzJtVmZvS09vcFYzME1PV3h1Q25iaUlRPQ.jpg</t>
  </si>
  <si>
    <t>http://23.94.38.62/MGJUMEN4Z2lKcHBpWEJWZ0FBNGZNd3JxZ1YxcmJrZmtkYkt5MVRZZ3ZEc2RDQUd3cjJKR05QMmNsZlo2UTB5Z0hhejdmZVNDcldVPQ.jpg</t>
  </si>
  <si>
    <t>http://23.94.38.62/cjhzR3M5R3FSdnQxbjcvYW5FZFdKazJJMnQ2c1Nva05nMXJCaHVyREJERGIvMDd1ZjYwbDJRNExneU5iYVhLdmFHWkpXMjNvUUdJPQ.jpg</t>
  </si>
  <si>
    <t>http://23.94.38.62/bU1md0RuK1MvM25Db1ViSzRjaFlpZnp1RmttcTZWbjgvb2pyRUtIc21jVm40UGZqUElkK3dVWlZqUmVXdE9xekd5MmtaSnVUc1BZPQ.jpg</t>
  </si>
  <si>
    <t>http://23.94.38.62/RWpSZ1JLSTVsZ081NHc1bVhRbVhpSHBTNUhGbGpoUExRN0xraFdPVW5LalAxYmJUaUV3Vm9LWkFpWjFxUStSM1pKZU9qdGdZTnZFPQ.jpg@100</t>
  </si>
  <si>
    <t>Removable Phototherapy Flower Glue Drawing Pen Nail Polish Glue Nail Art Paint 12 Colors</t>
  </si>
  <si>
    <t>可卸除光疗花胶绘图笔指甲油胶美甲颜料12色</t>
  </si>
  <si>
    <t>指甲油胶美甲颜料12色</t>
  </si>
  <si>
    <t>Nail Polish Gel Nail Paint 12 Colors</t>
  </si>
  <si>
    <t>HMW241030001</t>
  </si>
  <si>
    <t>Long-lasting Quick-dry Transparent Jelly Red Nude Color Jelly Water-based Nail Polish Autumns And Winter Cherrys Sequins Colors Show White Thin Sparkles Girl&lt;br&gt;Features:&lt;br&gt;1. Long-lasting: Our transparent jelly nail polish in red  color is designed to stay on your nails for an extended period of time, ensuring a  look.&lt;br&gt;2. Quick-drying: With a fast-drying , our nail polish allows you to apply multiple coats without waiting too long in between, saving you time and effort.&lt;br&gt;3. : Formulated with water-based ingredients, our jelly nail polish is gentle on your nails, promoting overall nail health and  damage.&lt;br&gt;4. Transparent: The transparent nature of our nail polish gives it a unique and trendy appearance,  for the  and winter seasons.&lt;br&gt;5. -inspired: Inspired by the  color and sweetness of cherries, our nail polish is a must-have for adding a  of color to your nails.&lt;br&gt;Product Description:&lt;br&gt;Includes: 1 *  fast drying transparent jelly red nude jelly  water-based nail polish  and winter cherries sequins white  girl powder&lt;br&gt;</t>
  </si>
  <si>
    <t>液体,易碎品,指甲油,定制,纸箱,开模已回货</t>
  </si>
  <si>
    <t>10ml</t>
  </si>
  <si>
    <t>glass</t>
  </si>
  <si>
    <t>玻璃</t>
  </si>
  <si>
    <t>46</t>
  </si>
  <si>
    <t>http://23.94.38.62/K2tTeWgwNU5QSUpxcnRERitqWDlhWWw5aHJ0NXJkMnRNdHpPOU41MG5lYVVEZ2JRclBpWWY1RFVRT1VCblBzSDhkdlZFUmQwSUdjPQ.jpg</t>
  </si>
  <si>
    <t>http://23.94.38.62/N3BQVjloWmZPVC9NcVhWVXZGLzhUY0V4aDJsS3JvSDNpdmtWQlhWUjQwR3htNU90ZkZ5cERTQWRKUERWZFY5SmpmTStRQkpuKzZNPQ.jpg</t>
  </si>
  <si>
    <t>http://23.94.38.62/OXJ4bTRoTGc3NXpMa29hSkpDNUJvcE5xN2x6V2RqREdNQmxHcWZHb1VHRW50VXBITUJHblc0SnRKWk8rY0EzaEtoUmhyK3RzRnNNPQ.jpg</t>
  </si>
  <si>
    <t>http://23.94.38.62/Sk5jUDNlL2gxdmVQZmZDRkx1U0xseTVkYVUrMU9wRW1GMTdNb0pSVHhPWWUyQ2V0cklvRlE4OHd1T3VzZncvb0RnRnZGTG1SMFc0PQ.jpg</t>
  </si>
  <si>
    <t>http://23.94.38.62/blVVWlJjN0p2ajF3MnlyN1hTYXdPQkkyRE5OMjFucXl4ZTZVVGgxYm01VHZMZzg4bXhPMUNFeHVOcjdFZkFka3JiazZxMXp0TnY4PQ.jpg</t>
  </si>
  <si>
    <t>http://23.94.38.62/RUtJNkZKSjF2LzI0VkdQc3RQUjRxVkxSbmRjazZmamlQTVBVRlZuZFlORWZ5WlNoeGM0eVdUbis1UG1LOGU3NEsxbjV0OWlSWTU0PQ.jpg</t>
  </si>
  <si>
    <t>http://23.94.38.62/aG9FSkFaUjhtb2JXMkh6QUhkZkp3dXhDbzdBbEp1TlF3Nm9SRXJjRkR3aXhuK0VydGk4a1huN1d4VTJsY0FGU2duTWVHWHJ6SFBRPQ.jpg</t>
  </si>
  <si>
    <t>http://23.94.38.62/andNNFJVbDFTUVVMTEExQ0ZrbHcreFFXOEUwWXFGbEMwV0VIZEIwemtva21kN2szYXdEc3JOTVN2RXNiaGdFdm9mQUdRQ3R5TW53PQ.jpg</t>
  </si>
  <si>
    <t>http://23.94.38.62/SkxORmFjYjN1dmdma3BlRzJ3YWk3NFh3dTE5SUtlZWg1M1Z5SEpyaXhOVXEvanM1NjhscjZhSkRJQm1GRHdyVkxFRVRkRFB0aDk0PQ.jpg</t>
  </si>
  <si>
    <t>http://23.94.38.62/RThqdjJ0bXNxeEthTlJZODI1OWhjSm5VcjhwdHN1UGdxM29nd3NtRTlCN1MraklFNnB3Y3NSS2VyZmlsTVA5cXNPeENvV3Z3NGpNPQ.jpg@100</t>
  </si>
  <si>
    <t>Long-lasting Quick-dry Transparent Jelly Red Nude Color Jelly Water-based Nail Polish Autumns And Winter Cherrys Sequins Colors Show White Thin Sparkles Girl</t>
  </si>
  <si>
    <t>持久快干透明果冻红裸色果冻水性指甲油秋冬樱桃亮片彩色显白薄闪粉女</t>
  </si>
  <si>
    <t>持久快干透明果冻红裸色果冻健康水性指甲油秋冬季车厘子亮片色显白细闪少女粉</t>
  </si>
  <si>
    <t>Long-Lasting Quick-Drying Transparent Jelly Red Nude Jelly Healthy Water-Based Nail Polish Autumn And Winter Cherry Sequin Color Whitening Fine Flash Girl Powder</t>
  </si>
  <si>
    <t>ZNP241106007</t>
  </si>
  <si>
    <t>Nail Foil Glue Nail Art Foil Glue Gel For Foil Stickers Nail Glue Foil Transfer Gel 7ml Gel Nail Foil&lt;br&gt;Features:&lt;br&gt;Fashion Nail Art Foil Glue DIY Your Unique Nail Art Design In Minutes.&lt;br&gt;Package Include: 7ml nail foil glue.Should use with nail foil stickers together (Not included).&lt;br&gt;Easy Application and Removal- Apply with built-in brush like other nail polish and being removed easily with nail polish remover.Increase capacity to 7ml in 1 bottle gel foil, help to make up your nails in long .&lt;br&gt;Suitable for , nail salon, nail art school / college, nail art artist and  / home use, wholesale, etc.&lt;br&gt;If you feel a burning sensation during curing, it is recommended to  your hand from the lamp. Resume curing once the sensation returns to normal.&lt;br&gt;Product Description:&lt;br&gt;1x Nail Art Sticker Glue&lt;br&gt;</t>
  </si>
  <si>
    <t>液体,指甲油,信封件-DE2</t>
  </si>
  <si>
    <t>2.9</t>
  </si>
  <si>
    <t>30</t>
  </si>
  <si>
    <t>http://23.94.38.62/N1hESzJDZVQ0N2NjRmgzT242eEF0N2VvZWRVNFA2dlZ1NE9WSU0yRVREeTNjaE5hOEdaUFdVb1ZWcXp1TngvM2o2ZER0czZUTWVRPQ.jpg</t>
  </si>
  <si>
    <t>http://23.94.38.62/SHNBV0JQU0toS3RJVmc4RzBCV0h4bkxidmRMbHdVSXF5RUhhMk9USG5jcEtFdDdXVVowMVgwNXI3K2NIa0dBcXpYOUNDbm5QWUNFPQ.jpg</t>
  </si>
  <si>
    <t>http://23.94.38.62/ZmdwcUExd2t6TXV0cTdLeTZnd0I5YzN3ejRZc1BuRGQ0U2ZraGtUeWV5bnhKUlhwMXd6MlBVYkJKeUZnRkJ6anNVVEhzd3ZrbU1zPQ.jpg</t>
  </si>
  <si>
    <t>http://23.94.38.62/LzFIanlPUnJTaWFVd2FWYkZGejFuM2VodDI0c1JNcFovQnZHYWR3OUxELzRPeUprTTVuZFltbStJdW1UUnc4THEvbXliT1hMb1RvPQ.jpg</t>
  </si>
  <si>
    <t>http://23.94.38.62/bVRlRkw2dTVyUEFBd01XRlZIbE9aQWJRYjRFRFhKUlBuRmdMdC9UUDhLTmNFV0dPT1JaL3FSNGo1bk83Wk1iV3Y1NjdEbGh1RmlBPQ.jpg</t>
  </si>
  <si>
    <t>http://23.94.38.62/VUs3SnNvcnJteUs5bFdVZUg3YVY4L25WbHRHblUrMzZLWlhSV0t6TGd4WVhPc2oxYlFzMCtNMXQ1R1BzbmJDdDIyRFhlRlNScXdJPQ.jpg</t>
  </si>
  <si>
    <t>http://23.94.38.62/Sm0xT29mK2s4SDVOdnFsYWk3dzI1MEs0a1dHV3VsY3BHazFYdGMvZzdOaTluSk51TU9vQWdncGVTNzVqdXd3UGgrZUZaSmhQWVNVPQ.jpg</t>
  </si>
  <si>
    <t>http://23.94.38.62/bzNBUUFUREF4MzVzeE1CdHh4SzNzTlN3Tm50YU5PY2JkMEFKMmVVUHAvYmtpSkY3dVhaQUkxZUxoc2JKcUtqU0g5VWJjY1d0cHpvPQ.jpg</t>
  </si>
  <si>
    <t>http://23.94.38.62/SE8vYXdGZXA4TEdSOE1DUzBSejd5cG1uRGcyUXB5RzZ1K2FGZHBBYnFuUWovcnhLakpMWmV4QTVKZm1KM09UYzJGV2VsY1RLOWNVPQ.jpg@100</t>
  </si>
  <si>
    <t>Nail Foil Glue Nail Art Foil Glue Gel For Foil Stickers Nail Glue Foil Transfer Gel 7ml Gel Nail Foil</t>
  </si>
  <si>
    <t>指甲油胶 美甲油胶 适用于铝箔贴纸 指甲油胶 铝箔转移凝胶 7ml 凝胶指甲油</t>
  </si>
  <si>
    <t>3合1美甲贴片胶</t>
  </si>
  <si>
    <t>3 In 1 Nail Art Adhesive</t>
  </si>
  <si>
    <t>ZNP241114004</t>
  </si>
  <si>
    <t>Colors Mirror Glitter Nail Polish  Holographic Red Nail Polish Quick-Dry Base Top Polish Coat For Fingernail Toenail French Manicure Art 8ml&lt;br&gt;Features:&lt;br&gt;     Nail Polish Set: nail lacquer kit including glossies nail polish including Our ingredients are carefully to ensure colors that are fixed with a super glossy finish. With this regular nail polish kit, you can effortlessly stay in style with the latest fashionable shades that suit any seasons（spring summer fall winter). Makes you shiny &amp; glossy&lt;br&gt;    User Tips: Begin by polishing the nail and ensuring it's clean. Apply a base coat, followed by a thin layer of nail polish. Allow each layer to dry and wait approximately 2 minutes before applying subsequent to achieve color saturation. Finish with a top coat and avoid with water or any scraping for at least 4 hours after application (If you find the nail polish too viscous during application, consider adding a nail polish to adjust the consistency)&lt;br&gt;    Not does our dry nail polish set offer a wide range of colors and effects to keep you up to date with the latest trends, but it also provides a stunningly shiny look. With our toe nail lacquer set, you can your inner of sophistication and , enhancing your twofold&lt;br&gt;    Applying &amp; Removing: nail polish is designed with a user-friendly brush applicator that glides smoothly over nails, allowing for and easy application. Easy to , soak a cotton pad with nail polish remover/gel nail polish soak, press on the nail for 5-10 seconds to easily wipe off the nail polish&lt;br&gt;    Nail Art Polish Set: The ideal present for anyone, women or men. This versatile nail polish can be paired with a variety of outfits, making it suitable for all . It's an excellent choice for holidays and special festivals like Christmas&lt;br&gt;Product Description:&lt;br&gt;1x nail polish&lt;br&gt;</t>
  </si>
  <si>
    <t>液体,指甲油,纸箱,信封件-FR,信封件-JP</t>
  </si>
  <si>
    <t>20</t>
  </si>
  <si>
    <t>http://23.94.38.62/bldYRW5MUXZ5a29YcVZPQkdCUUdiRkV3TVZMVzhYQmE2U3E5d045aUl2M0VacFJCQUVZYVNWS25vWTh6QnZaeDZvNEdMeFB4bU1NPQ.jpg</t>
  </si>
  <si>
    <t>http://23.94.38.62/OTNYSmp1TDY2L1Fma3Y1S0paWUtDeUdVS3J3aE5adjlHSnFGTFhhREw5TWZBWkcvRkE5WjBLY0lPd2h1NXl6dFpwdmNyYnZaaU5RPQ.jpg</t>
  </si>
  <si>
    <t>http://23.94.38.62/bGRRWWVGQzUzUnlZTjhlTlNzVG0yK3Z4NTY1bVp3MU9uYnBBMFlLTFBUSnIwRGNxM3dDbnk4S2lXYlVLcWJyWkRFakhERU1OeU1JPQ.jpg</t>
  </si>
  <si>
    <t>http://23.94.38.62/N21oa3FvbGp6WGowdXdRVU5jbjNFc1YzcGhjMFExYzVKNUo3NjBOTEFlY1VuRHBvS2cwY2MyMXNNS1Q1WFdGczU5VUY3Z0NMSlpVPQ.jpg</t>
  </si>
  <si>
    <t>http://23.94.38.62/YmpXWTRhQ1lvVk5ObmJMZG1KVUdWdks5VUQ2aHhnOU1kaFJtcEpYVStsMDgzTEVGVVFIamJLamVVbmw2UU1YYjlxSDMyRzhmcjZnPQ.jpg</t>
  </si>
  <si>
    <t>http://23.94.38.62/aFo0Q1BFMlFQbE5CeUowS0F0UnArbFErTTJvMzhGSzFQeEh4Nk1lTDVvZnAwcHFUTndyTTBQMkZ2OW54N3dERGJsek1XWnBhSHNJPQ.jpg</t>
  </si>
  <si>
    <t>http://23.94.38.62/YXZ1cHNSMzRqcGNQRWJVQkM3dkV6TmE3OVJZWE9YOVZmdGZNSDd6cWxiM2JuVk81aHJqUHJhZG1mbzUwdUVmVEhIZ0dzczU5eUM4PQ.jpg</t>
  </si>
  <si>
    <t>http://23.94.38.62/Sk1xNE5RbzR0NGg0TXhHQ0lSV3lrOHU1dUVxYTVVSjludk5uQm5IOFpIMzBJcURlbUc1ekNadUpqYW53QnpnQ3cyZ0tGWis3UlZVPQ.jpg@100</t>
  </si>
  <si>
    <t>Colors Mirror Glitter Nail Polish  Holographic Red Nail Polish Quick-Dry Base Top Polish Coat For Fingernail Toenail French Manicure Art 8ml</t>
  </si>
  <si>
    <t>彩色镜面闪光指甲油全息红色指甲油速干底漆顶层指甲油涂层适用于手指甲脚趾甲法式美甲艺术 8ml</t>
  </si>
  <si>
    <t>甲油胶 8g C79</t>
  </si>
  <si>
    <t>Nail Polish 8G C79</t>
  </si>
  <si>
    <t>LCX241115001</t>
  </si>
  <si>
    <t>Jelly Nail Polish 10ml  Fast Drying Transparent Jelly Nude   Glitter Color For  And Winter Seasons Shining White And Sparkling Girl Features:&lt;br&gt;Jelly colored, youthful and cute~&lt;br&gt; fast drying, transparent&lt;br&gt; glitter color for  and winter seasons&lt;br&gt;Shining White and Sparkling Girl No pungent odor, safe and  to use&lt;br&gt;Product Description:&lt;br&gt;1*Jelly nail polish 10ml&lt;br&gt;box size：8.2*3.7*2.7cm&lt;br&gt;</t>
  </si>
  <si>
    <t>液体,易碎品,指甲油,纸箱,信封件-FR,信封件-JP</t>
  </si>
  <si>
    <t>74</t>
  </si>
  <si>
    <t>http://23.94.38.62/MXpjVGV4Mm1qbjByMlBHRjJxb0hGU2x4SkN0dFhZMFkrMC9pbUp3LzVRU0I4UlErYXZvNU9hRGEvd1htcUJjQjRlemNjTjdDSTlFPQ.jpg</t>
  </si>
  <si>
    <t>http://23.94.38.62/ZWpVemRkdE84QWtkMWV4MkxtaEV4SURFWllPYlJuTTlwRGVjd0Y5TUpHeS81QktSUnJlYlhEeHBMaVAxR0ZTUDlRR2wwWjk4V3dnPQ.jpg</t>
  </si>
  <si>
    <t>http://23.94.38.62/OUFUaE9lY0hFRGo5L1BjdGVhMzJ2VE5sL1g3WXpxNVlKbmxleG45aDErTHhxdi9XRWdDdGFPYytsalBob2NkNWpYVkF5cjRSUi9vPQ.jpg</t>
  </si>
  <si>
    <t>http://23.94.38.62/eE9aVkVUaUhCdVRZWm1YOCtEUHgyRU85TDVLbC9rSTFJTVN3cDhlZFFsc1hBRk1rdGZWWFdlUisrUnNmTVArMTB4UXlOZjFWUTZFPQ.jpg</t>
  </si>
  <si>
    <t>http://23.94.38.62/QVM4T1Fob2x0SDE3VVJDSi9hZ3hQdFNVeml2NXVQSDkyZFFEMXM0RVcyR0RDR2owWm5xZThQN1NtZDlNekJMMjkwUXN6dCtZZ044PQ.jpg</t>
  </si>
  <si>
    <t>http://23.94.38.62/Y00wQmhEQXVWSXNtR1F2Y0ZvbXJ1K01SZFYrblVYNDlBR21WOFZUTHhIM2lDcjBRWFNVSUdQTWl2THUzY3B5bVRlbUhLd0RkMHM0PQ.jpg</t>
  </si>
  <si>
    <t>http://23.94.38.62/TzNGU0JuaU5adXVvdkt2bzlOSXIwZGNOMjhtSlBGRElJbmsvZmg3cGJDSWwybnpQZCtocCsyK0pPTkJwK3VRVWpRWmY3SDVQQms4PQ.jpg</t>
  </si>
  <si>
    <t>http://23.94.38.62/bk11MkJhdmE5cDduN0IyVFFybnJNTFNOODN1WGVRV2FVbmFSTGUrKzhFeXp3am11YXNRZDd4M01lek9DajhuTGdRMjBnZGJVZk9VPQ.jpg</t>
  </si>
  <si>
    <t>http://23.94.38.62/VHRJalpyN05DK3Vmbisxd05DamRuS081c29EZXJIRTdMRFB2eG05QnVqdEcveWlXU3FsTEgwbjFIYVRlb3V3UjdvdUttMW9zSU5zPQ.jpg</t>
  </si>
  <si>
    <t>http://23.94.38.62/L0VLK0QraU5NZi9YeVFhNnFtaFc3V2pmUXJlRFBOWFNLdVNqMlZBbTBkUnlqVTFSOVdhNTNvWFNwenpSczRVN2hLbjdpUStucjJFPQ.jpg@100</t>
  </si>
  <si>
    <t xml:space="preserve">Jelly Nail Polish 10ml  Fast Drying Transparent Jelly Nude   Glitter Color For  And Winter Seasons Shining White And Sparkling Girl </t>
  </si>
  <si>
    <t>果冻指甲油 10ml 快干透明果冻裸色闪光色适合冬季闪亮白色闪亮女孩</t>
  </si>
  <si>
    <t>果冻指甲油 10ml 持久快干透明果冻裸粉色果冻健康水性指甲油秋冬季车厘子亮片色显白细闪少女粉</t>
  </si>
  <si>
    <t>Jelly Nail Polish 10Ml Long-Lasting Quick-Drying Transparent Jelly Nude Pink Jelly Healthy Water-Based Nail Polish Autumn And Winter Cherry Sequin Color Whitening Fine Flash Girl Powder</t>
  </si>
  <si>
    <t>CQQ241119004</t>
  </si>
  <si>
    <t>Super Strong Nail Glue For Acrylic Nails Glue Set Quick Dry Nail Glue Detachable Bottom Glue Sealing Layer Nail Art Decoration Nail Glue 2x7.5ml&lt;br&gt;Features:&lt;br&gt;Unique design: Functional nail glue drying speed, improve the efficiency of nail production. Nail decorations can be added, such as sequins, paint and more. The bottom glue is designed for easy stripping and easy replacement.  texture: The functional nail glue is  and easy to apply and shape, contains high gloss to add  and texture to nails, also can be kept for a long  and is not easy to fall off. Scope of application: Functional nail glue is suitable for  manicurists to use in salons. Or for those who like to do their own nails. It is also ideal for  where a quick manicure is needed, such as weddings, parties and more. How to use: First clean the nails, apply the bottom glue to the nails, and wait for dry. Apply functional nail glue to dry base glue. Then apply a sealing layer of nail glue and finally use a nail lamp to cure. Ideal gift: The functional nail glue set measures 7.6 x 7.3 x 3.5cm(3 x 2.9 x 1.4inches), which is a modest size and can be an Ideal  family or  on birthdays, anniversaries, Valentine's Day, Mother's Day, or other holidays.&lt;br&gt;Product Description:&lt;br&gt;Material: glass&lt;br&gt;Net weight:7.5mlx2&lt;br&gt;Gross weight: 84g&lt;br&gt;Product size: 7*3.2cm&lt;br&gt;Product packaging: Box&lt;br&gt;Package Content:&lt;br&gt;1x Bottom Adhesive&lt;br&gt;1x  Adhesive&lt;br&gt;</t>
  </si>
  <si>
    <t>液体,指甲油,纸箱,易碎品,信封件-DE2</t>
  </si>
  <si>
    <t>4.8</t>
  </si>
  <si>
    <t>90</t>
  </si>
  <si>
    <t>http://23.94.38.62/N1JZK2xLNkVtZUhIeEZXYjNqQzB0enBhZzArVS9yTTA5RXVFbEp1TFdpY3RucFNOSHR4VE81dDd6Q0hYdWk5ZHVyUnZjc09haTZNPQ.jpg</t>
  </si>
  <si>
    <t>http://23.94.38.62/dGxtWTBIemMzN0p0MXBkRVpFaVVEU04zWUpoVjhLWkdkRmMrSHBXRnVDWjhmL0dzZ3cydzZ3TlJVSlI3T0p3a21Nd1RhR05kMWZRPQ.jpg</t>
  </si>
  <si>
    <t>http://23.94.38.62/dWpDZy9rZC9nRFFRSVJ0cW9lRm0ycDIxYkNHcHRrTWFKcVpMQng3QUJrQjFLRDB6dGxITDVoY3h5d0gyZlRTZTVHRUU2d0FQVTBvPQ.jpg</t>
  </si>
  <si>
    <t>http://23.94.38.62/S2xaQU4zOE80MWtib2JhUFdsSkJzWnIyVWhZYkU2WThmRDV4TmJuNUVDazlyK1NnOWNFUVdPeWRwdFNNVlR6WVJIZmc0cmw4bGxNPQ.jpg</t>
  </si>
  <si>
    <t>http://23.94.38.62/ZjgrVEpodHB5OU5OV3BEYUpDS1JxT01qVVl3L2tGeW0zb0ZLUjNwMFFSNnYxMUw0WnBoZTQxQ0dBYXhFQ1BVRVhGdSt5UEV3c1lBPQ.jpg</t>
  </si>
  <si>
    <t>http://23.94.38.62/RlIrYWxzd1dCMzZ4aWZaRGRIRUtaVXczNlpZcWpyeUpwVldJSXRvUnhYeGhkOHE2bGhEMUw3WG5yb1hUa0U5V2RTU1RGczVZWVlrPQ.jpg</t>
  </si>
  <si>
    <t>http://23.94.38.62/cXlMV2cyRjZ3VTUxdy9EM2x1Y3o4WUU2SXQzZHdXYkRQQkpIT1Z4MXFxRklpQ3BZb0Jub2JzaS9VbEpoWXhHOG9MZlJYYnJDVU9BPQ.jpg</t>
  </si>
  <si>
    <t>http://23.94.38.62/N2lpQU5HOHRnenJYRk1XRFpGTUF4VXlTSmxEeHpxRjBGN0x4YUlMZWpJN3BlbjFHWmV4clRpZ1dmODEwcmF4MTlOdjdjd09sdm9nPQ.jpg</t>
  </si>
  <si>
    <t>http://23.94.38.62/NHFPQkxaMXhrQXdQOTkzTEVuRW1kdmMwVGc2S2pBd0F6RC9CM2RvZERlcmN5amtBU0ZuVHdxWGFJR2F4SDNZaHBPMGE1MXBQV2xBPQ.jpg</t>
  </si>
  <si>
    <t>http://23.94.38.62/Vnc0K2NYc0NPVEhhNTlsRVU4b2w0U3FzZlJYcDJBTHZYWkN3YUNXdkJ0cytlcWZwQmhvTWhXTjNQOVNmV0swd2hmYlk0UTB1RlNnPQ.jpg@100</t>
  </si>
  <si>
    <t>Super Strong Nail Glue For Acrylic Nails Glue Set Quick Dry Nail Glue Detachable Bottom Glue Sealing Layer Nail Art Decoration Nail Glue 2x7.5ml</t>
  </si>
  <si>
    <t>超强指甲胶适用于丙烯酸指甲胶套装快干指甲胶可拆卸底胶密封层美甲装饰指甲胶2x7.5ml</t>
  </si>
  <si>
    <t>7ML甲油胶功能胶套装可卸底胶封层</t>
  </si>
  <si>
    <t>7Ml Nail Polish Functional Glue Set Removable Base Glue Sealer</t>
  </si>
  <si>
    <t>HMW241121005</t>
  </si>
  <si>
    <t>Nail Repair Liquid Cleanser 3ml&lt;br&gt;Features:&lt;br&gt;Strengthen nails: Our nail care pens can significantly support nails even if they are cracked or fragile. This liquid can ensure optimal hydration&lt;br&gt;Nail : because of the care compound containing aloe oil, our nail has effect, and is a supplementary beauty care for nail&lt;br&gt;Easy to use: First, use a glass file to fragile parts. Then turn the pen to the left and apply it to the affected nails and the surrounding environment up to three times a day&lt;br&gt;Natural ingredients: aloe and C effectively provide for nails and nourish cuticle, which is due to effective plant ingredients&lt;br&gt;from Austria: Our products are produced in the beautiful Tyrol of Austria. Here, we combine the highest quality ingredients with the latest scientific discoveries to obtain the quality&lt;br&gt;Product Description:&lt;br&gt;STRENGTHENED NAILS: Our Nail  also provides noticeable support for cracked &amp; brittle nails.&lt;br&gt;EASY TO USE: File the nail with a file and  porous, brittle areas - Moisten the brush by twisting it at the top. Then apply the product to the affected area and surrounding area. Leave on until completely dry.&lt;br&gt;Product Description:&lt;br&gt;Contains: 1* Repair Fluid&lt;br&gt;Net content：3 ml&lt;br&gt;</t>
  </si>
  <si>
    <t>液体,指甲油,定制,纸箱</t>
  </si>
  <si>
    <t>3ml</t>
  </si>
  <si>
    <t>4</t>
  </si>
  <si>
    <t>26</t>
  </si>
  <si>
    <t>http://23.94.38.62/bWVLZFZFd0oyK0VNbFZJVWQrazhCbFF6VEdKa3NYeEtldkR0aG1zcTVPRU92UVZxUTBkRzY5dDlKRXhRZy9Bb0YyS09BV3ZMZVFJPQ.jpg</t>
  </si>
  <si>
    <t>http://23.94.38.62/aUxYOU9wOVhadkc4cVNyWmZSK1FoWXU5UDJVQ2ZmK1gzb0RZbWhjeGo1bWtVWXJyYlFMUTNOTlpsSEZOWnEwRW0zQ3FSY3U2MXBNPQ.jpg</t>
  </si>
  <si>
    <t>http://23.94.38.62/cWZkTC9DOTFVQzloUFQ3ZFpLM3lsZTdmVmNZUHpPcVRnWlV4NldzenVFaEljeVVnUnVoMWlJYU5OUjdlT3VyeW1ka0IwZzdRa29vPQ.jpg</t>
  </si>
  <si>
    <t>http://23.94.38.62/cnZyS1dPODhObnp4d0l3RHJYQ09mUEkwWVZ2MzZldVZXTTJiZkFncHRWOEd3MVFlRkNOa2JpMng2NzJzVTQ1aVhSYk1qOXMvcUc0PQ.jpg</t>
  </si>
  <si>
    <t>http://23.94.38.62/czJyU1pOSmlsSlFhaTBzMTFIY0dROHFoSU51KzZwTlp1RHpsOTJpZHRYYXVkUUx1TlBYc0F6cjFtUVlHVHN5QjBzcnZjUHd0Zm5nPQ.jpg</t>
  </si>
  <si>
    <t>http://23.94.38.62/dVFTVnd0Z0wrdFdUTmlsQlBFR1ZCblg1NXVsRE96dWhhbU9NUnk0RlppVjMwenhsSkJ1K3RlVytBaGFLT2pLTXhQTkpNUk8rOWM0PQ.jpg</t>
  </si>
  <si>
    <t>http://23.94.38.62/QXk0VUJzdDVYTjVuTGJNNE1MUVpHTHRuSDZOc2xoU2RNM3liTXFNZ0M3NEZuMFJPRCtROUNQTUR2STIwdEx5WFp5Z2xVYzdMK3JVPQ.jpg</t>
  </si>
  <si>
    <t>http://23.94.38.62/TUdWTU5sQTdVdWMrejlNczM3eklEdno2TDkrcnVzUkZ5bUM5SjB6UEwvNUxtR0h5RXlrRHQ4VlBaTXBaYnBMbDhRSGtkU1hkY21jPQ.jpg</t>
  </si>
  <si>
    <t>http://23.94.38.62/NlZRWmN1VWNQUUJmUGhwS25lYVdZd0Z4UmhBcUVNTDgzSnBlSEc1NWJWK2hKbXpXbkxWL25OSVNKU0RCUlNBcGhCU3ZDWGRpV29vPQ.jpg</t>
  </si>
  <si>
    <t>http://23.94.38.62/UEQzSlo4Z09MZTlqcU03NjVQNkl6REwxKzBHUUtJS0NZUm9pS3I4cWl2blVNZFYzdmkybzBtZmd5cjlCL0hTTW9Id3hCZENiRzJrPQ.jpg@100</t>
  </si>
  <si>
    <t>Nail Repair Liquid Cleanser 3ml</t>
  </si>
  <si>
    <t>指甲修复液清洁剂 3ml</t>
  </si>
  <si>
    <t>指甲护理笔</t>
  </si>
  <si>
    <t>Nail Care Pen</t>
  </si>
  <si>
    <t>ACJ241130002</t>
  </si>
  <si>
    <t>3ml Moisturizing And Hydrating Bitter Water Nail Care Liquid Pen With Gentle Plant&lt;br&gt;Features:&lt;br&gt;This 3ml nail care liquid pen is a compact yet powerful tool for nail health. Its gentle plant  moisturizes nails deeply,  dryness and brittleness, and keeping them hydrated.&lt;br&gt;With bitter water as a key ingredient, it enriches the , working to strengthen the nail structure, making nails more resilient against daily wear and tear.&lt;br&gt;The pen design allows for  application, ensuring the care liquid reaches every corner of the nail and cuticle area, providing targeted nourishment and protection.&lt;br&gt;The mild nature of the plant-based ingredients makes it suitable for all nail types, even those with sensitive nails or cuticles, without causing irritation.&lt;br&gt;Regular use of this 3ml bitter water nail care liquid pen can lead to   nails, with a smoother , improved strength, and enhanced overall appearance.&lt;br&gt;Product Description:&lt;br&gt;Includes: one 3ml nail care solution&lt;br&gt;</t>
  </si>
  <si>
    <t>液体,指甲油,定制,纸箱,信封件-US.UK.DE,信封件-FR,信封件-JP</t>
  </si>
  <si>
    <t>Multicolored</t>
  </si>
  <si>
    <t>http://23.94.38.62/VmJSc215UHBoYjVjVk1lZnZrczdvbFBrKzdKNGJQZG5VU2NnN2F4dGRiMkVMRitJelloby95a2JMZURKdXUyZm9tZHRWUm1Ld3BnPQ.jpg</t>
  </si>
  <si>
    <t>http://23.94.38.62/MjRrSjdVTjFJL2doRHhwM2lrZmpUZjBIM29CakZlcTd3TUVzY29XcjZHRHhnaUhUL3l4aHpXWFlQRzlDM2NadjYzSG1ZaHJ4dTBZPQ.jpg</t>
  </si>
  <si>
    <t>http://23.94.38.62/MDE1VmI3Qk1UVjRHTG1EclpSV1NIelp5VFBza2d3Z0JIM1F5ZTdlVVNxbnVsMjc0dENtbFVyOUo4eE1neTRORFpNbHFxMXBOUkdRPQ.jpg</t>
  </si>
  <si>
    <t>http://23.94.38.62/ckVORHgrS0JZbldmd1hIS3FGSE5wQkhpeEpEKzZvN3F6d0dQUjVWVDBPWkJlM1dJWERQTnVLckhzSkEzbWJXMmV0OHVuTU9IbUMwPQ.jpg</t>
  </si>
  <si>
    <t>http://23.94.38.62/Z1ByTlFLRjIvSmxDYVZTbTVreUVINEVneFU2Y0loSjVXdEZwVzNrcTZWVXNWSjI2WXpsWXpXNGtUaFlmS3hVYmtzRVZKZUI2VmxFPQ.jpg</t>
  </si>
  <si>
    <t>http://23.94.38.62/cExyMXVKcUExWVM5ZGdOME9FbUw4N2dOcnBVTGpZYnlWaldrQ0ovSVhqeG9VejI4cnp0b05KaEtHSWw5WTlla3Zjb002QWlvOGFRPQ.jpg</t>
  </si>
  <si>
    <t>http://23.94.38.62/c1hVRFhNQWVCNjQ2Kzl4VDM1MlF3b2xSUS9qaE9ZQi9hZDcrTkNmSmRsY1VyMllDQ1lOdHlMWU9oMlQ4TGgxOGNPQ0RiWXNPdWlVPQ.jpg</t>
  </si>
  <si>
    <t>http://23.94.38.62/WkdndVNqTUxOWnBBUGxMd1NUcmFkRUkrT0VuK04wZ2VrNDV2UnpsaU9aU3dWL0VIQ1h3K1FOdHk2eUpZa1JCZmJCblBCemx2K1VnPQ.jpg</t>
  </si>
  <si>
    <t>http://23.94.38.62/Ym5Gb3VBZ29UdGJ3UForSVpYQm11SmZmNnl0YWZmZjVMaTVLSUxTbzdXK0NzQ05ZTjhZQ1drSjNXbFVKVm1GQ21JNGVsK1dvd3ZBPQ.jpg</t>
  </si>
  <si>
    <t>http://23.94.38.62/RnZrVXBLS2tKSXgzQWwzZTdVVU5oaGFXTFp0SlZBMmJleGYyVzlWbWJpNzAwekZCOFZ1YlRpL3c0dit6S05WUCt0M1FQcHBocTh3PQ.jpg@100</t>
  </si>
  <si>
    <t>3ml Moisturizing And Hydrating Bitter Water Nail Care Liquid Pen With Gentle Plant</t>
  </si>
  <si>
    <t>3ml 保湿补水苦水指甲护理液笔含温和植物</t>
  </si>
  <si>
    <t>保湿补水温和植物配方苦水指甲护理液笔3ml</t>
  </si>
  <si>
    <t>Moisturizing And Hydrating Mild Plant Formula Bitter Water Nail Care Liquid Pen 3Ml</t>
  </si>
  <si>
    <t>HMW241130005</t>
  </si>
  <si>
    <t>6 Color Nail Polish Gel Set New Fall And Winter Popular Color Series Phototherapy Gel&lt;br&gt;Features:&lt;br&gt;1.  Collection: Our 6-color nail gel set features a stunning array of shades, perfectly  for the latest  and winter trends, ensuring your nails are  in style.&lt;br&gt;2.  : This nail gel is designed with a   that provides long-lasting wear,  , and a  finish, making it ideal for both  and at-home use.&lt;br&gt;3. Easy Application: The user-friendly design of our 6-color nail gel set ensures effortless application. Each shade glides on smoothly and cures quickly under /LED light for salon-quality results.&lt;br&gt;4. Versatile Styling Options: With our new /winter color , you can create  nail art possibilities—from classic looks to trendy designs—that suit any occasion or mood.&lt;br&gt;5. Safe and : Our light  gel is made from  ingredients, ensuring  while providing a chip- finish that maintains its beauty for weeks,  for those who love to showcase their nails.&lt;br&gt;Product Description:&lt;br&gt;Including: 6 * nail polish glue set, new  and winter popular color series phototherapy glue&lt;br&gt;</t>
  </si>
  <si>
    <t>液体,指甲油,纸箱,信封件-DE2</t>
  </si>
  <si>
    <t>48ml</t>
  </si>
  <si>
    <t>15</t>
  </si>
  <si>
    <t>240</t>
  </si>
  <si>
    <t>http://23.94.38.62/dW56OUI1UDJ1eVUrOGZtd0ZWUG1ub0NZWnpiZnU2WmdDTDBTU1hXdVRWL3crbmtCalJ1b3AvblhiTW83RS93ZTA1MVhqRS83LzAwPQ.jpg</t>
  </si>
  <si>
    <t>http://23.94.38.62/TmV4eStzQ3AwSGV0NUdqdXBFM3ZOM1JVZ0d3QVQ1R1lvU2ZpSmVCZ1hwN0t2ZnVaaExyWTlTaEwxSnNTYWFYM2YvWlhWL2NCNWdNPQ.jpg</t>
  </si>
  <si>
    <t>http://23.94.38.62/VGovNVA4NXRTRElkZGRPcFhUZ2NxUk56cnFsQVNLS0UyUTQ1NGpWUnVvVzRqWkI1b0RuWWY4ODl6amI4Y2xuYVBIcDhxVDl5SGNNPQ.jpg</t>
  </si>
  <si>
    <t>http://23.94.38.62/WWJveWVxRjJ6ZVlweWJ0N2ZFTzNmU2hiNmFNVjV2WWM4SG5NanBIYWVFVkx5c3c0Tzc0OVh5S0E4R3dCUVVWQ2NWR3NBTVZXWFpjPQ.jpg</t>
  </si>
  <si>
    <t>http://23.94.38.62/cXV4RFJlQUNUNGxHdGVKWVp1ek9jWGlpb1I1VEs0a3pLZkFtN1ZPb3R0Z1gzSEtSV09UZUd6N3haTDEyTUFUTWoxUE5LUmpoOTVVPQ.jpg</t>
  </si>
  <si>
    <t>http://23.94.38.62/THZSM09YOUhnV0RZUkFDMWNwYzREUDZhVitWelJGdnhsbE5kbTd0cXdKZFphcmhELzM3NDlLeHZhTFYzUUpZUHFhNjZLWHVyTG9zPQ.jpg</t>
  </si>
  <si>
    <t>http://23.94.38.62/M0t5QlNCbWE3dWNDRUVuZzZOMlh3aXpoQm5RUXFGM3VYSkgxYjlVYmpMSEhrSXM2WHRmT25YNEVVV05EaTJ5YUpaSTBnV25mZU9jPQ.jpg</t>
  </si>
  <si>
    <t>http://23.94.38.62/SnY2NnVqVysxNUZLaE40SjVxRGs4WHlBZWFpbXZqUXN3cmRNWktIbUp6ZWVjOXJQbzZkOWFFSjVtTHUxdy81MXBqeTRQblZSdUlJPQ.jpg</t>
  </si>
  <si>
    <t>http://23.94.38.62/K2FzU2lJRDZnZVhRYzdGbjBPR2tuYTQ0Q3RRR1pBM3RCeEtZOG5uWmJzOVpOdWJ3Z3lZS251OG9mK3VNanJkbGt5TlJkYlBaL2NNPQ.jpg</t>
  </si>
  <si>
    <t>http://23.94.38.62/SFN1dmdtVDRRSEhkaTZmeno4cEljZFVlYU52dXVlRWs0SlAwNTl0Zi80c0ZuY1JJenUrTjdJUndTL1U1b1hiRE1DdGU4bE92WFVRPQ.jpg@100</t>
  </si>
  <si>
    <t>6 Color Nail Polish Gel Set New Fall And Winter Popular Color Series Phototherapy Gel</t>
  </si>
  <si>
    <t>6色指甲油凝胶套装新款秋冬流行色系列光疗凝胶</t>
  </si>
  <si>
    <t>6色指甲油胶套装新款秋冬流行色系系列光疗胶</t>
  </si>
  <si>
    <t>6-Color Nail Polish Set New Autumn And Winter Popular Color Series Phototherapy Glue</t>
  </si>
  <si>
    <t>LCX241119002</t>
  </si>
  <si>
    <t>Nail Remover Can Quickly Dissolve Nail Polish Without Irritation 60ml&lt;br&gt;Features:&lt;br&gt;Pressure type liquid extraction does not waste, and the flipping design has good sealing; No odor, can be squeezed by rotating it to the right&lt;br&gt;It is a must-have for home use and comes with a small keratin stick tool  No odor, safe and reassuring to use&lt;br&gt; It is both convenient and beautiful, cute ~sweet&lt;br&gt;It will never go out of style, lightweight and effective Product Description:&lt;br&gt;1* Color remover&lt;br&gt;</t>
  </si>
  <si>
    <t>100</t>
  </si>
  <si>
    <t>http://23.94.38.62/a20yVHJwenV1SUhjRENReWFRZFlWWlF3YkNkeWxzUUxyeDVrd2lQRVk5cm9hT0MvN0I3YzJKcVVnTnk4UWFYd3FOVWREU2FIdG1NPQ.jpg</t>
  </si>
  <si>
    <t>http://23.94.38.62/WGJEZWlWdWg2VktTaGNWOWowWUV4WjZ6OUFocjRvRkxlbkx2WkNuK0xiWGZ5UW9aUjd3ZjNmSkcxb09SeGNWQWwzL2dGdG05ZFJRPQ.jpg</t>
  </si>
  <si>
    <t>http://23.94.38.62/TEkrNEszL1dydi95bnA1Q093b3JaTEl6S21Tc2wrMG1FWGpJQ1FCbjk3N09aU2ZDVGFIeXR5MzBlcVVteUVycFVHUUdwajNURWkwPQ.jpg</t>
  </si>
  <si>
    <t>http://23.94.38.62/anhLcENDRVJqTVFkK2l4UnQ5YXJIVjY1elQwRTNEU2FYZTBLa2VMY2VXMWZWM21ISG5va1gyckNHU1J5c2tiNEUwdm9mVlNSbDFRPQ.jpg</t>
  </si>
  <si>
    <t>http://23.94.38.62/OU5NN08zQlFSSDN1THcrVWxHZzNhNGlSNVFpUEtlbHBkemRUSDVlTUFBTjhYWlBTcXlTZlhlMGlTZnRNa1RQSUdiUnFCNmhLWkZRPQ.jpg</t>
  </si>
  <si>
    <t>http://23.94.38.62/dmVXTng0ZWJaQXk3QnRrWUhBUEluVnlWSjl5VFRrTjNSaTM1dFROMTRBeDA1VGVOaWY4K0pNRTJiYjcxcEN6dXRySlZhTU1ab2FzPQ.jpg</t>
  </si>
  <si>
    <t>http://23.94.38.62/cEpqT0ltUURRa0xPNDlsVUZYTzlnRFNzWUxZV09xOFM0QkU4RHFUWmcxc1NlTTU5eU10NGF2cFBIMjBmNGV3R25UbEZwVXovWFprPQ.jpg</t>
  </si>
  <si>
    <t>http://23.94.38.62/b0lML2FSdFlVTzEyY24weTRtY21USFYzR1VhZXVRR2dwdzdYYno1VEQwOWVlUVFibXFENVBqbi93YWcxLzZPRTkrZU1nTDNpVHp3PQ.jpg@100</t>
  </si>
  <si>
    <t>Nail Remover Can Quickly Dissolve Nail Polish Without Irritation 60ml</t>
  </si>
  <si>
    <t>卸甲水可快速溶解指甲油无刺激60ml</t>
  </si>
  <si>
    <t>穿戴甲喷雾卸甲水 60ml</t>
  </si>
  <si>
    <t>Wear Nail Polish Spray Remover 60Ml</t>
  </si>
  <si>
    <t>CNN80504437</t>
  </si>
  <si>
    <t xml:space="preserve">&lt;br&gt;36W USB LED Nail Gel Curing Lamp Light Nail Gel Polish Dryer Nail Art Machine&lt;br&gt;Description&lt;br&gt;Type LED  Lamp&lt;br&gt;Power 36w&lt;br&gt;Use Life 50000hours&lt;br&gt;Material: ABS&lt;br&gt;Fit Gel Type: LED gels, gels,, Hard Gels, nail polish gel, sculpture gel, glue etc.&lt;br&gt;3 Timer settings: 60s/90s/120s.&lt;br&gt;   Number of lights: 12 </t>
  </si>
  <si>
    <t>已换图,自有专利,纸箱</t>
  </si>
  <si>
    <t>258</t>
  </si>
  <si>
    <t>http://23.94.38.62/RTBvRzcxWGtJZ3ZWY3YvNXFZdGlUWkVMUmRUOEhiNHE3MWQ3b2F0Y0Q2YnluZTlUK0k3czZtWGpmK3pHYlNKME5wc3ZONWlyakhBPQ.jpg</t>
  </si>
  <si>
    <t>http://23.94.38.62/aDlCdGJTQjdEQkhWQUJXMWFVcmM2cVE5MUxqbVlWeDdYbGxKdTJGK0J1MHNYWUxRNkhPUmluY0d0OE9EMUQ2ZVY3UnJ6Wk1ncXhNPQ.jpg</t>
  </si>
  <si>
    <t>http://23.94.38.62/eXg0Y2Y3Y3krLzh0WC9GNjJaanBCRFo5dHBSU2xPNWRLRUNZSEdFOFRFWmV3Tjl6Rk5oSExhd3BoMUxKTC9ER1R3ckowQTFuZk1ZPQ.jpg</t>
  </si>
  <si>
    <t>http://23.94.38.62/dDVteGg4Z2RLcEVCWWNCd3BKUytNcG5PREgxTXFFN3k0SnFzMFFRVCtUQTdKR1FXSDNGK0gvQm9YNjdPcUl1OFhIOHB3aTZuNDVzPQ.jpg</t>
  </si>
  <si>
    <t>http://23.94.38.62/YTRiMXZ2Ty9SQTcrOVBCZjRIVlNjRTZRZVVHU3FibTNLbHJuSnNONkF1L09kS2dPeW5jRVB1ZDlQSjFXdmhHdVZRd1BnZTdhT0RrPQ.jpg</t>
  </si>
  <si>
    <t>http://23.94.38.62/eFpNZnJXWDRMUFV2eDV4b0t5NityVVhXR0N2YVFBaC9ad292OVZ6TXdlMjdibk1HSVJYenYzL2FWcFRaRkJOalRXdlFHRllGVWswPQ.jpg</t>
  </si>
  <si>
    <t>http://23.94.38.62/eFBROXR2eUcyM1k2a043OVpLQVQ4a3h5QUN1Qnk5VnhSaW1ldG1BME1Id0s4MmlSemw1WVF0bGlrSzVYbWVDaTd6UDZPSWN5TTJzPQ.jpg</t>
  </si>
  <si>
    <t>http://23.94.38.62/aU1ScWt0dXhXYjQ5TCtjUGtZT3BVOWlHd3dBVFlxWEl2MWJZcVBUQmdpU0VVak9aUyswc0NjSjNzL25jalVkMmJFeVNJd1ZwT25RPQ.jpg</t>
  </si>
  <si>
    <t>http://23.94.38.62/ZUp5aWVIbzdyWHNTMmFUaXkyVEp2R3lVQnBrRHdNNUVDUmhGWTFMWU5aNWNmaTd5aWFmZ0pmbk1aQkhUUW9aSEVjSDNSRTlxc1lzPQ.jpg</t>
  </si>
  <si>
    <t>36W USB LED Nail Gel Curing Lamp Light Nail Gel Polish Dryer Nail Art Machine</t>
  </si>
  <si>
    <t>36W USB LED 指甲油固化灯 指甲油烘干机 美甲机</t>
  </si>
  <si>
    <t>BeViLi  B1美甲机</t>
  </si>
  <si>
    <t>Bevili B1 Nail Art Machine</t>
  </si>
  <si>
    <t>HMW241120002</t>
  </si>
  <si>
    <t>Super Long Water Pipe Manicure Fake Nails Pinks Sweet 3-d Bow Christmas Wear Armours French Snowflake Armours&lt;br&gt;Features:&lt;br&gt;1. **Stunning Design**: Our -long water pipe-style fake nails feature a delightful   combined with  sweet bows,  for adding a  of  to your holiday look.&lt;br&gt;2. **Easy to Wear**: These Christmas wearable nails are designed for effortless application, allowing you to achieve a salon-quality manicure at home without any hassle.&lt;br&gt;3. ** Quality**: Made from  materials, our  sweet  bow nails ensure long-lasting wear, making them  for festive celebrations and everyday use.&lt;br&gt;4. **Versatile Use**: Whether you're dressing up for Christmas parties or simply want to  your daily style, these -long fake nails are the  accessory for any occasion.&lt;br&gt;5. ** Gift Idea**: Surprise your  and  with the  and trendy -long water pipe-style fake nails, a great  those who love to  their nails with stylish designs during the festive season.&lt;br&gt;Product Description:&lt;br&gt;Includes: 24 * nail art patches and 1 * adhesive&lt;br&gt;</t>
  </si>
  <si>
    <t>液体,圣诞节产品,纸箱,胶水,信封件-US.UK.DE,信封件-US,信封件-FR,信封件-JP</t>
  </si>
  <si>
    <t>4ml</t>
  </si>
  <si>
    <t>9.6</t>
  </si>
  <si>
    <t>60</t>
  </si>
  <si>
    <t>http://23.94.38.62/cGg2QTVzSlJhMXFRVnRyVW11Q2UxazJaaDNtR3ZPRjRSTG9RWXM4NUxOaFhLSTdrMGtETExYRWcyOGlzSmNvUSt1UmZtQWVJVjdwcEpNdHZINldRY2c9PQ.jpg</t>
  </si>
  <si>
    <t>http://23.94.38.62/WW01Q0NmOHYvbVZxVWd1RE1mM0JtMXJvZXhQUTRmREpEWkJZNENtVmxNd2s1N1hlcCtxU2pEdG5pT3E2M3JvdVh4NDRPQjk4S3l2RElpTG1BV2E2UlE9PQ.jpg</t>
  </si>
  <si>
    <t>http://23.94.38.62/VVpXMUZlMUpFZFBjZmx0MWd3VTE3YmVhZDJJc3RrTTZmcXVNc3FSaGlPV3g4WStXUzlZblVNblArUlUydVVJR3NDQ3FydDlyRjlUV21Nc3dDUE1CWFE9PQ.jpg</t>
  </si>
  <si>
    <t>http://23.94.38.62/UlhNeHpoczdROG1sQnk1ZkZaRnh6L3RCSkEyQ1VURVhVcDA0YTRXYndWcHBHV3B2VFdpajc2QS8zL0pMcDVEUjFjVDhkbXQzUjAvOVhMaEtVQU9ia0E9PQ.jpg</t>
  </si>
  <si>
    <t>http://23.94.38.62/dlpzR1BiRmt5SDBHZExlY2dicUxwbzRYaWZwNUtROTh4VllYTWMrRTRHbnFJcGxDVXlpREVXSndRRENueml2Uzg2aTBsTlkxMk9POHNVNW9idEk3Rmc9PQ.jpg</t>
  </si>
  <si>
    <t>http://23.94.38.62/Q08zSDBSOUZSTTNQcDM4M3NFc1hONFhjMEtLV0o4bDdBQ3VXQVp6bkR0aUZqaENvcTJzQzVWNjZkRHU4SWVLSDl6bzhjUW5TQXpOWGxZY1VJTTh6M1E9PQ.jpg</t>
  </si>
  <si>
    <t>http://23.94.38.62/VDZKMVQyTFYxeDA1OGx5cTNtbDJzSk0vNHpUUTN5bzFVK0RjTVdYWGExMEcrUzFTUFJNeHpaZC9ET3RvL0hQY2FTMktoSFZZNDVHZUN1RUxwOTBPZ3c9PQ.jpg</t>
  </si>
  <si>
    <t>http://23.94.38.62/bnkrOEJmOHVveWZkbjVVV2x0em1Yd3pXdXpQeUQwdzZWdnJRNkd4VWQ0TFVNeHNycEdyYTRMRjBLZnhaWmJMcHJDd0JkbkZoOHJSZ3Y1bGMybUdGN2c9PQ.jpg@100</t>
  </si>
  <si>
    <t>Super Long Water Pipe Manicure Fake Nails Pinks Sweet 3-d Bow Christmas Wear Armours French Snowflake Armours</t>
  </si>
  <si>
    <t>超长水管美甲假指甲粉色甜美3D蝴蝶结圣诞装盔甲法式雪花盔甲</t>
  </si>
  <si>
    <t>超长水管型美甲假指甲粉色甜美立体蝴蝶结圣诞穿戴甲法式雪花甲片</t>
  </si>
  <si>
    <t>Super Long Water Pipe Nail Art Fake Nails Pink Sweet Three-Dimensional Bow Christmas Wear Nail French Snowflake Nail Piece</t>
  </si>
  <si>
    <t>OXX60430601</t>
  </si>
  <si>
    <t>&lt;br&gt;5pcs Gel Acrylic Nail Art Brush Painting Pen Set Nail Design Manicure Tool&lt;br&gt;Feature:&lt;br&gt;   new and high quality.&lt;br&gt;   Great for both nail specialist  or nail art learner&lt;br&gt;Color: As the picture show&lt;br&gt;Brush material: Nylon Hair&lt;br&gt;Handle material: Wood&lt;br&gt;Average length: 18cm Total weight: 30g Package size: 5.5 * 20.5 * 0.5cm  Package Included :&lt;br&gt; 5 * Nail Art Design Pen&lt;br&gt;</t>
  </si>
  <si>
    <t xml:space="preserve">如图,As the picture show </t>
  </si>
  <si>
    <t>16.7</t>
  </si>
  <si>
    <t>http://23.94.38.62/RjEybzE5Z3FKYklNVDZIME9kNE1HamhQUjlDUUk1aXFQQUU4VmhKYk8wRG5saUlNTEtQVG5XUitFaEN4Znozb29NaWdPYnBOLytFPQ.jpg</t>
  </si>
  <si>
    <t>http://23.94.38.62/Q0FtVm1YbnRVN1d4ZkVOaUFlR2hCTEpBT3FLemFHUnRNejZxYUJHRWRzUTdtcUQyZjkyb2tHV2NwaTdMRm5MT21oNDdBY2hSU0tzPQ.jpg</t>
  </si>
  <si>
    <t>http://23.94.38.62/cnBEbkZ3cVVFajlWQVZRTU52dlN4SGhDbUZhYXQvem1NQVZWaHZKZzNlUlRZNmtha2dOK0VGOENTTGcyQ1FPd0tqUVBvbGMyTmNRPQ.jpg</t>
  </si>
  <si>
    <t>http://23.94.38.62/OE16b251MHV3NFR1YUpaNFMrMGk1aUptaDFHWkJKNFlYem1wQm5Wenc1WWZlQ3BUZkhxQTMzMEx4Z0RHSWQ3ZzV1Ly9Xd1dwQ1VFPQ.jpg</t>
  </si>
  <si>
    <t>http://23.94.38.62/dDBJZFh2THptek9ZSkJmNXlHLzczenhXdkxPWm1kdkMyZmlkVnMvNis5QXFTUGNSbWE5enlQYzJaY3B0MzFnNVJLNTFNQU9JSzhvPQ.jpg</t>
  </si>
  <si>
    <t>http://23.94.38.62/cXZQTnpkQUo4QklhUm9qdUQrNkxoUHZqOHdHSkRYWFR4S3Z0WEVWSU1nTzBTTVY0WVp1SG12dW5iN0xxb2E3SDVGYVlOSXNpREJjPQ.jpg</t>
  </si>
  <si>
    <t>http://23.94.38.62/RXgvZmhYN1JMRUQ1MGRSNHZJcUlhb3NreityYkZNNjBqTXJOeUZvRTdRL1FIalYwbmVBU1NaMFIvNUtwTlY3VTBqbWdnL0pEQzdjPQ.jpg</t>
  </si>
  <si>
    <t>http://23.94.38.62/UVRKZGFiVnp4QXFCRWtuNnZNNmZlUlBWdVk5SHdSWnFjNEkxZ1crZUxIR1dQSExyNFB4ZG1PZlgvdkJQUTRXRmYyU2JvTlVRQ1hFPQ.jpg</t>
  </si>
  <si>
    <t>http://23.94.38.62/ek4vaVZuZ1Q4dElzbDY4UUpDemhtS3k1UnU5bU1qOHhic1JJbGoyMi9CdE80M0k4dUxkYXhCTGdVcGhhazRGUjBQYllIcXlwRFk4PQ.jpg</t>
  </si>
  <si>
    <t>Nail Brushes  Nail Art Brush Painting Pen Set Nail Design Manicure Tool Nail Art Design Pen</t>
  </si>
  <si>
    <t>件装凝胶丙烯酸指甲彩绘笔套装指甲设计美甲工具</t>
  </si>
  <si>
    <t>5pc美甲笔</t>
  </si>
  <si>
    <t>5Pc Nail Art Pen</t>
  </si>
  <si>
    <t>ZZP241112001</t>
  </si>
  <si>
    <t>24PC Gel Polish Kit Colorful Fashion Classic Nail Gel Set With 3 Bottles Of Base Coat Matte And Glossy Top Coat&lt;br&gt;Features:&lt;br&gt;What You Get: 21  Gel Polish Colors (8ml each bottle) + 3 x No Wipe Base and Glossy &amp; Matte Top Coat (7.5ml each bottle).&lt;br&gt;Easy Application and Good Tenacity:  gel polish fall colors kit is long-lasting for 28+ days with   under proper application - with base gel top coat throughout the full application process and needs to be cured under LED/ light for 60-120 seconds.&lt;br&gt; &amp; Safe: The gel is made from natural minerals,  ingredients. And they are tested by specialists, you can use it with confidence.&lt;br&gt;Gift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anniversaries.&lt;br&gt;Tips: Due to the different light source and display screen, the colour of the gel may show a slight colour difference, which is within the allowable range. If you have any other questions, please   in !&lt;br&gt;Product Description:&lt;br&gt;Package includes:&lt;br&gt;1 X 24PC Gel Polish Kit&lt;br&gt;</t>
  </si>
  <si>
    <t>液体,纸箱,高价值</t>
  </si>
  <si>
    <t>180ml</t>
  </si>
  <si>
    <t>58</t>
  </si>
  <si>
    <t>510</t>
  </si>
  <si>
    <t>http://23.94.38.62/Sml1em52RGRnQXRVQ3VvVHhSTmRIK0tlRDhyTVR2Q2c1TENjdnVOWm10QnR4TDFiY1YyLzJQQnNtUllOOGliQmFDQ2dKUGhmNW1vPQ.jpg</t>
  </si>
  <si>
    <t>http://23.94.38.62/RWoyL0tYV21naDhHZ2ZvUmg5a0h4SWpHZnlsMDdBem5XM3dsL1g4cWV6M0ZKdkVlbUlvRmJCamw4RVliMFZDTFJhaHcvbk00ZXhrPQ.jpg</t>
  </si>
  <si>
    <t>http://23.94.38.62/Z2RMVHdTRXlzT0V2UjVlNDJ4cHBYS2t3QnJZZllhT2Z1T1JOTENnV1U4V3JnY1BsQjN3ZWJ2dE1vUlNDdlBNRkFNMEk5UWpjSFlvPQ.jpg</t>
  </si>
  <si>
    <t>http://23.94.38.62/c3J2SVhQTzRZOU0yRTd1YmNDRExXdTM4bEF3VGx5UnJ2WmhtUlkwK2Jsd3QxRkJveVZjWlJCdGVFcmZOYm1nTGFuRFppWVpmN2ZVPQ.jpg</t>
  </si>
  <si>
    <t>http://23.94.38.62/U1ZJTDFtT2sxSzd6MGFiUkFLM051dG1YdzFlRUhkQkVHU29PNy9BVGxTaHh5T1NCRyt1YzVtN1lRa09HQTExbkIwR2x1YmRQZlpNPQ.jpg</t>
  </si>
  <si>
    <t>http://23.94.38.62/bnZrbk1ZdlltWE9WY1R1d1BETmtFcmZockJ2dkFTWnpKMXVTUS9ZbnEvOGhZSll5WUxCUk1yWitwRFJscEpaZDZXYU5vUkRUSitVPQ.jpg</t>
  </si>
  <si>
    <t>http://23.94.38.62/NHBvOTNhU2ZNMllHRjZoWDdkODFUanoyWWlKeFFZZTN6OGtlNEo2N0VacWNOUGJnVE9idlkrbmd2U2JkSnhuVzZZMGZIK1JHVUFJPQ.jpg</t>
  </si>
  <si>
    <t>http://23.94.38.62/VEJrQ0dTTUhJaUJWUC9tRXFhRVcxMVNIQmFoUFUyRHRqLzMyVFliMTZZNjJZNnJOZWcvMC9xUDhWTmE3Rnd6bjlPcDFLZ0Z4N05JPQ.jpg</t>
  </si>
  <si>
    <t>http://23.94.38.62/TjY3U3hLeTU3MlFrenNOKytoSW9Eem0xUkV6WDVzakVRSnNIeXg1QVc1VmFyYzVJZVVNcndiTFhrWnh1VTBtSXBVVVZieVBKTVFjPQ.jpg</t>
  </si>
  <si>
    <t>http://23.94.38.62/TEYvRmVRMGpwMTYrOU1EdEw2aG5JTk1xcktIc2NFL1FlYXZFektNZkYyS25QSXJCSDdqblFtVHN1OWxRa2dsQUI3TjlZWG9LK2ZVPQ.jpg@100</t>
  </si>
  <si>
    <t>24PC Gel Polish Kit Colorful Fashion Classic Nail Gel Set With 3 Bottles Of Base Coat Matte And Glossy Top Coat</t>
  </si>
  <si>
    <t>24 件装凝胶指甲油套装多彩时尚经典指甲油套装含 3 瓶底漆哑光和亮光面漆</t>
  </si>
  <si>
    <t>指甲油24色美甲功能胶套装</t>
  </si>
  <si>
    <t>Nail Polish 24 Colors Nail Art Functional Glue Set</t>
  </si>
  <si>
    <t>ZZP241112002</t>
  </si>
  <si>
    <t>24PC Gel Polish Kit Colorful Fashion Classic Nail Gel Set With 3 Bottles Of Base Coat Matte And Glossy Top Coat&lt;br&gt;Features:&lt;br&gt;What You Get: 21  Gel Polish Colors (8ml each bottle) + 3 x No Wipe Base and Glossy &amp; Matte Top Coat (7.5ml each bottle).&lt;br&gt;Easy Application and Good Tenacity:  gel polish fall colors kit is long-lasting for 28+ days with   under proper application - with base gel top coat throughout the full application process and needs to be cured under LED/ light for 60-120 seconds.   &amp; Safe: The gel is made from natural minerals,  ingredients. And they are tested by specialists, you can use it with confidence.&lt;br&gt; 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anniversaries.&lt;br&gt;Tips: Due to the different light source and display screen, the colour of the gel may show a slight colour difference, which is within the allowable range. If you have any other questions, please   in ! Product Description:&lt;br&gt;Package includes:&lt;br&gt;1 X 24PC Gel Polish Kit&lt;br&gt;</t>
  </si>
  <si>
    <t>http://23.94.38.62/Ync2S1pVajdpa0wvMmxFYm5vb0orTEM1NzViTDlYQUxqbEFJT2gyMzJlQ2tpL1FiditrZjVjaE5vd2V5aFNISlp1dXRLTXJONGQwPQ.jpg</t>
  </si>
  <si>
    <t>http://23.94.38.62/aEdYTVVMZmdPcjcxNVVBandENWtQdXcwcFVzNHFTNlE1R000aExhV2ZSU25mYXBQb1dib0NwbllaQ3krYTFtVVUzY1crejBKb1NJPQ.jpg</t>
  </si>
  <si>
    <t>http://23.94.38.62/SVRoZ2J1SWlVUCtiUk9BYU1JVllDcXI0bE1DemFiOUtQckh5ODgyVHFCQ2VmeU85SXgzeTJ1QUIzVGxYWkZRd29nYTVuaTJpRU0wPQ.jpg</t>
  </si>
  <si>
    <t>http://23.94.38.62/blpSVFlaR3JtOTVKYzdYbVpJWldZaDlLWkUzVi9wN2JmRVNrTG8zYmRKczBUd2p6WHp5NG1XOWxUMlV4UVV3RThYeUp6Q3Zza2VjPQ.jpg</t>
  </si>
  <si>
    <t>http://23.94.38.62/cmtYRGtuTzJ3WGFQU1RNV1hOQVhTVk15NHZVbXVnSVJHcXhlVmlrQStUbkM2dFlNUUsrV2l0K1ZPWHR3ZWJsNjJ5bUxXTnY4K0N3PQ.jpg</t>
  </si>
  <si>
    <t>http://23.94.38.62/c2kxdWJDYVhib3hpOWV2UjlRbldDNjNleUJMR3UzZ2o2V1o4WXd3VnN2SENPZ2dZdWV2VE9wRGxjcHdsS2ZPaFpkajhxcCtPYUljPQ.jpg</t>
  </si>
  <si>
    <t>http://23.94.38.62/WE1HU084clUzN1FrK3h0Mkh0d2ltVnp0UVBsb2RCZU5JSytPSnQxWmc0MFZmSW1GclhWdThBTVRCR1Z1VHBOSmNLRUdQUlFjMjlnPQ.jpg</t>
  </si>
  <si>
    <t>http://23.94.38.62/QWV4dTZua1FWelFweFFEQ2RpaFFaSUdBdElLWHRhdlM3Wks4VlgvNXZGVWJNMEptdFI2azZkRXJsdHpUS09lQytEK2FGK3dxWEdBPQ.jpg</t>
  </si>
  <si>
    <t>http://23.94.38.62/MXFoaWZuK1JsSk50VFI3ZmdRTFl4dUNRSFFGU0FVaTRtL2phSTZDZ3ZUcmhNb0p0MFNWRDNXZHVzd0hkY2hWWTgvUEJtQXlwemc0PQ.jpg</t>
  </si>
  <si>
    <t>http://23.94.38.62/dmtseG16UXJtaVNwQkRCVHM0RUF6L2h2K2NQUXZacWxURkZ5R3JFamVQenQ5VzhhRTlSa0lNd3M3S1l5YklldTBvV09pcWIvdVFRPQ.jpg@100</t>
  </si>
  <si>
    <t>ZZP241112003</t>
  </si>
  <si>
    <t>24PC Gel Polish Kit Colorful Fashion Classic Nail Gel Set With 3 Bottles Of Base Coat Matte And Glossy Top Coat&lt;br&gt;Features:&lt;br&gt;What You Get: 21  Gel Polish Colors (8ml each bottle) + 3 x No Wipe Base and Glossy &amp; Matte Top Coat (7.5ml each bottle).&lt;br&gt;Easy Application and Good Tenacity:  gel polish fall colors kit is long-lasting for 28+ days with   under proper application - with base gel top coat throughout the full application process and needs to be cured under LED/ light for 60-120 seconds.     &amp; Safe: The gel is made from natural minerals,  ingredients. And they are tested by specialists, you can use it with confidence.&lt;br&gt;  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anniversaries.&lt;br&gt;Tips: Due to the different light source and display screen, the colour of the gel may show a slight colour difference, which is within the allowable range. If you have any other questions, please   in !  Product Description:&lt;br&gt;Package includes:&lt;br&gt;1 X 24PC Gel Polish Kit&lt;br&gt;</t>
  </si>
  <si>
    <t>http://23.94.38.62/Ri85WFF6SDU4ZXBGa1JBYmQwbEdMTzlac3ZKTnY5ckZMc3VOV2F4bzBtSTBrRnFlOXl6cDRiRUFQUHYzUjFGU2dtSlQzcTJBZUo0PQ.jpg</t>
  </si>
  <si>
    <t>http://23.94.38.62/NDNmNXZrSnBZWTZuaU5XdWF1bVNsVzZ2SG5TbVgrN1NMYVVrNmdERm5XVm8zbkk4bkJsMDdTNjdDdTBsRnJzOG55SWFCVGR1OHJBPQ.jpg</t>
  </si>
  <si>
    <t>http://23.94.38.62/b2dhMGprRkhCbE8ydFIrbFZyMlVQWnlOVTB0czhvbzVKdHpGOEpLZmtnUWtLSFo0WmxzMlBsQ0ExUmQvYXhBdXovaFp2dXlFYlV3PQ.jpg</t>
  </si>
  <si>
    <t>http://23.94.38.62/ZlIvUnlma1JMY1BiZWlaQWRHTHIwbnpuK05QSS9KN3JnVWtOQWwva3JIbjQvUXA5dXl1TU5tVzVtaHFkZFkxc2NHcHZOT05ZL0tzPQ.jpg</t>
  </si>
  <si>
    <t>http://23.94.38.62/aXIvLzJJMWs1OC9MSlRWOVRuRnF0bXpCYU1Mb041cVNDY25oOWxXWjRIVHd0MGw0WWtmQ0l3L1l4bDIvSFZrUVFJd2t2VVhMRnFzPQ.jpg</t>
  </si>
  <si>
    <t>http://23.94.38.62/eHprS2Q1QlVGRWJZcDZKcWdTelpnR0prd1AzamlyN3RJQzlCRFo4ZmNkR2ZLZjFJUHlCREszOVBWOXppdkdUVDhHQ0hKRjVvdEVjPQ.jpg</t>
  </si>
  <si>
    <t>http://23.94.38.62/Y0xKQmdxL3dIZCsyWGxDWHNtM0ZLL2kyR0RNS09Ub3RkTWN0alduemdzOTAyR05QdXp3WjlkQ21KdlBrWlNCQTBWd0tMbVFoY2xZPQ.jpg</t>
  </si>
  <si>
    <t>http://23.94.38.62/b05icjdERTNVMGoxNzRRS3poZFNCbEppMUdFSVdtVzEwbndKd25HSjZISnB1N2RlREZwbmhBa3RCWmJNR1JoYjd1Vk1PU2pjZ01jPQ.jpg</t>
  </si>
  <si>
    <t>http://23.94.38.62/MldScmN0cjdXZHlvejdud0toUlZwUmpCbTlaNFpEbGkxeXNCZDJJbGpuSEt6TGlONVBvRjM1QmtNUmFPWEZ4YWV4TjJSMG0xMnhZPQ.jpg</t>
  </si>
  <si>
    <t>http://23.94.38.62/RTJoL3RBYmUybmM0NGJ5cGVnN3VTYWkxVE1QUGFzZVArdG5Ga2dORk5CUWVDTVRQQXBlemI0bjMyV1RseDNkTENNVTNsWGVBTnJzPQ.jpg@100</t>
  </si>
  <si>
    <t>ZZP241112004</t>
  </si>
  <si>
    <t>http://23.94.38.62/eVVCVzNtV0N1NS81MTZNOWFRbEZpRXlpTVlNSWt1dWhGcWNsTjlmdzFEcDhDcE5TV2tjRFBIZWZxMWFGaTB5NFpEVTRma3BMOUZFPQ.jpg</t>
  </si>
  <si>
    <t>http://23.94.38.62/VFJyaS8xQ09qTEFpZkZaTzNMMEFwU1V0aXNJcm9aTkc3OEVvRTVRU3BXV0pZZG5nYlVSZDN4NDJGNldOR2lLbFJPbGNKL2pKWVBnPQ.jpg</t>
  </si>
  <si>
    <t>http://23.94.38.62/emwyaitJV3lXYTlKYWhmREkvQkdvZ3lwNjRhem5pYTJ3Mkl2Q01HVG84bHMvYUJzayt4dnVieDlJZVdzT2NGT1FlRHBkODVTd1lrPQ.jpg</t>
  </si>
  <si>
    <t>http://23.94.38.62/cmlDUkFERUdnZHZITWJLUGM2UUsvVnU0SWlTRGtQUWUzTldCMnY5UDNHN0lMeHAxVHorZ2QzZjhkMnJJZUxGSVpoWmtxbnFQMHZFPQ.jpg</t>
  </si>
  <si>
    <t>http://23.94.38.62/b2pWMHhwaFJMZEVHSWJXNXp2L1FBVEw5R3F1QmpzZFZQYStMaVZPRXJWc3B6ZmJBaWxDK2dRWlZDdlNHdUNHRTNscVc0WFpPZ2ZrPQ.jpg</t>
  </si>
  <si>
    <t>http://23.94.38.62/L0RwQnR6MXdBWFB3d0pKNkphYmwvUm5oTFR3aGx5NUlzdWw2eHVWODFrOE8rdldmUTlDeVNYc3dyU3Zabm9RRUtpQ3NXUjdZU2FvPQ.jpg</t>
  </si>
  <si>
    <t>http://23.94.38.62/Vy95WENTa0tJZnNxbnIvVjMvSC96YVd3L0J0Z1Q3SnhCV0ozNGJyTnZseDFhVjhPaHQ2Y1A3aVJVUWpOTVhyWk0vUHp0NlUxT2FrPQ.jpg</t>
  </si>
  <si>
    <t>http://23.94.38.62/bDRxTHdxMyticXBmQlo3ZXN4cWc5S0U0UUNhdzFoQlFNOVFzS2RDd2wxa0RWdnh2REE0bXpVaWpWbFMyRTVqQXdLODc2Z0pocklZPQ.jpg</t>
  </si>
  <si>
    <t>http://23.94.38.62/M3ZaQ3BNMkF4eTM4RVlTNUtYUG5CWDZvbEhOd0p0Y3FoMko1cVBKU2o5QllzQzJDTHhRV2NnWFlaeEZLYVJzZG9kSjBGek1SKzY4PQ.jpg</t>
  </si>
  <si>
    <t>http://23.94.38.62/L0hMclgwZ2hSeVMrNm5LNkxPbXZvQkxiRjBmd0I1UWZYeFh6V0Yzd09WWGFJZ1U0alpNTk40UDlOSHZCUG41aXV3OXZ6ekNMNko0PQ.jpg@100</t>
  </si>
  <si>
    <t>ZZP241121007</t>
  </si>
  <si>
    <t xml:space="preserve">3pcs Nail Art Design DIY Acrylic Drawing Painting Striping  Gel Pen Brush Set&lt;br&gt;Features:&lt;br&gt;【3Pcs/Set Nail Brushes】 Includes 3PCS Nail Liner brushes. </t>
  </si>
  <si>
    <t>信封件-US.UK.DE,信封件-US,信封件-FR,信封件-JP</t>
  </si>
  <si>
    <t>metal</t>
  </si>
  <si>
    <t>金属</t>
  </si>
  <si>
    <t>4.3</t>
  </si>
  <si>
    <t>28</t>
  </si>
  <si>
    <t>http://23.94.38.62/SzczVEZ4T2F1QlhSdUllNVZMMTlrVTFyNXpnUXJYZjJFWFRnbmZ2VVNHZmVmNTFmN3FYMFZVUmZoaThNVXdqS3VUdXZPWkJnck4wPQ.jpg</t>
  </si>
  <si>
    <t>http://23.94.38.62/SlJDcndjMEpXL1MwUGdnMFhPb1VSRUVkQy8zTE5aZE5SRjY4MDM3cWh5SU9iOVp1MWVueC85Q0NFajZUSTFIUkY1VnZCckVPYkJBPQ.jpg</t>
  </si>
  <si>
    <t>http://23.94.38.62/RGxzQzZvUXNqak1kZFVmVzM0Wjl4K0srQ2JGRDgwbkZXdVZrRFJPVW5tUEY4VUhBQU0vZFo2ZDcxeGJOUnJ6TTdFNHFjSUY4Y25VPQ.jpg</t>
  </si>
  <si>
    <t>http://23.94.38.62/a1VGUjJ4NWI0SCs0QTcrVk9lZ0pOcGpCcFBCa0NZaHlBZ3ZnTG93NEFkbG5WZE5FMEpGQUlPK0ZmbFh3QlBGZnl0Z3Z6ZzhjSTlFPQ.jpg</t>
  </si>
  <si>
    <t>http://23.94.38.62/cGNLODdNNVZWOVZ4VElhbVBxaWNmNFhUcWhFTEZ4N2NYMnVoS0FMRjdnL1N6eEZ5cDVsYXJrOHNlUmdqMkJ2cXlIRXFKSXBRclhvPQ.jpg</t>
  </si>
  <si>
    <t>http://23.94.38.62/NkRibDJMUmVZamtjcHczViszdDd4dEZLMWRWMUpnZld0UTA4REdxa2ZWSCtoMWpJdXBaSE82TkdBVTYyeHJzZzladVBZcGx6ZUZJPQ.jpg</t>
  </si>
  <si>
    <t>http://23.94.38.62/YnVQOVZWZk1HK096N0tsTzE2QStQNUcwVytpMHBWRmRLcmFrbXMrcUMvSzFGWjlwSWx4clJOaXlJVXcxVXpKcVp0aUVZVVhFbUdFPQ.jpg</t>
  </si>
  <si>
    <t>http://23.94.38.62/N0xLM3NoYkhPMzViNEo5dXBqUzA5WkhSVkdyb21CMTgzM1VKckVKUnNBbFc3Zy9DY2Y4cXo4NlovN1lvdVFVa2dobU9GQmIyNTdBPQ.jpg@100</t>
  </si>
  <si>
    <t>3pcs Nail Art Design DIY Acrylic Drawing Painting Striping  Gel Pen Brush Set</t>
  </si>
  <si>
    <t>件套美甲设计 DIY 丙烯画条纹凝胶笔刷套装</t>
  </si>
  <si>
    <t>3只画花美甲笔</t>
  </si>
  <si>
    <t>3 Flower Nail Art Pens</t>
  </si>
  <si>
    <t>ZZP241121008</t>
  </si>
  <si>
    <t>5PC Sculpting Nail Pen Painting Pen Nail Tools Metal Painting Pen Drawing Pen Line Pen Embossing Pen  Easy To Clean&lt;br&gt;Features:&lt;br&gt;【Scope Of Use】 For Drawing Beautiful  Colorful Patterns, Plaids And Flowers, Etc. You Can DIY Any Nail Design You Like At Home Without Worrying About Overspending At The Nail Salon.&lt;br&gt;【Easy To Operate】Nail Pen Is Super Light, Easy To Hold And Operate,  For Experts Or Beginners To Draw Beautiful  Colorful Patterns, Flowers, Plaids Or Apply Nail Hard Gel. This Is The  Little  Women!&lt;br&gt;【Easy To Clean】: After Applying The Color Gel With A Nail Brush, Just Gently Clean The Bristles With Warm Water To Get A Clean Brush, Very Easy To Clean.&lt;br&gt;【】: The Pen Body Is Light And Comfortable, Easy To Hold And Draw. Also, It Stays On The Metal Parts Stably Without Worrying About Falling Off. Make Your Nails More Beautiful And .&lt;br&gt;Suitable for home use and  nail salons, they are nice gifts for your female , sisters and family members, you can enjoy the  of making nail art for each other. Product Description:&lt;br&gt;package include&lt;br&gt;5 nail pen&lt;br&gt;</t>
  </si>
  <si>
    <t>http://23.94.38.62/UCt1dlBITDd4ZVBWV3F6eTcwRXlFMTZPbWlYekdUOVNGSzNDY2RibEJlWmp6ZURKS2ZmNVlQQzZWc05Vd1RLQkdUUzB4WEhxQVZBPQ.jpg</t>
  </si>
  <si>
    <t>http://23.94.38.62/eTJIbm9kYVhqT1NtdHJ6dlE2eklMeDFJTUlHMWd4V2lsYzBkSFBZOUNDK21TRFd4RERVOU53WkFMMXRlUE1JWmZROFd5TittRS9NPQ.jpg</t>
  </si>
  <si>
    <t>http://23.94.38.62/RW10WktWUmRJdzJCOWZwQk1ycTVNNWdDd1ZsL1dQSndXNVZDMld1bDd4MUlrUHUxSVBUbVZnZW9SeU4xdnJzNDNzQStvQlVmQm1vPQ.jpg</t>
  </si>
  <si>
    <t>http://23.94.38.62/eVI4UUxWSkEwUDBBaVhUK3FITkFhK3IzLzJaZnhaVGxrSlptUVdTNjVGUmErajI0TDFUeFMvSUU4TDlHcWt4MU5tWXlzZCtmUGZBPQ.jpg</t>
  </si>
  <si>
    <t>http://23.94.38.62/MzlOQnNOeXppT3Jjd1BiNnpiRnY4L3NqQ3pkaERkV3liTmJDN0JoRVU4Qlhta3JIa3JuY1ZLcGNzQXN1akk4YnVTQnRzNkRHNURVPQ.jpg</t>
  </si>
  <si>
    <t>http://23.94.38.62/QU04elZLNjFkVGFla3lKSVVqTkM5eUVlMllTcnAzWE5YY3Njb3pXbWRqVk5YY1RiNmw0aDVWS0RWZm85WEl6WEVuRy8yaHlvTDRFPQ.jpg</t>
  </si>
  <si>
    <t>http://23.94.38.62/MzBoUXlmOWF4TzJwRGFZNGhMZGh4YjM5KzZtU1lYOG5HTGNIRUtOQkZwb0JuZ1BFVXpmaEZXTHhEY3ZzZWdDUHQ1WktVcmtVNkhNPQ.jpg@100</t>
  </si>
  <si>
    <t>5PC Sculpting Nail Pen Painting Pen Nail Tools Metal Painting Pen Drawing Pen Line Pen Embossing Pen  Easy To Clean</t>
  </si>
  <si>
    <t>件装雕刻指甲笔绘画笔美甲工具金属绘画笔绘图笔线条笔压花笔易于清洁</t>
  </si>
  <si>
    <t>5支美甲镂空雕刻压花笔</t>
  </si>
  <si>
    <t>5 Nail Art Hollow Carving Embossing Pens</t>
  </si>
  <si>
    <t>YSQ241107002</t>
  </si>
  <si>
    <t>The Nail Glue Remover Removes The Nail Glue Without Damaging The Nail Glue 60ml&lt;br&gt;Features:&lt;br&gt;1. **Gentle **: Our  is specially designed with a gentle  that effectively removes nail gel without causing harm to your natural nails, ensuring a safe and pleasant experience.&lt;br&gt;2. **Efficient Nail Gel Removal**: This  easily dissolves even the toughest gel polishes, providing you with an effortless way to achieve a clean  for your  manicure.&lt;br&gt;3. **Damage- Solution**: With our , you can  that your nails will remain  and undamaged throughout the removal process, promoting the overall strength of your nails.&lt;br&gt;4. **Convenient Kit**: The  includes everything you need for a complete and effective nail polish removal, making it an -one solution for at-home nail care.&lt;br&gt;5. ** for DIY Enthusiasts**: Whether you're a  or just love doing your nails at home, this  is an  addition to your nail care routine, delivering salon-quality results from the comfort of your home.&lt;br&gt;Product Description:&lt;br&gt;Nail Glue remover set：Nail Glue Remover: 60ML * 1, steel push * 1, wooden stick * 2&lt;br&gt;</t>
  </si>
  <si>
    <t>71</t>
  </si>
  <si>
    <t>http://23.94.38.62/dW5QbFRaaXNzUklOaDE2bHd4VituRE5RZHhuZ0ZQYTZvUi9WNGZXaGFWV1pPejBRdjNSTSszMDVZYWxVVk1hZHdoRXNXeXRzQUpzPQ.jpg</t>
  </si>
  <si>
    <t>http://23.94.38.62/aFV3SzBZbW9CcVJPN2YzeUZPK3JNN3VRWjRQalB5UlVicjlEeHpPbGtUclJKdkRCZ1RiMkxsZHVjZDlkd0hETjNNbjZrVHVxWmlrPQ.jpg</t>
  </si>
  <si>
    <t>http://23.94.38.62/aHl5OHluZGZETUpNd1VmdE5CN1JDSnpXS3FQbEJPNWV4SWkxREVpeGZ3K2hRQ3haSTBTMnNZSWZ3RU1QQS9ORjY5TjRwZ053RVpRPQ.jpg</t>
  </si>
  <si>
    <t>http://23.94.38.62/NkJkZllKTUY1Q0VGaVhobURhdjAzZkV5RHhVazR0UWFNUTRhSE9OM3JqeHdkbU0zOGpYa3paSzdCSkluL0FkOVZiOGlPd09VWjh3PQ.jpg</t>
  </si>
  <si>
    <t>http://23.94.38.62/dElKOHUxcmhOOTRvWnF1WmRITHZXSkNUQWJJL2RlMWJ5WHBiWnM4aHJxVVVYUFVCRjNDdW5ybDZJbHhvUjl6V2hMSVpEV1hPeFNvPQ.jpg</t>
  </si>
  <si>
    <t>http://23.94.38.62/aVgvZm5tKzhqMXpDNGJJaHBBZUF4NG93WFljNXZVQjcxK2FkODY4T0lSTFA2WU5sOUlLOUJpUnhQZTVqTXJRbDVsaE9CWmhaaGRBPQ.jpg</t>
  </si>
  <si>
    <t>http://23.94.38.62/aDFoNlhlcSt3SnVPUWRIRGpOL0NWZGVuN0JzMWpYdU92R3BzaUV4ZGxoT0xVUkNMaGdsTmZnRFpwRjNCcVhvTFBGREJDTWVkdENBPQ.jpg</t>
  </si>
  <si>
    <t>http://23.94.38.62/enlqYkI2NWl1TTczU3pnamVMM1ZnMnFsZ29rUFA1eStGcjVpV1hXTkRKem1MQUowR21Za1JlVnI4c0Rwd2VPaFk5dHoyVU1xUWxRPQ.jpg</t>
  </si>
  <si>
    <t>http://23.94.38.62/b285YmZ5OFFxdFlSYlJzYjIyZW9BSkY5UWgvRlZLTjVYWWFTQmNKT1JPSEMxMWVHSEpkMHVEd1BXOFYxL2d5SUpqZ2pFTmdQVHJrPQ.jpg</t>
  </si>
  <si>
    <t>http://23.94.38.62/T01UaDlXS0prTVdDc0ptdzRMY2gxbXUvZkxRbkFqSlYvWXdEQ3E1STBCbFhkSUxvRWhHdzNkT1FvT2lwWkxSd0NYTjQ0Zzl5RDlNPQ.jpg@100</t>
  </si>
  <si>
    <t>The Nail Glue Remover Removes The Nail Glue Without Damaging The Nail Glue 60ml</t>
  </si>
  <si>
    <t>指甲胶去除剂 去除指甲胶，不损坏指甲胶 60ml</t>
  </si>
  <si>
    <t>甲胶去除剂套装</t>
  </si>
  <si>
    <t>Nail Polish Remover Kit</t>
  </si>
  <si>
    <t>ZNP241107003</t>
  </si>
  <si>
    <t>Nail Clippers Toe Nail Clippers For Thick Nails Stainless Nail Clipper With Catcher For Men Women&lt;br&gt;Features:&lt;br&gt;     stainless steel material: The nail clipper are made of high-hardness stainless steel, featuring excellent fashion and sturdiness, ensuring long-lasting and easy nail trimming.&lt;br&gt;    -proof design: The built-in nail catcher automatically collects nail scraps, Nail Clippers them from scattering everywhere. You can comfortably use our clippers on your bed or sofa, confident that your surroundings will remain clean and tidy.&lt;br&gt;    Safe automatic lock: The nail clipper has a wide opening and is very, so it has a built-in lock to ensure and is very convenient to carry.&lt;br&gt;    Effort-Saving Design: The Nail Clipper and toenail clipper is designed with a wide jaw opening and long power arms,making it effortless to achieve a .&lt;br&gt;    Toe nail clippers for thick nails for seniors: The nail clipper offer unmatched cutting performance, made of carbon steel. They tackle even the thickest nails effortlessly, ensuring a clean, cut every.&lt;br&gt;Product Description:&lt;br&gt;Package includes：1x nail clipper&lt;br&gt;</t>
  </si>
  <si>
    <t>视频,信封件-DE2</t>
  </si>
  <si>
    <t>Stainless steel</t>
  </si>
  <si>
    <t>不锈钢</t>
  </si>
  <si>
    <t>33</t>
  </si>
  <si>
    <t>http://23.94.38.62/ZDlVWEdTT2FKT2JoeU1nNy9SKzgyVmJKMUNLYnNUOGo0U0JFQVpBTmxicTY1YjI5cXpyam5jMm9DRUJMTWJRWFdmQmRQbjlHTzNzPQ.jpg</t>
  </si>
  <si>
    <t>http://23.94.38.62/RGN2NmVKVWdDNWV0OE85bVBBVWd1QnowVkQyeVRVSUE1eGpjY0lnMmErTy9qSENUMGRGRDArS0RSYXpZOHhjNXlhVWk5UWpGbkxZPQ.jpg</t>
  </si>
  <si>
    <t>http://23.94.38.62/TVo4RHlsNXM5OE1WMGlEaXVmalJ4S0w5WHlpOVNTc2ZOd1pGNFYrMEU2S3ZwYlk1R3F5VlJiMmRlR21hbFFwRHYyQi9nQVVBVHI4PQ.jpg</t>
  </si>
  <si>
    <t>http://23.94.38.62/VURIT2pnbDBOQ0sxSG9qbzFSanAvVmFFRExhM3o0NTFLb2tTRWpDUmdtOElWRmFFTU1BQjhYQlBwWFFuOXJSZi91K2Rza2krWDVnPQ.jpg</t>
  </si>
  <si>
    <t>http://23.94.38.62/ajNtM3dGZnE4RVVscXFYamMrTkVpNlkxdEk0VG0zQUNRRTBOZTUzQW5qY0NrZUwrT21LcEcrY3JVUFZBOHUrUlpMZ3luSUtOK1FjPQ.jpg</t>
  </si>
  <si>
    <t>http://23.94.38.62/YVM2OWFEU1UxN2lLQysxdWJGOG9lRzZ0ZFlXcVhRcDBMU1FhZTBrdTduZDNFM0ZlRmdwaFNvYnI0dXNHdjVKRFlqbkdFQVlMVmQ4PQ.jpg</t>
  </si>
  <si>
    <t>http://23.94.38.62/aVpQNTd6N0lvVUY1NWszRjlUYUdwa2cyYnU5Y2lBa1dKZFNoNU1PTEwzZ2FDS2JQMkVOMzZPK2tNOUFjRStqVVdTM3haanpuMWdRPQ.jpg</t>
  </si>
  <si>
    <t>http://23.94.38.62/UTU0eGtFaTVibTdLNTdQUUs5RGk1WCtNNVhtVGo3QlBOeTN2NzZHTGNuSGJtWU5JUmdvMkJ0dVh3Smlac0tLdW5UU0gvaVZuSkNvPQ.jpg</t>
  </si>
  <si>
    <t>http://23.94.38.62/ZUVzS0g4QlUvMm85U3dpRG9KN3FRUC9PZVJabVZ4N2JKejBRMGMvUkl2bGszalFZQ0hzSmJtTmo1SXBuY3BJU1RHVjVvRzNWeG9rPQ.jpg</t>
  </si>
  <si>
    <t>http://23.94.38.62/NThzZmtHN3QrUkFicy9HazJYRUlvaU9tZ2FIcDNwWHV5RkpiM2htRk00VXpUa2RWdUMzZWdYb1lxdWU1TDNOMExIamFmUjdUbHNZPQ.jpg@100</t>
  </si>
  <si>
    <t>Nail Clippers Toe Nail Clippers For Thick Nails Stainless Nail Clipper With Catcher For Men Women</t>
  </si>
  <si>
    <t>指甲刀 脚趾甲刀 适用于厚指甲 不锈钢指甲刀 带夹子 适用于男士女士</t>
  </si>
  <si>
    <t>弯头大口指甲钳</t>
  </si>
  <si>
    <t>Elbow Large Nail Clippers</t>
  </si>
  <si>
    <t>ZNP241108002</t>
  </si>
  <si>
    <t>信封件-FR,信封件-JP</t>
  </si>
  <si>
    <t>18.8</t>
  </si>
  <si>
    <t>http://23.94.38.62/Z09LTlVSQklKeEk1N3JjRkwrSEhuQjk1aExZdjdORkNaSGcvVStpcVNSR2FQMmNBbkxNcUtobG9kSDVkY3FBNUFFVU1aVFJzSXMwPQ.jpg</t>
  </si>
  <si>
    <t>http://23.94.38.62/K2RMNFRRdjhqVXBuY2M4eEtPVTBibmF1ZUVkTVhKQmRyWjB5UFBLYnpNQjc1QWJwbDZUcHNCUWhleW9Mb3g4c0liSGEra3ZTaTk0PQ.jpg</t>
  </si>
  <si>
    <t>http://23.94.38.62/YjBpZmdwNHdnblpac0dEZ0RkQSt2SDNyMm5MYU90TVlsWDJIT1NHN1hnZkpWd0JNZVdidHRYU3liTGxDL1lzclB3bXhvWWtJQUtnPQ.jpg</t>
  </si>
  <si>
    <t>http://23.94.38.62/M1ZxM0J4T1Zidy92eVp6T2E1dHlJSjlVTHdOdytqcEZZOUpOZGtjcE1Ba05jY0J4c01ZczBJeVp4aEx5VHB4TnRCSFdJSDRWUjZvPQ.jpg</t>
  </si>
  <si>
    <t>http://23.94.38.62/Yk10L1VQZnhMQ0grdFRVa1hwR2tVMXcrY0VYYXVraStpWTByR1JwNUZpUTJuVEJqbG5wcnI3aFcwNGJ0OXJ1OURBaytvVWNaYWpjPQ.jpg</t>
  </si>
  <si>
    <t>http://23.94.38.62/eXhXcDM4OTFKVFZNcGJ6QURaMTdmS0ZUczI2cFU0S1R2ZHBpYW1JTjQ0dXlMbExBMFhOaXZ1cWY0T2M0NHNvMWp4SU5uQUZ4S3k0PQ.jpg</t>
  </si>
  <si>
    <t>http://23.94.38.62/Wjh2NTZkc1YxeHJvbGFIRkFqaWFUNytuYy8rK3pWa0V6Zm9vdG10K2dtbVpEMi9IdDR6WkI5aXcyNEY2bStKZTQ3YTRMSks2cllzPQ.jpg</t>
  </si>
  <si>
    <t>http://23.94.38.62/My80K241RWVaWE5RVFVrbVVNY2trQWdmSUxaZUVmL201Z2thaWZUaEtLWThnZHJ4eVlTUmlPTlFJcUQ4MTNReXhRci9KYTQzcVo4PQ.jpg</t>
  </si>
  <si>
    <t>http://23.94.38.62/M0w4UUhCTDU2eDFxUXF4bFdiZjBrQU9FWEJFandPUTIrcVN5d28rSGw0SjNmNWZqV1laa1F4YWtZUG9XU0YxT1UvNkYxOHI5NTl3PQ.jpg</t>
  </si>
  <si>
    <t>http://23.94.38.62/aWU2T2s0bmVqUkFUY2pXQi91Q1kxTmpkbzE5RTQrSGs4cmVSMU5DZ0pnWUViOFRSa1FPREZrUjNrYWpSUUFRbHZUcXJRY3RoVndvPQ.jpg@100</t>
  </si>
  <si>
    <t>小胖墩大开口指甲刀</t>
  </si>
  <si>
    <t>Small Fat Man With Big Opening Nail Clippers</t>
  </si>
  <si>
    <t>ZNP241108004</t>
  </si>
  <si>
    <t>Nail Clippers Toe Nail Clippers For Thick Nails Stainless Nail Clipper With Catcher For Men Women&lt;br&gt;Features:&lt;br&gt;     stainless steel material: The nail clipper are made of high-hardness stainless steel, featuring excellent fashion and sturdiness, ensuring long-lasting and easy nail trimming.&lt;br&gt;    -proof design: The built-in nail catcher automatically collects nail scraps, Nail Clippers them from scattering everywhere. You can comfortably use our clippers on your bed or sofa, confident that your surroundings will remain clean and tidy.      Safe automatic lock: The nail clipper has a wide opening and is very, so it has a built-in lock to ensure and is very convenient to carry.&lt;br&gt;     Effort-Saving Design: The Nail Clipper and toenail clipper is designed with a wide jaw opening and long power arms,making it effortless to achieve a .&lt;br&gt;    Toe nail clippers for thick nails for seniors: The nail clipper offer unmatched cutting performance, made of carbon steel. They tackle even the thickest nails effortlessly, ensuring a clean, cut every. Product Description:&lt;br&gt;Package includes：1x nail clipper&lt;br&gt;</t>
  </si>
  <si>
    <t>13.5</t>
  </si>
  <si>
    <t>http://23.94.38.62/OG5BelFnKy9MbzNBRXZteXNHblBpZ1BEV205NVRpbEg3S2tFSFBvdVRRUEdXVFFSbmJnYmtYbFhxUlQ5eDlFMTRMZHlRSjNRbzlFPQ.jpg</t>
  </si>
  <si>
    <t>http://23.94.38.62/dy9TZ2JieUlTSStHNStHS0xiQkRraS9YalhPcDNKZWJ5MXhQUEQ1UXRIYiszb3RBVExDbTdJZzRQeWt5SkhzeDZOLzAyN1E2L3UwPQ.jpg</t>
  </si>
  <si>
    <t>http://23.94.38.62/RE42RzNCQjFORDlkaEVnMEVxZXh2c1FibFlXSXRkbEkyRnl5ZTB5Y05HYnd2dEQzaHhpNE13cDltNUFQVFgvNUNHTVpsRWNTU1Y4PQ.jpg</t>
  </si>
  <si>
    <t>http://23.94.38.62/bW8wNjkzbXp4YVltQ3ltVTlSdlhUWFlXTjFPamJOTXlqcGlnMXRKNVB6UiswaE1hdlJWMExvOUUwdHJOQjRFQXhSdmJnN29TY0FBPQ.jpg</t>
  </si>
  <si>
    <t>http://23.94.38.62/WERyM1VlUHlrZGErc2NMeVhxTlpKajlBQkxuZXlhc0xPYThwK0NyRzF3RzVTY2RBTEJBOG96aS9SR3hoRENUWEJSVHBBSzE4Ry80PQ.jpg</t>
  </si>
  <si>
    <t>http://23.94.38.62/bDA0N1RETENGU0dTM2hxV0szZi9qZlpSdVVhNXNXNUxYT044Sy9NNXVaQUJacHN5M2U1dkpJRE03bUhMTTlFazFzQzhPa1o3cElJPQ.jpg</t>
  </si>
  <si>
    <t>http://23.94.38.62/dWRXNEZ5dVlrRnZCTDhFb0I0dWVxcTJxREd5Z3RTRG1WNzN3RGgwT09uemtGS0FUYXVKNXpEN1pHR3RiWmp6WFV2SnVGNjNOSXY0PQ.jpg</t>
  </si>
  <si>
    <t>http://23.94.38.62/aUhwNHBsQ1pHdVdlTHFUTTRXZitidERwUHBtOGQ2SzFLT2ZFS3dwb3RFak9BdllHUENCc3IyMFlUVHJsN20zOUc0T3dlQ1ozdmQ4PQ.jpg</t>
  </si>
  <si>
    <t>http://23.94.38.62/clRRd2liT3Zzc2NjSGMvYS9vTDJwWFlWRVFvSmF3c1FidHcrTy81dUVnMm1oVWhHbHdoWE9Na0ZleVNRLzFyUzVpckJhdUt2b0xBPQ.jpg</t>
  </si>
  <si>
    <t>http://23.94.38.62/aDcra2NxRU45NE9iTWRxZnM3VjhFWGRBZE5wdzgvRnk2K0xKbEpXSUViZGFieG9uaG54VXEvMkMxeVk1Nk8rUm5pUHd0TnAvdnhjPQ.jpg@100</t>
  </si>
  <si>
    <t>大开口指甲刀</t>
  </si>
  <si>
    <t>Large Opening Nail Clippers</t>
  </si>
  <si>
    <t>ZNP241114007</t>
  </si>
  <si>
    <t>http://23.94.38.62/eHQxRVJha2xLUG5NdVdZL3FUdmdTZG1jNGpEWW9zWWtFUUlLczhocTh0Z1N2M1M2N2ttS2hIaUtkelVueXBpdGc5MHFFZHE3c1JNPQ.jpg</t>
  </si>
  <si>
    <t>http://23.94.38.62/QUVueU5odFcvRVBLUjA1cXA1cVV1NzhEZkZ4M3dkZ0ZrY0w4WXFUVVZ2ZEFkYkRseGdmUTNrTm9ZSExKc09MM1c3THZ6blhOYzVnPQ.jpg</t>
  </si>
  <si>
    <t>http://23.94.38.62/WnYrQ1FzRlZTMnA5MkU0NWVneEMwQzVqNE1BbkF3dkFCR2t0S0JOQmdMZ2o3UGQ2TER2amVRbElDVDkyWmhXY0xFL0dCTkNHanBJPQ.jpg</t>
  </si>
  <si>
    <t>http://23.94.38.62/VllsejdKUGFFUkVMa1ZlU3BpZTg0czA0cVpEcG0vQWRHQUJ4dnRoMUE5a0FFN1FtbE9leDc3L2NiajJwN0EydGdHcDBGT2NVMWd3PQ.jpg</t>
  </si>
  <si>
    <t>http://23.94.38.62/OHF3UzE5aS9VM01SSFl5TVdQNDZjazhBTG5KaGEvZTNkYXl1M1QxVXg1V2tEWUo3OGZLNnl6Qm5CWElPQ09yc0NDN0RPMUNGRkdVPQ.jpg</t>
  </si>
  <si>
    <t>http://23.94.38.62/VzdvMkNvbko0S3hDWUFmSUdwM3lXN0t5VzZjdGVqME1vZWlTYWRZSHo4RzFRQkZDWmgyK0hWSGk5WWNkQVpoeU84b0d5U2J5c0FVPQ.jpg</t>
  </si>
  <si>
    <t>http://23.94.38.62/R0ZHbVphUWMwUUxJVjZScWJWT0owMHB6NWQzd2ZUN1RMcXNtNWs2amVjeEUrMmlKRC9OeVV3WEVSYTZ1NlBKdlpQRnNGcTlvbC9VPQ.jpg</t>
  </si>
  <si>
    <t>http://23.94.38.62/WEJpSUhSRWJiZEQyMWtxK3MvSThWWFI1SU1GQWRRU05BeWZja0dla3J0Q1Vqd2JuZW83M1R4cnVodmFTN0hkand4eGZNazgwTjBZPQ.jpg</t>
  </si>
  <si>
    <t>http://23.94.38.62/d1JsRVZXMEVHaGRXWjlWRytWNzZiKzBRT3JqdExIL2JJWGU4Z2U1c2RIeWFETnhvcDNpV0NLeEMvQ2I1RjNYaVNHZXlKODd4K21RPQ.jpg</t>
  </si>
  <si>
    <t>http://23.94.38.62/c3o1czQzNVcrVExTZUo3RDJaeW11VHlCQ1gwK1NXMUhqUVdmTXVnUlZ2QUdsVnhwcHl1ekdPUldreExscE9GaHhSWUZrL3IrMGQwPQ.jpg@100</t>
  </si>
  <si>
    <t>ZNP241114008</t>
  </si>
  <si>
    <t>Nail Clippers Toe Nail Clippers For Thick Nails Stainless Nail Clipper With Catcher For Men Women&lt;br&gt;Features:&lt;br&gt;     stainless steel material: The nail clipper are made of high-hardness stainless steel, featuring excellent fashion and sturdiness, ensuring long-lasting and easy nail trimming.&lt;br&gt;    proof design: The built-in nail catcher automatically collects nail scraps, Nail Clippers them from scattering everywhere. You can comfortably use our clippers on your bed or sofa, confident that your surroundings will remain clean and tidy.&lt;br&gt;    Safe automatic lock: The nail clipper has a wide opening and is very, so it has a built-in lock to ensure and is very convenient to carry.&lt;br&gt;    Effort-Saving Design: The Nail Clipper and toenail clipper is designed with a wide jaw opening and long power arms,making it effortless to achieve a .&lt;br&gt;    Toe nail clippers for thick nails for seniors: The nail clipper offer unmatched cutting performance, made of carbon steel. They tackle even the thickest nails effortlessly, ensuring a clean, cut every.&lt;br&gt;Product Description:&lt;br&gt;Package includes：1x nail clipper&lt;br&gt;</t>
  </si>
  <si>
    <t>5.2</t>
  </si>
  <si>
    <t>http://23.94.38.62/SDBpamtDL3BiZFNiK2dhc1U1RTBSZmNFa1d1ZHk2TkJ2M2wybzBRcXpGcUtFUXozTE83WmYxWXU3T0VUcWJBRWtIRWJqcWxoa2hzPQ.jpg</t>
  </si>
  <si>
    <t>http://23.94.38.62/R3NGbjNjQmZOcHpaeFFTNUFvRFlyVHZJQUNjRzljbXA2dFI0cGRLQXBaeStBNUtCTXZqVW42VFJqNk5RSHYxNFF5cExuZ1hiYjZnPQ.jpg</t>
  </si>
  <si>
    <t>http://23.94.38.62/b3dqSHhnWEllMkhmdG15V284eGpBdWlLcjA5Z3BrN0k3M1U2RkNDK0Fpa3QyRks3bDFjNzcvdXVLVUlIajZNRHlFQm1MbTI1eUNVPQ.jpg</t>
  </si>
  <si>
    <t>http://23.94.38.62/dG5QZHoxb2ZJcXVwVVkycnNFdVVoa0dCeWNkL2V5NUJHVXExZkgrSlVUNnM5UmhVL1NSVWNkaU5sSjIzVzF2RmtrSGxiQ2dZak5FPQ.jpg</t>
  </si>
  <si>
    <t>http://23.94.38.62/WmNaY3JzSElXL2dXK0dOdERFOVdubE9Fdmk5T0xOYUp2clZzZVZiRGZETDR6Yk40ZTFmb1lYeFJxTnduYXJBRCtsOTFIclRVWnZjPQ.jpg</t>
  </si>
  <si>
    <t>http://23.94.38.62/UjlJVEJRVHVWdjUxV1hmd0RxSWFwL1Fwdnh1SkdNZUE0RVRCc011SnphRnQwR2RoOXo4VmYwaDM2OTFwd1RhVFdTS1VaZDQ0WFZzPQ.jpg</t>
  </si>
  <si>
    <t>http://23.94.38.62/UHVhajNGSFJld3A3akZMSVNqOGNSWi9MVWZMU2JpeU5KTUprZXVYaFpWakFBNEFydFUxOFBwWXBkVGNnZ0tGY01MMVlqUHU4WlgwPQ.jpg</t>
  </si>
  <si>
    <t>http://23.94.38.62/alpIT2JPRXZpRndrT1lESkVZU24wNnNPb0tVVzVQalBtYzdUaFBtY2Y2YjNCYnZoaFlIK2JuUi9QUG5PTWZMeXk0Z1QvSUNyMGRrPQ.jpg</t>
  </si>
  <si>
    <t>http://23.94.38.62/WmJVejNjaE0xS0NldVBsb0dnZmVHTGg1MEJtUzE4aTY1VW9ob2ZjdGZDOEIxWVlld3laUkh2VnBVY3JzUzN2dFFvR1c0QkhMWW1RPQ.jpg</t>
  </si>
  <si>
    <t>http://23.94.38.62/YmlvRDV4N29iS2pkM05RNTRTdWgzTE1GSUlSMVNWL3FDT3pUVGt6Wk1YU3d5RkM4QlE2blNRcUQzbXQ1R3RsZ1ZLRmNDRlQ4U1NNPQ.jpg@100</t>
  </si>
  <si>
    <t>超薄折叠迷你小巧家用指甲刀</t>
  </si>
  <si>
    <t>Ultra-Thin Foldable Mini Compact Household Nail Clippers</t>
  </si>
  <si>
    <t>XKL70405269</t>
  </si>
  <si>
    <t xml:space="preserve">&lt;br&gt;3D Acrylic Nail Art Tips Decoration Flat Back Glitter Rhinestones Pearls Beads&lt;br&gt; Feature:&lt;br&gt;  new and high quality.&lt;br&gt; Quantity:1 box&lt;br&gt; Material: Resin&lt;br&gt; Spin Wheel </t>
  </si>
  <si>
    <t>1.4</t>
  </si>
  <si>
    <t>11.8</t>
  </si>
  <si>
    <t>http://23.94.38.62/TUV2REVCNGZsbUhkMkRrS3BKQWp3NEdCVUFCeEJSd3kySWl6QXEwL1dKTWJRUW5zTkI2K29RRVgrQlVGVXJPRVVxL1M0ZitvNHBNPQ.jpg</t>
  </si>
  <si>
    <t>http://23.94.38.62/QkJwZVUxZlp5THpUbEl3d2o0RERCSkwxREEzR3NOdUV5UW9yK0N3b2FrRVFJNyswZ05ONnkzS01Ga3gzS1ZuRHBjR2VxWXlUWktBPQ.jpg</t>
  </si>
  <si>
    <t>http://23.94.38.62/U1dRUVVkTC94UjJsZGFPUGxSekNRR0V3cUhtQW9WWGxtY0o2T2VCMk5Oa2F4TE9pQTZJQnJxVzM5eHlnQnF1ZUxITGM5R2pPNklnPQ.jpg</t>
  </si>
  <si>
    <t>http://23.94.38.62/UUppdXEzMWZhYmJVa3NBUHAxb2ZFSXJLcGUyUElQZjNiTWE2dzVBd0RFMk1ranNKVTMxUnRpNXFvTVY1UGFLM1E5bmIwL2p5U1dVPQ.jpg</t>
  </si>
  <si>
    <t>http://23.94.38.62/eHZwUXBWMGZzYVdNODFYb1N3angrbG04UmIvamRneHJJMGFqWWRSVG01Q3BKUld0TG5EUlBHV2YxUU05b21YM3ZURWZPanNuQU5JPQ.jpg</t>
  </si>
  <si>
    <t>http://23.94.38.62/RjdITEUvNEZOeWVUelNFRVlpc1NXNkdrNFdnMlVRWVl2akgzRWNGSithaGhFN3Nhb21TeFIxSDJVTVh2UWtMei81bzExbXcyUExrPQ.jpg</t>
  </si>
  <si>
    <t>http://23.94.38.62/ZjZrR0REZzBsU0FCcDF1QlZNQUl6RSs0dXlnOVg0TlE3dXZZNUZBNHZCNVBYcmh1U0tmN0xrRzVTaDZ4Z1M5a3pqdkFLNDQ0ZkFVPQ.jpg@100</t>
  </si>
  <si>
    <t>3D Acrylic Nail Art Tips Decoration Flat Back Glitter Rhinestones Pearls Beads</t>
  </si>
  <si>
    <t>3D 亚克力美甲尖装饰平底闪光水钻珍珠珠</t>
  </si>
  <si>
    <t>DIY饰品美甲转盘盒装  ZP292</t>
  </si>
  <si>
    <t>Diy Nail Art Turntable Box Zp292</t>
  </si>
  <si>
    <t>WSB80420640</t>
  </si>
  <si>
    <t>&lt;br&gt;6pcs Color Glitter Powder Tip Decoration Nail Art Glitter Powder DIY&lt;br&gt; Features:&lt;br&gt; Color: As the pictures show&lt;br&gt; Package Contents:6pcs Nail Glitter powder&lt;br&gt; Recommended to be used over gel topcoat and sealed with gel top coat. Best used with No Wipe Gel Top Coat&lt;br&gt;  to apply on your nails.  Different powder makes different shiny and effect.  Easy to apply on natural or artificial nails&lt;br&gt; Clean the surface of your nails, brush the base polish, and place it onto nails&lt;br&gt; Seal with a clear topcoat   Instructions:&lt;br&gt; 1.Apply base color (optional).&lt;br&gt; 2.Apply a layer of special top gel, or other gel top coat (non-wipe recommended but not required).   3.Use a sponge tipped eyeshadow applicator, or a silicone brush to a thin layer of pigment onto nail surface.  4.Seal with gel top coat.&lt;br&gt; Included:&lt;br&gt;6pcs Nail Glitter powder&lt;br&gt;</t>
  </si>
  <si>
    <t>粉末</t>
  </si>
  <si>
    <t>35</t>
  </si>
  <si>
    <t>http://23.94.38.62/SGtMa0pmYk9qV05KcTIzYWJTcGdkbUFPL0RiZjk3ZDJzMXlESVh2eGV2dEpWbVZwdS9UUVdYZGc3ZlNtU2MvNEJmSjJCS3JxK1pRPQ.jpg</t>
  </si>
  <si>
    <t>http://23.94.38.62/dEFXUmp6c1FtY2IxWVU2T3pWa2E3YkROOWhRRGlUbjBjV01KMzlsOTNYNzdHRVdIbm00YlRnbWZISStGK1NLRWFYVitOeXJFSjNnPQ.jpg</t>
  </si>
  <si>
    <t>http://23.94.38.62/cnlQK1RNTmRrUkN4WFJ2bHpES0lMT1Z2YjhEc29hanYxWEduaGlFcDErU0JIUk9HZllDZ1g3YnM2M3l6MXJOQTcyb3Fjazh3UkNrPQ.jpg</t>
  </si>
  <si>
    <t>http://23.94.38.62/YXA4SVpjRjNxbnpRem5zdjZ2SjNTVVdxNm9DNHhLUnBnd1NmNWZWTjNWTkxzTXRrOEJJN3BhMjFSRkI4ZHpldzdNM2V3aGZMWWZvPQ.jpg</t>
  </si>
  <si>
    <t>http://23.94.38.62/VFExMFBkUkJtdjhJUFRpMThxOGpsQzk0cXg5alFnTUlaZUdmNnlSWGJuR3N0QWFvRFUybUZTemZtdzA1U1pHdjJ5M2hwUXZ6ZDlRPQ.jpg</t>
  </si>
  <si>
    <t>http://23.94.38.62/UHgvaEJ5U08wWk5oYnNrMTE0c2dlQkZsTjdmbG1OZWFyeGVaaEoyU2NBRVFHSm80WEJmZEtIT25nRnM5WG5hQmJWVEMxZ2VFbWk4PQ.jpg</t>
  </si>
  <si>
    <t>http://23.94.38.62/TjlDanowbm5pTmlrUFE0cmVTREVQdFI3OVlYek5BTTFneExJc0MxQ0pxcXYzMWFqbGlMM3Q3dmZ4cTNQaFNwZENQdVFyKzlCQlg0PQ.jpg</t>
  </si>
  <si>
    <t>http://23.94.38.62/Z3A5bk11bnhvYUJmbnZ5V3JQRTY1MXFXYXFNMUpmdFBWQW40UmQzc3lyNmhmd2lyVzZTUnRoTEh4c083dTY0UlE0NjlIb1ZGeEhBPQ.jpg</t>
  </si>
  <si>
    <t>Glitter Holographic Nail Art Wine Glass Crafts Decorating</t>
  </si>
  <si>
    <t>闪光全息美甲酒杯工艺品装饰</t>
  </si>
  <si>
    <t>美甲镭射闪粉 1MM亮片+细闪粉6色套装</t>
  </si>
  <si>
    <t>Nail Art Laser Glitter 1Mm Sequins + Fine Glitter 6 Colors Set</t>
  </si>
  <si>
    <t>YSQ241115008</t>
  </si>
  <si>
    <t>Mini Nail Dryer Nail Polish Dryer Portable Touchs Type Nail Polish Quick-drying Mini Fan&lt;br&gt;Features:&lt;br&gt;1. **Compact Design**: The Mini Nail Dryer is a portable solution that easily fits into your handbag, making it ideal for  manicures. Its -activated feature adds convenience to your nail care routine.&lt;br&gt;2. **Efficient Drying**: This Nail Polish Dryer uses advanced technology to quickly dry your nail polish, ensuring your manicure stays  without smudges or . Experience the speed of a  salon in the comfort of your home.&lt;br&gt;3. **User-Friendly **: The Portable -Activated Mini Nail Dryer is designed for ease of use. Simply press the button to activate and enjoy hassle- drying at your fingertips.&lt;br&gt;4. **Versatile Functionality**:  for both  and  use, this mini nail dryer works with any type of nail polish, including gel formulas.  your nail game with this  beauty tool.&lt;br&gt;5. **Stylish and Lightweight**: The sleek design and lightweight construction of the Mini Nail Dryer  not  functional but also an attractive addition to your beauty collection. Keep your nails looking fabulous effortlessly!&lt;br&gt;Product Description:&lt;br&gt;1*Mini nail dryer&lt;br&gt;</t>
  </si>
  <si>
    <t>马达,纸箱</t>
  </si>
  <si>
    <t>8</t>
  </si>
  <si>
    <t>http://23.94.38.62/S1ptTVhVeGFyUk9vMUZvUWFmSlhnQ1B3SERsd3FOaVZOSGVkVDRER3ZNMU1qN0JUNEpidlF2a1RpN25DY3RHYmtaTDVEOGl1RlVjPQ.jpg</t>
  </si>
  <si>
    <t>http://23.94.38.62/UlBBVzl4dFRIQmxDZXN1UE5mK3NnMWxnVDloR1dubTlqRFVrNkhaeFVEeCt0eTY4NExvcGUySENKVjZlNTZrRit3alk4K1BJSWlRPQ.jpg</t>
  </si>
  <si>
    <t>http://23.94.38.62/MHB1SEF5Vk81NVprTnU1VTJxb3p3Tk9nY2J0RGxTQjhTVWNZVkx2MjhnalIvSWc5UXo3Y21VbjQ4MEtEYUVLQXozYTI2RTNSdnJnPQ.jpg</t>
  </si>
  <si>
    <t>http://23.94.38.62/Y1hIdTNZenM4K21YcXFvbG1NSVEvc2FHb1R4U1VHc2NHWHdJWjgrQnY2ZW5xWmtyUEtkc3k2dktXY25xbDN0N2h3UVRxdzBEQlo4PQ.jpg</t>
  </si>
  <si>
    <t>http://23.94.38.62/TENmNHNYdjhZWExnZ3lzZFBpejc2bU1RbFdxckVRcjF6R2pUQmNGblNzalZMNDY3aHVleUdjb0xGNG9heHZXdm5TazlUbWYyN1YwPQ.jpg</t>
  </si>
  <si>
    <t>http://23.94.38.62/Z0xGVTZDNFk4NE5ZWmRrOE4xRXFtM0hVVXZ3WEhCaWVobDUzMFhTT0U5cGF5ay96TWM4NGhpY25wbVBVN2pWVnlvSDQ3bTJrK1ZBPQ.jpg</t>
  </si>
  <si>
    <t>http://23.94.38.62/cHk0Q0pNN21MajI5RmZtS3pTNVZWbDUvQmZETEhXYXJIaGk5b0VQWlhFbE5CMzNHNXFvem1xd2gwa2Rpem1LVGdPMzhTaEFYbGw4PQ.jpg</t>
  </si>
  <si>
    <t>http://23.94.38.62/eExNTVpFdno2RVZyKzZnZ3lDVndJOGhJMWR1dytZeEV5aUN3anorNEJWMERQK0lYYzNxM0QxWng0Q094WC9NSlUwaHdqNXErS3I0PQ.jpg</t>
  </si>
  <si>
    <t>http://23.94.38.62/ZXRjSmZCQnd0N0lnK01nc2xzaDB6ZWhxK2Raa0FUM3Z0eTY0dUJwajlUckJZd2hkT1N5bHhRRTdHQ0xZck5GV0ZBVkQzbHcxbWNjPQ.jpg</t>
  </si>
  <si>
    <t>http://23.94.38.62/aHRhQnlBdjRrVUhoMlBuWVBSNzVOK3oxNTA5MkhIa3grRzRyTS9GSkZtVVVEL3J5ZVZTQ0JpUzRNOXgvVUd5elRJMmcrdGVxUEZZPQ.jpg@100</t>
  </si>
  <si>
    <t>Mini Nail Dryer Nail Polish Dryer Portable Touchs Type Nail Polish Quick-drying Mini Fan</t>
  </si>
  <si>
    <t>迷你指甲烘干机指甲油烘干器便携式触感式指甲油速干迷你风扇</t>
  </si>
  <si>
    <t>迷你美甲风干机</t>
  </si>
  <si>
    <t>Mini Nail Dryer</t>
  </si>
  <si>
    <t>ZZP241121009</t>
  </si>
  <si>
    <t>Nail Magnet Tool Double-Head Flower Design Nail Magnet Strip Magnetic Catss  Eye Gel Polish Nail Art&lt;br&gt;Features:&lt;br&gt;With a , easy to get the cats eye effect in seconds, very convenient&lt;br&gt;Adopted of powerful magnet with fine workmanship, it is practical, and safe to use&lt;br&gt;Come with round and  ends, it is effective to create beautiful manicure tip quickly， Let your design more unique and tailored to your own style for nail decoration.&lt;br&gt;Nail experts to use or learners to practical, enjoy your own nail art  at home&lt;br&gt;Suitable for home use and  nail salons, they are nice gifts for your female , sisters and family members, you can enjoy the  of making nail art for each other. Product Description:&lt;br&gt;Item Name:Nail art double-ended magnet strip&lt;br&gt;Material:Metal&lt;br&gt;Color: As the picture shows&lt;br&gt;</t>
  </si>
  <si>
    <t>小磁铁,信封件-US.UK.DE,信封件-US,信封件-FR,信封件-JP</t>
  </si>
  <si>
    <t>gray</t>
  </si>
  <si>
    <t>2.5</t>
  </si>
  <si>
    <t>http://23.94.38.62/WDI5Sy9zVjU3RFkvTndxK1p5Tzg4dnA5ZmNkeWJrMGJqN2lpZWtvZWdoa09BUGNvNWRyckd0RDZ1UWJIcWJQOFhYdTQzd1RpTzcwPQ.jpg</t>
  </si>
  <si>
    <t>http://23.94.38.62/WTlrbXdIVDg5Qy9ab2piTHpkVGs0alJiQStVZFhZTWFNUjJxTHNVU1k4Y09RZmlyT2JOY0w2UFJ4MFQzWncvK1ZsMWRrZE0yNldrPQ.jpg</t>
  </si>
  <si>
    <t>http://23.94.38.62/SHJxMkVsMm5EQngwUVovTldWZ2JpZ1haamZWbFJMa09EMWphMlJTS0FxN0FCNHdvTDFQb0R0d1ZmMEhlandkUHBLN2dCR3dZbGVvPQ.jpg</t>
  </si>
  <si>
    <t>http://23.94.38.62/MXNnYnJSaWZDMkpodTRSOExJcm5jMERlOWpPVDZUQWNOcEpSaTc0dnFGaFlsSDRhb0E5dlBBQURobEN5dHNRYTR1Zldmc3lvcGV3PQ.jpg</t>
  </si>
  <si>
    <t>http://23.94.38.62/c05MMDJLMXJpYVp6RXFXaFZUZ2NWaGl3MytyLytpOGhYeVREWkJLT0ZMcUlRV1ZDSmJhWXlxNEFFUk13aWF1VHdLa3M0ZVhVSmtFPQ.jpg</t>
  </si>
  <si>
    <t>http://23.94.38.62/WmVxL2liTnJUcVJTeW9PMHpJcnFyWmNOWTNUclhQSGRzODViUE1KVXF6aHVpYTVKeUd2emExS0pISXZEd0pzS1diS216cEl1VDBZPQ.jpg</t>
  </si>
  <si>
    <t>http://23.94.38.62/Ui8yeFZBcjNHMURxYkRaaXBPNk16eDk3Uzhnby9jSnd4bk1HTGd0MXNrU1ZaYjFLdTFrRFRtRGxrRHExZWxidXZxcTJlRVR3M2JzPQ.jpg@100</t>
  </si>
  <si>
    <t>Nail Magnet Tool Double-Head Flower Design Nail Magnet Strip Magnetic Catss  Eye Gel Polish Nail Art</t>
  </si>
  <si>
    <t>美甲磁铁工具双头花朵图案美甲磁条磁性猫眼胶指甲油美甲</t>
  </si>
  <si>
    <t>美甲双头闪电磁铁条</t>
  </si>
  <si>
    <t>Nail Art Double Head Lightning Magnet Strip</t>
  </si>
  <si>
    <t>YMZ241125005</t>
  </si>
  <si>
    <t>Nail Clippers For Acrylic Nails Nail Clippers With Positioning And Shaping Nail Tools&lt;br&gt;Features:&lt;br&gt;Various Cutting Shapes: The fake nail clipper can cut out different shapes to your nails just by adjusting the angle of the cutter to round, straight, and french cut. You can trim the length you need accurately and cut the nails into your desired lengths and shapes.&lt;br&gt;Quality: The acrylic nail clipper with a blade, which is made of good-QUALITY 430 stainless steel material, ensures THE maintains its shape for a long and keeps the precision cut for use. Safe and  precisely cutting your fake nail without not tear or split nails.&lt;br&gt;Ergonomic Design: This acrylic nail cutter is designed with a curved handle which can help you better hold acrylic nail clippers. The ergonomic design makes the handle the palm and is easy to control. High-strength springs IT effortless to use and will not cause hand pain.&lt;br&gt;Wide Application: The fake nail is suitable for salon and home use, and both novices and skilled people can them with some practice. You can use it for trimming artificial nails, acrylic nails, gel nails, false nails, etc. All-round to meet your manicure needs.&lt;br&gt;Product Description:&lt;br&gt;1&lt;br&gt;</t>
  </si>
  <si>
    <t>纸箱,信封件-US.UK.DE,信封件-US,信封件-FR,信封件-JP</t>
  </si>
  <si>
    <t>2.77</t>
  </si>
  <si>
    <t>51</t>
  </si>
  <si>
    <t>http://23.94.38.62/a013aGloU0wxUHNuSzJmSXJyVHJ3cmd2bDN0U2o5UXZtS3haTCsvWnhDby9QWXZLc3FDbitNM2xaYXM2Q3hIN3lyZ1AzT1JXQWtnT3J0NkUxbURNUHc9PQ.jpg</t>
  </si>
  <si>
    <t>http://23.94.38.62/M3NNZzJsQzRwSytmVHBNMlR1R3pyc0dpQkxHTGRFbWM5OUdPQTQxdzJuQk5IZ0RYN1ZHbEhtaHBCemlsY0o4WU0vQTc5NGNFUGhCQWp4Q3k5MXBPMWc9PQ.jpg</t>
  </si>
  <si>
    <t>http://23.94.38.62/YmVLcGdycUVnYlRjZEQ0QW9lV1RqNm1jWTlxTHJkTFFPeS9kTmNyM1J0UXpDUG9FVHhweFNudnh1NUp5S1VjNHBqT1FoYVh6dGQ3YmNrRGRzNlhQVVE9PQ.jpg</t>
  </si>
  <si>
    <t>http://23.94.38.62/UFJlMTZGK2podzZLdUVHYTVVUk9aL2djZmpDY0xXYms1ZUM4L3E5ZlduWU9EU3dxNW91cVc5OEpYQmIwcklnV1JCaWJ5N2ZaLzB0UTU1RktXaXNSemc9PQ.jpg</t>
  </si>
  <si>
    <t>http://23.94.38.62/VUFQSVltcFVlVFVhaWF2djNUSm1OeFMwb2JodXJXcXBMM0JKVVlXWkkvNWUwNUsrTkpVNjRqSGQ1Z011MnJqbGlZZmh4S255bG5uVXFrYlFCYVZPM1E9PQ.jpg@100</t>
  </si>
  <si>
    <t>Nail Clippers For Acrylic Nails Nail Clippers With Positioning And Shaping Nail Tools</t>
  </si>
  <si>
    <t>适用于丙烯酸指甲的指甲刀 带定位和塑形功能的指甲刀 指甲工具</t>
  </si>
  <si>
    <t>指甲刀带定位修形美甲工具</t>
  </si>
  <si>
    <t>Nail Clippers With Positioning And Shaping Tools</t>
  </si>
  <si>
    <t>WJY240710006</t>
  </si>
  <si>
    <t>Men's Nourishing  Cream Has A Transparent Brightening Moisturizing Concealer Light Sense Isolation And Moisturizing Face Cream 50g&lt;br&gt;Features:&lt;br&gt;Water like texture, lightweight and breathable, allowing the to  .&lt;br&gt;The brightening effect is , showing a natural and translucent .&lt;br&gt;Moisturizing concealer, covering defects and replenishing .&lt;br&gt;Light isolation, blocking external pollution, and caring for the.&lt;br&gt;A must-have for lazy people,  and easy to use, effortlessly creating a .&lt;br&gt;Product Description:&lt;br&gt;1*Men's  and makeup cream&lt;br&gt;Content: 50g&lt;br&gt;</t>
  </si>
  <si>
    <t>膏体,定制,纸箱,开模已回货</t>
  </si>
  <si>
    <t>4x4x13.2cm</t>
  </si>
  <si>
    <t>86</t>
  </si>
  <si>
    <t>http://23.94.38.62/S0owMktpUWh0OGRvMXNjWVpiQ1p2eWJvMXdjLy9WdVI4ZlZJTDNVVVNCQi8xaTdVMHJ3cGl0UzFzWHJPUWE3azRxVFBUTXBiY1dvPQ.jpg</t>
  </si>
  <si>
    <t>http://23.94.38.62/Nm1uai9XTk1EbDBvMlo1ckJDWTNhaVd1RmdsTmh5d2tCdCtUclFaS1ZyRkh3RUNZczM2czdVVEQyY2NBR3l2aVFOeTNSTDhFNGVRPQ.jpg</t>
  </si>
  <si>
    <t>http://23.94.38.62/ZkRUZ2I5bFVSUzhaaG5YNng3aFVsVnpuVzJHazlEd1BkSWVEUmx0YU8vcXN6azhkeVk2UVZQRndLbEdQV3c5S1NhNE56cHExTUhJPQ.jpg</t>
  </si>
  <si>
    <t>http://23.94.38.62/cEpUb0ZUSTRiM3lsNm1TaUVGM2pzNEg2QUNWNnVuVi9mT3Nva1BKZnRLNTQzc0hQTTEzdVNTcmtPYWpraFpXZ3EzRUl4bHpmek1ZPQ.jpg</t>
  </si>
  <si>
    <t>http://23.94.38.62/dWhySXQ3OHNZNmczcm5KSG55KzhaUWs1cW9JNDQxbkUxVGlzMEM4UnppYW5HS1kwWUxwYnErRjlnQ1BvY2l3UmY5aWpLdUhpanJzPQ.jpg</t>
  </si>
  <si>
    <t>http://23.94.38.62/S0ZqSzdsdkZ2ZDNqelB2eDVhdi9NNFluS3d5b3dFZktCN0xwcWZkaEUvZ0k3MExUVDZHTHJNYVVTalNQNzBFZW96UkwvcHpwMzVNPQ.jpg</t>
  </si>
  <si>
    <t>http://23.94.38.62/azBPZTJKVjBjeXFxVUNnL0VQZlJCYXNkQTZ6Q2xGYStiam0wMFFQblYyalZEU25NRlZ5Y21xTUlMZndjN2hFV2lFZDBmRTNsQXFjPQ.jpg</t>
  </si>
  <si>
    <t>http://23.94.38.62/RTBsQWdQLzJPWmFXVS91azlHZkk1SGh3SEtLZGpiK0VnYlk0ZWpzN2xQYmVjZkdPZVZacThJejMzc1hVZStPcHovdUtvWjFJYnZrPQ.jpg</t>
  </si>
  <si>
    <t>http://23.94.38.62/MGlkMUVXVmNmZWV6SGN2dnd5cHV3UXdwaXpaK1BCaDNpSHpvbXVJTmw0amVQNHR0UStPZ1g5WHBPUnNoY2FpOGZzckNRejNEY3R3PQ.jpg</t>
  </si>
  <si>
    <t>http://23.94.38.62/OWN2S0l2RXdLcVFZeEpEVktzMmw4YTluMEt0SEw3ZGdmeXc0aFpxOUZiUkRJWU9WWk9WQWFqQWwrL2hudVVWazlKTGQ5Wk1zY29vPQ.jpg@100</t>
  </si>
  <si>
    <t>Men's Nourishing  Cream Has A Transparent Brightening Moisturizing Concealer Light Sense Isolation And Moisturizing Face Cream 50g</t>
  </si>
  <si>
    <t>男士滋养霜有透明感亮泽保湿遮瑕光感隔离补水保湿面霜50g</t>
  </si>
  <si>
    <t>男士养肤素颜霜水感透亮提亮保湿遮瑕懒人光感隔离补水面霜 50g</t>
  </si>
  <si>
    <t>Men'S Skin Care Cream Water-Based Brightening Moisturizing Concealer Lazy Light-Sensitive Isolation Moisturizing Cream 50G</t>
  </si>
  <si>
    <t>HMW241021004</t>
  </si>
  <si>
    <t>Natural Isolation Moisturizing Makeup Before The Milk Face Base Invisible Pores Do Not Card Powder Makeup Before The Milk&lt;br&gt;Features:&lt;br&gt;1.  and Matte: Our 30ml  matte makeup  is specially formulated to create a  and long-lasting base for your makeup, ensuring that it stays in place all day.&lt;br&gt;2. Pore Minimizing Effect: The advanced  of our makeup  helps to minimize the appearance of pores, giving you a  complexion. Say goodbye to visible pores and  to a refined and even skin texture.&lt;br&gt;3. Enhanced Makeup Application: This  not  extends the wear-time of your makeup but also provides an ideal canvas for easy and seamless application. It helps to blur imperfections and creates a velvety- , allowing your  to  on effortlessly.&lt;br&gt;4. Oil-Control : With its oil-controlling properties, our  keeps  at  throughout the day. It helps to mattify your skin,  your makeup from sliding off and maintaining a fresh and matte finish.&lt;br&gt;5. Hydrating and Nourishing: While providing a  base for makeup, our  also hydrates and nourishes the skin. Infused with essential ingredients, it helps to keep your skin moisturized and supple, ensuring a  and  look.&lt;br&gt;Product Description:&lt;br&gt;Natural Isolation Moisturizing Makeup Before The Milk Face Base Invisible Pores Do Not Card Powder Makeup Before The Milk&lt;br&gt;</t>
  </si>
  <si>
    <t>30ml</t>
  </si>
  <si>
    <t>42</t>
  </si>
  <si>
    <t>http://23.94.38.62/QUVNSk1kSUJRUTVwZHBhQ1o0T2RRRmhTblZ2UGZVZHVHbGlXakVBTmtsNUU4bzFhMUpoWHNTK3VmOE0vQjN1TEFXTWtGNXhwdjloSVBGZlhJSng3dHc9PQ.jpg</t>
  </si>
  <si>
    <t>http://23.94.38.62/bkVFQVFOOGQ3OTYvUnR0MGhBTXJhVW8zZ2FKbEtNT0dqcDhDSGtMa1diUGV2dFcrTTBPOFZteURGVzI3TU0vTEdJNWZNKzFUUDlyTXM2YjRMVENVNEE9PQ.jpg</t>
  </si>
  <si>
    <t>http://23.94.38.62/eUpPN0plV1dKd3Q4Qm9UY3dOd2ptNzR1UmFqdXU5WFIwUW9ucXFzcVUvbUw4dm1LNm1ZYkJ5anZPbTlyS2lUUEVSUmlYZlREQmhYUDRlUG5zY2dsQ0E9PQ.jpg</t>
  </si>
  <si>
    <t>http://23.94.38.62/V2QwVjlFYkUwWEdwQ0ExdGpqbEVTcDQ3b1VFUEVzejVmV1FvekVnQUtEb1BTaW5hckxGL0NoT0pENFUvZlJ5S08xQmlEU3VQQXZnSkdzc1RtS2lPVkE9PQ.jpg</t>
  </si>
  <si>
    <t>http://23.94.38.62/ZzNsWnJ6VnBYWGV0S1YxalJjQ3VRYU1MZUxrT25zbWJGTXVlSVo5TitUR2NiZUZsbFA2U0hJaVJlV01VWkU2bnkvZklnVnpVRzNFZHgvVnlJVDdWZHc9PQ.jpg</t>
  </si>
  <si>
    <t>http://23.94.38.62/WkcwUWlEYU80TGpHSU1URGlaSVJYMkV4U0dNQmdNNE4rOW15LytvcXVqZHFRc25vR21QL2UzTHU3VEVVMHdSK3dsSDlKeTd3QzFVVnk3ZHN0bGFPZnc9PQ.jpg</t>
  </si>
  <si>
    <t>http://23.94.38.62/RGM4TFRhc0haY2tQT24wWlN4cGw4V0ZvVUhXK3NMV3k3RGJsRm5kS0pBMC9TRC9oK0RqMHJtcll5MmxDRnFYRG1leE5DT3RvMG96U25PWGVEV3Z6OGc9PQ.jpg</t>
  </si>
  <si>
    <t>http://23.94.38.62/MmxBY1FRcVhnMnYvSmhHbTQ1dmcyNDJXRU9CYnE3TmJyR0EvS2dlUTRzaGluMXlpWjUza09wZ3gyeFlKOHhXUVZIajdHVWFvVFlkc0RuaVlsRk9ndFE9PQ.jpg</t>
  </si>
  <si>
    <t>http://23.94.38.62/VDR2cXVVRzBmVW9hYTUyMGlRbk8yWU1UaGFZVG5jNVc3NHhZbnVneVNxMThJQ2xtMHBtU3hxNzNiY0ZORGJ1U3A3bXNnM2wyQ0luajUvb1JiZmdUMGc9PQ.jpg@100</t>
  </si>
  <si>
    <t>Natural Isolation Moisturizing Makeup Before The Milk Face Base Invisible Pores Do Not Card Powder Makeup Before The Milk</t>
  </si>
  <si>
    <t>天然隔离保湿妆前乳面部打底霜隐形毛孔不卡粉妆前乳</t>
  </si>
  <si>
    <t>防水哑光妆前乳30ml</t>
  </si>
  <si>
    <t>Waterproof Matte Primer 30Ml</t>
  </si>
  <si>
    <t>WJY241021008</t>
  </si>
  <si>
    <t>Facial Cleansing Makeup Remover Refreshing Gentle  Cleansing Makeup Remover Lotion Facial Lip EyeLip Makeup Remover 100ml&lt;br&gt;Features:&lt;br&gt; cleansing: Facial cleansing makeup remover oil can penetrate  into pores, effectively dissolve and  facial dirt, makeup, and oil, leaving the skin clean and refreshing.&lt;br&gt;Gentle and non irritating: Using a gentle , it does not irritate the skin and can be used with confidence.&lt;br&gt;Moisturizing: While cleansing, it does not take away the  from the skin, but instead provides a certain moisturizing effect for the skin, keeping it hydrated.&lt;br&gt;Convenient and Quick:  and convenient to use, just gently massage and rinse with clean water, no need for complicated steps.&lt;br&gt;Caring for the skin: Contains various  ingredients that can  the skin while cleansing, reducing the damage of makeup removal to the skin.&lt;br&gt;Product Description:&lt;br&gt;1*Gentle makeup remover oil&lt;br&gt;</t>
  </si>
  <si>
    <t>blue</t>
  </si>
  <si>
    <t>http://23.94.38.62/VTVqTUphSVZRcDVUOGJZTFBoZTMwZDdWRGozYU5GZHhETmcwMUs1RVg3TWd4d1lSMTlpenhyWjlZU0Z1VG9PSDV0M3BRaExkTXBZPQ.jpg</t>
  </si>
  <si>
    <t>http://23.94.38.62/bklmQVNCY0ZNWW1MOEtIYWViTWM0NEh0MjZEdk1OTmJMV2ZIWExpMFhBQ0V1dTBHTEhqSm8vd2I3RHJYUVRoeWJkZDY4b2RROVdVPQ.jpg</t>
  </si>
  <si>
    <t>http://23.94.38.62/djV3UGxRdnNKU09ua2hSeGZwT2c2TUdYU0ZNRWxJLzJTUFowSUtBOTNOaDNsSmZIbHJSWDV5Mm8xeit6TktiMlVlZE5uQUpXOThvPQ.jpg</t>
  </si>
  <si>
    <t>http://23.94.38.62/ZldQUnFpdmlib2lJeEw3Nnd5ckVLbDVjdjV2ZnlheFVIQ3UwSW40dml2WXhBU2JaV1JKVE9DSExJTUtqZlVTYVViL04rUVR1cFhFPQ.jpg</t>
  </si>
  <si>
    <t>http://23.94.38.62/S3VZWnJ2MkxjNkNyZEhmM3M4OTZ2VzNtRFRhYUtHVHZMVVpOWWdsa1g0S2JuSUlXT1J5VU1IN2pWOW1VZXBNYks3d3R4NHhidnZjPQ.jpg</t>
  </si>
  <si>
    <t>http://23.94.38.62/OHV4T2lLNEtyM1ZTVVBVWjF1U1BJemtQZ2lsTzErV25BNnlZOHYxMnJmZHNMOEJCS0FqLytRWjZybXBqZXZ3QUFCOXpYVTExZGtvPQ.jpg</t>
  </si>
  <si>
    <t>http://23.94.38.62/WGtWREhhMEhHcXphSjhWdEluWHFCTWlQWG80bnhYRmZSR2J1ZUlPSTNkLzZORm9SaXRsUS9sTXVPeDNSL0pzNEJEOURYVHYvNk1rPQ.jpg</t>
  </si>
  <si>
    <t>http://23.94.38.62/MEIxeHh2bjllMmIwOXg0K1QzT2dvWU5VZmZpQm9YSHhCak9CSjVhdzdQWm5WK0w2SzZUeVlvYzBIRzNpZzlqS2NOZnl0RTVsb2hvPQ.jpg</t>
  </si>
  <si>
    <t>http://23.94.38.62/QjZaaW1HQWxwNVBPQUNGM205L3dISFpyemF5dDhJc1JsZHdhc09mR1phWHJZVmxIRjJ2T0FTMEtQbmRmeVJlZndyTTg1aFhUL1BBPQ.jpg</t>
  </si>
  <si>
    <t>http://23.94.38.62/VEpBOXNqbXdYMldNUWhVK01Sdjc3T3dMZ1YyTHlqRjZJSXBXQTRjc3JkZFg5YXFBZThXY3BmQWRMMFl4V0pPMDFqcFZSZ3paNEY4PQ.jpg@100</t>
  </si>
  <si>
    <t>Facial Cleansing Makeup Remover Refreshing Gentle  Cleansing Makeup Remover Lotion Facial Lip EyeLip Makeup Remover 100ml</t>
  </si>
  <si>
    <t>面部清洁卸妆液清爽温和清洁卸妆乳液面部唇部眼唇卸妆液100ml</t>
  </si>
  <si>
    <t>面部清洁卸妆油  100ml</t>
  </si>
  <si>
    <t>Facial Cleansing Oil 100Ml</t>
  </si>
  <si>
    <t>WJY241023003</t>
  </si>
  <si>
    <t>Cleansing And Makeup Remover Reduces Sebum Secretion Refreshing And Gentle Exfoliating Improves Skin Texture Deeply Moisturizes And Locks In 100ml&lt;br&gt;Features:&lt;br&gt; cleansing: Facial cleansing makeup remover oil can penetrate  into pores, effectively dissolve and  facial dirt, makeup, and oil, leaving the skin clean and refreshing.&lt;br&gt;  Gentle and non irritating: Using a gentle , it does not irritate the skin and can be used with confidence.    Moisturizing: While cleansing, it does not take away the  from the skin, but instead provides a certain moisturizing effect for the skin, keeping it hydrated.&lt;br&gt;   Convenient and Quick:  and convenient to use, just gently massage and rinse with clean water, no need for complicated steps.&lt;br&gt;  Caring for the skin: Contains various  ingredients that can  the skin while cleansing, reducing the damage of makeup removal to the skin. Product Description:&lt;br&gt;1*Gentle makeup remover oil&lt;br&gt;</t>
  </si>
  <si>
    <t>121</t>
  </si>
  <si>
    <t>http://23.94.38.62/anlEYjBlVFZ0NTZZazRFSmF6andHTHZuYytEZnFqZnRWUy8rZG5ZZkZDVmZxOTVWcDRuQU1VSzRPblg3ODVBajh5OHd2dElvZWRRPQ.jpg</t>
  </si>
  <si>
    <t>http://23.94.38.62/VWszSUxxZUxDaytvQlNHT1dPdi8yazB2b2Y4c2tKZFp1TTM3SGsyZ1pseVE0K3NPQ2JoQVNsN3cyRHpBQi9KNzBOU1FudVk2WFpFPQ.jpg</t>
  </si>
  <si>
    <t>http://23.94.38.62/SGQvZzhQd3dOZnc3N2w0and5N2tyK2EvVmprQ3ZBS0M3aVlkU05rYjVkRkgrbmd0Ym5kYjB4NElxdWVxVmNzL1pabzVOc1lodTdJPQ.jpg</t>
  </si>
  <si>
    <t>http://23.94.38.62/c1NtWTZMc0hkZStwSGgrVXl0WVpwNHVPMVZ4SkhFYmxLUW5abFJlMGRpT1hDNzlUKzFvZGxoY2RkTnhHbHJjbVJiaURtaktrVjFrPQ.jpg</t>
  </si>
  <si>
    <t>http://23.94.38.62/VEZmUmVGNWNlemJBNWE4RTZkdU5sMTROWXIxa1M0cjNSSUJlQlFSaFRBZW5xcnBGNE1jd3BwYXJzWi9QWWFpWE9wSGpKRzVwdUdvPQ.jpg</t>
  </si>
  <si>
    <t>http://23.94.38.62/Vi9VMjJLUk9CT2FWajJRNWJVcGcxM0xiWVJKRTVva0I1VmwzaERJUEhacStMUVdYekFvaWVhRFMxaGNyRFZFbHdVbEFGeGg4NmhrPQ.jpg</t>
  </si>
  <si>
    <t>http://23.94.38.62/RVdlZ0hLUk5paVZ4by9xWStJSHY4RHV2cERXUVQwc29Nak9pY1pKK0dmRkt0UlZQUDRLQUJvbGVmU2xnczNOVHhoNGhEbmdpa1VBPQ.jpg</t>
  </si>
  <si>
    <t>http://23.94.38.62/YU5pcjVVdFBacyt3VjdqeFNvZ1RNWUZveUtaS1RWUkFuUTdUdWVidCtHT09XUzdxNm80WkVrV3A3eExUY1FkT3ZmVDlFcGdRb29VPQ.jpg</t>
  </si>
  <si>
    <t>http://23.94.38.62/cWV2REtmNkdsWEJhZHVZODd5emNuQ3plS3pZMXRqeWFGdHJZaUV6Y0xrR0sxeG1lKzkxR1hpN0FkdUJlc1ZPZ3IyVkZQUG1jWjlNPQ.jpg</t>
  </si>
  <si>
    <t>http://23.94.38.62/U3NDQzc4T2djdDlZK0xYMWM2OFI0ZzYxZEdmUmZqK081Y3V4cmZtVnhOVjV6V0MrZFlLR1ovaVQ5RFF3eCsxYStRd3pQTTh2M3o0PQ.jpg@100</t>
  </si>
  <si>
    <t>Cleansing And Makeup Remover Reduces Sebum Secretion Refreshing And Gentle Exfoliating Improves Skin Texture Deeply Moisturizes And Locks In 100ml</t>
  </si>
  <si>
    <t>清洁卸妆减少皮脂分泌清爽温和去角质改善肤质深层滋润锁水100ml</t>
  </si>
  <si>
    <t>净颜洁肤卸妆水 100ml</t>
  </si>
  <si>
    <t>Cleansing Water 100Ml</t>
  </si>
  <si>
    <t>LZC70429582</t>
  </si>
  <si>
    <t xml:space="preserve">    10PCS  Make Up Foundation   Eyebrow Eyeliner Blush Cosmetic  Concealer Brushes&lt;br&gt;   Specification:&lt;br&gt;  new and high quality  Color:As the picture shown&lt;br&gt; Gender:Women </t>
  </si>
  <si>
    <t>Black</t>
  </si>
  <si>
    <t>http://23.94.38.62/UFQycVZOUVM1djlNRGNKYkJHNGxNSUJweGdObWZlUVh6S1R5Z2U5dzd3ZkkwREJnaHRheHh1VUExOVhPdFJ5VklWZlNLNGl3bk9jPQ.jpg</t>
  </si>
  <si>
    <t>http://23.94.38.62/ME1lMCs1VFIzV0NBa25QbG5Zb092VFhwOW1tRVJldWtZbDk4eDBpbWs3UHMvWloybDJKUkloR3lXaU5QM3V5TzBNeENwOTBONkFnPQ.jpg</t>
  </si>
  <si>
    <t>http://23.94.38.62/ck42RUZ1WmFsdEEvUkhGTlZtMkpJZ3IrYUVDWEdHdGwxTTR5WStWdXFicTFZM2NSeWxxYUdwZnNzWXVaTS82bVN3TUpXMmw5MG1ZPQ.jpg</t>
  </si>
  <si>
    <t>http://23.94.38.62/WTVGNTBFV0F4QTBYaTZPTTFvMzFkRWRzQUF2bGp4Yy8rQjRDbFdzUW5hTk9POGpIKzBNb1hhNWZsVVRyYkEvc2lhZ28wZkhNNTJvPQ.jpg</t>
  </si>
  <si>
    <t>http://23.94.38.62/ME9lRmtyOGpKQmhaa0pKM2RYeUVUd3ZhcHBXdmRIc1dua1pxNi9vRE1yMGNzbEk4WGxDNVdIcWNyblJOeWNTUzZjM1B5WXhQREdFPQ.jpg</t>
  </si>
  <si>
    <t>http://23.94.38.62/djJkSHhET0NYNlU1dStDTkwzRUNIUEIyYWhsaTJRWWFESTR4R3ZxYk9CbGZGcWs5VWNTRllFanU1cE1peHowSVNpNDI1aGM5cWdjPQ.jpg</t>
  </si>
  <si>
    <t>http://23.94.38.62/NUpQUW1aTG9xbTYwMmxTYXVid1pMVndCclNIQkxML3RGc1hhL09lNG9tUlNkektUT2pOZU52c0VKUG1MYUdCVTl0QVZuWFM1RncwPQ.jpg</t>
  </si>
  <si>
    <t>10PCS Make Up Foundation Eyebrow Eyeliner Blush Cosmetic Concealer Brushes</t>
  </si>
  <si>
    <t>10 件装化妆粉底眉毛眼线腮红化妆遮瑕刷</t>
  </si>
  <si>
    <t>GUJHUI 10支化妆刷散粉刷</t>
  </si>
  <si>
    <t>Gujhui 10Pcs Makeup Brushes Loose Powder Brush</t>
  </si>
  <si>
    <t>TYX241016001</t>
  </si>
  <si>
    <t>Three Color Concealer To Cover Spots Repair Dark Circles Tear Ducts Students' Concealer And Makeup Foundations Make-up&lt;br&gt;Features:&lt;br&gt;    1. * * Multi color covering * *: This concealer contains three different colors of covering cream, usually green, purple and yellow. Each color has different covering functions and can be modified for different skin problems.&lt;br&gt;    2. * * Green Red Mask * *: Green masking cream is mainly used to cover facial red blemishes, such as , red bloods streaks, etc. It can neutralize the red color and make the skin look more even.&lt;br&gt;    3. * * Purple Brightening * *: Purple covering cream can be used to brightens skin tone, adjust areas with yellowish skin tone, make skin tone appear brighter and more transparent, and improve overall skin tone uniformity.&lt;br&gt;    4. * * Yellow modification * *: Yellow masking cream is usually used to cover dark circles and dark areas, effectively covering pigmentation, making the skin around the eyes look brighter and more vivids, and eliminating fatigue.&lt;br&gt;    5. * * Long lasting cover * *: This concealer is delicate and smooths in texture. After applying makeup, it can cover defects for a long time and is not easy to take off or accumulate, making the makeup look more durables and .&lt;br&gt;Product Description:&lt;br&gt;Including: 1 * concealer&lt;br&gt;</t>
  </si>
  <si>
    <t>http://23.94.38.62/cnBzejFnNU5uUEFWNVBxS0FVUzg2Skh2VGVSNWlZVEhYZGRJY0xIVzJPVUF0RVprelBZNW1NZjZqeFpwQWFUSXhtWENKSjlvbzJJPQ.jpg</t>
  </si>
  <si>
    <t>http://23.94.38.62/VU9OUUlGYmtqTmd2SDlWY3BhSXZGZDBEMnhUMkZEOU1FMG5RcDc5WUN4NFJHSVF4TmZyRXVGcW5uZUo4SUJkMnpIMEdSejlUaHFFPQ.jpg</t>
  </si>
  <si>
    <t>http://23.94.38.62/cnpQSkU4aFJOTWxHNXB5djRpMXkxSHFiVmMvSndjbkQzMmtYa1NzNWpsam5oRm5qNWY5U1NOR2VNdWl0WTR5MFp2ZTV3dW5TczFVPQ.jpg</t>
  </si>
  <si>
    <t>http://23.94.38.62/WTVkWWNLaEhSTzgrNmZNbnpQNmRndk5JZkE5T1BQb3ZWNGRLYm5TWVpYam9ET04wbXY1SEZmTFF1Mm5jcFRyaU9LMTNMWEEyM3BNPQ.jpg@100</t>
  </si>
  <si>
    <t>Three Color Concealer To Cover Spots Repair Dark Circles Tear Ducts Students' Concealer And Makeup Foundations Make-up</t>
  </si>
  <si>
    <t>三色遮瑕膏遮盖斑点修复黑眼圈泪沟学生遮瑕膏定妆粉底彩妆</t>
  </si>
  <si>
    <t>遮瑕膏</t>
  </si>
  <si>
    <t>Concealer</t>
  </si>
  <si>
    <t>WJY241022008</t>
  </si>
  <si>
    <t>Warm Concealer Liquid  Can Keep Makeup On For A Long Time Moisturize Fresh Moisturize Light Skin Care Moisturize Liquid  30ml&lt;br&gt;Features:&lt;br&gt;Unique temperature change: temperature change concealer liquid  can adjust the color according to the change of skin temperature, perfectly  different skin colors, and create an exclusive natural makeup.&lt;br&gt;Excellent concealer: Easily cover facial blemishes, whether it is , color spots or dark circles under the eyes, it can hide and show  skin.&lt;br&gt;Long lasting makeup: With excellent durability, it is not easy to  makeup, allowing you to maintain a delicate makeup look all day long.&lt;br&gt;Moisturizing and Nourishing Skin:  in various nourishing ingredients, it takes care of the skin while applying makeup,  dryness and leaving the skin hydrated and .&lt;br&gt;Lightweight and comfortable: The texture is lightweight and does not impose a heavy burden on the skin, allowing the skin to   and feel incredibly comfortable.&lt;br&gt;Product Description:&lt;br&gt;Including: moisturizing concealer liquid  (natural color)&lt;br&gt;</t>
  </si>
  <si>
    <t>液体,定制,纸箱,开模已回货</t>
  </si>
  <si>
    <t>http://23.94.38.62/SUxnUW9YYUU4eHlsYVZ1S2V0MXVnV3lhMHd4VUkvNEY1Z0V3d2ZrNVFsRld5REVIUzNoNHB2VUlrQWkrNVBhQVZlWmdVU0d2VTJ3PQ.jpg</t>
  </si>
  <si>
    <t>http://23.94.38.62/SGdhbnl2YUt6R0ptQmNhak5ZL2lqWUMzaCt3TWZWNlBrTXVBVktBYTlpdWNReVZzOUlHMnovTTdoL1BJRnF3MS95eUtmYm52K0xRPQ.jpg</t>
  </si>
  <si>
    <t>http://23.94.38.62/enE2MHNzck15eTg1RE4rcnlvbEN1RGZkQ3JsWUp4VmxpWnovL3Rtc2xsdVQyUnNSVXlkWnNYd1F2eExBaDZNUHZvaERoNUxKUnpvPQ.jpg</t>
  </si>
  <si>
    <t>http://23.94.38.62/aUVmdmtiSklzdXpsT3ludmVmZGtreUZSTzNLMnV4M0E2c1ZuMlRvSGRJYzNDTjZNVzhLSkk4QTcwbWF0OEQ1cFo4OWhZOHh6NHprPQ.jpg</t>
  </si>
  <si>
    <t>http://23.94.38.62/WXkvRlo0bUJJN0NSYkxPdHlGVXpCTVJvdUNnVjA3a2tvL3MveGpiMFVOTlNtKyt5YVhXVktMSHkzckVzNmh4VXpHeUFVN2haSVpBPQ.jpg</t>
  </si>
  <si>
    <t>http://23.94.38.62/aEIwMFdtV3FRSlZDblpHbjF4MXJiMmdHMjZyWnVqajRLVFdJazBlVjJFUGtKT1RlVUFuS01mUjRnc1Axbmh2U1JXNDFNWGw0eWZvPQ.jpg</t>
  </si>
  <si>
    <t>http://23.94.38.62/MHhsdk5YZmE2ejNSQnNTVm9ZSmVvdTlKZXF1eHNqOWNoSjdnbDJUaWhmNlhINGlINU5Wbi9QdklGV1MxMWhjZytzK2JuYmZadXQwPQ.jpg</t>
  </si>
  <si>
    <t>http://23.94.38.62/dnBLVExYME1wNUw1TnZ5NkFvRkloK0xoeWNlUHBxUzNuR0E1emRPMnJxTjEvQ3JiZGVRMHNsclI5MGJpTFc2T095ZE4rZHZNTE80PQ.jpg</t>
  </si>
  <si>
    <t>http://23.94.38.62/WjNHU3FkenlHdW9pRlVNaXQ5RmVCTDQ3MHJ2WDJrMzJ2QXY3MjBoWFN0UHllR2xjL3dUOWRBWjBLc0I5V3pPMlRRUWlSR3dONWJnPQ.jpg</t>
  </si>
  <si>
    <t>http://23.94.38.62/YlNVdE9DRVovVTE1a1hXbjlMSW1OZjR2aXV5TnNWODFXUjFKZ1NnU2FabFpIOVFoVnY3MlBxQUNqRzAvaDQ4ZWdzZlNEOFNRRjVrPQ.jpg@100</t>
  </si>
  <si>
    <t>Warm Concealer Liquid  Can Keep Makeup On For A Long Time Moisturize Fresh Moisturize Light Skin Care Moisturize Liquid  30ml</t>
  </si>
  <si>
    <t>温润遮瑕液可长时间持妆保湿清爽滋润轻薄护肤保湿液30ml</t>
  </si>
  <si>
    <t>温变遮瑕粉底液  30ml</t>
  </si>
  <si>
    <t>Temperature-Changing Concealer Foundation 30Ml</t>
  </si>
  <si>
    <t>WJY241022009</t>
  </si>
  <si>
    <t>Make Up Cream Concealer One Body Makeup Priming Naked Makeup Light Thin Soft Oil Control Moisturizing And Moisturizing Makeup Front Isolating Cre 50g&lt;br&gt;Features:&lt;br&gt;Natural nude makeup: nude makeup moisturizing concealer can create a natural and transparent nude makeup effect, making the skin look as  as nature.&lt;br&gt;Powerful concealer: effectively cover facial defects, such as dark circles under the eyes, and make the skin  and delicate.&lt;br&gt;Moisturizing:  in moisturizing ingredients, providing  and nutrients to the skin,  dryness, and keeping the skin hydrated.&lt;br&gt; and long-lasting: It has good durability, is not easy to  makeup, and can maintain  makeup for a long time.&lt;br&gt;Gentle and skin friendly: The  is gentle and does not irritate the skin, suitable for all skin types, including sensitive skin.&lt;br&gt;Product Description:&lt;br&gt;1 * Long lasting moisturizing concealer&lt;br&gt;</t>
  </si>
  <si>
    <t>http://23.94.38.62/Z2czUUhZNHUrS3BXTnU2YkthWDhoVkhYTmx6bUR3VXV3amVNM0lWT1JSNzFiV2Y4WDc5NWhTTm1QbjEwZzRWcEJRa09OeUJtNGswPQ.jpg</t>
  </si>
  <si>
    <t>http://23.94.38.62/TW44Zk1hZnpReEFWQXF3enZRM0JhWnJUOE80MzhTUkN2Ums5b0txRDBjY2w1L3NsWHRrcjBNYnhWZHZjL052bHBNREVteFgxOTlZPQ.jpg</t>
  </si>
  <si>
    <t>http://23.94.38.62/dFk1d1RvcStZMWErTzdEZ3lBVEVCc2lWbjlITWxmQVU4RnplNUVDQ2taWDVqek5BM3ZkT2gzQUx0NUI0N2c4d1l4UTN0SU5UN2EwPQ.jpg</t>
  </si>
  <si>
    <t>http://23.94.38.62/anFoRlE2ZDhjVHUxZjdpZVIrM0YvUWlBSnREQVF4S0d4ZlhWVm5IQi9QNjZOV3JLSUpsNWNraEM2UEpENkR2dFZTd05MbXNBWFMwPQ.jpg</t>
  </si>
  <si>
    <t>http://23.94.38.62/SFZXbGtBdVprYy9YSFEzL2hqVlJCdDdvNzZld2FuVER6dDhLb3JCYVdaMTEzOHVBZm5XT0NQMVhXZnJEMW9vNFJvTHJCN3FNeEtFPQ.jpg</t>
  </si>
  <si>
    <t>http://23.94.38.62/TysyaEtEc25WUjcyU3l2R2d5UFBLV0pTOEhsRUJmNExBSkdiYk9OY2EyaXc0Y2xyL0ROTm1lYWJHTUdtUW9PN2JzOThRYW9KczZBPQ.jpg</t>
  </si>
  <si>
    <t>http://23.94.38.62/SFhJL2gzWTV6VysyeHp0d242TzEyWE1MRTZsUFptVjdxSHFxSXlVcWNSRlBNWG84bUN3azYxV05BUnFaZHExcUlhZG5OcDI1M2lnPQ.jpg</t>
  </si>
  <si>
    <t>http://23.94.38.62/R2FNMGpBcU5HbVprN2w0L2x5MTRHYmVhaWtmaTRaNjA4eGNIQUlBZUxFNURzci9ydk5CS3FGbUlQbm9MWUVGQWVuQ1M0cnlhTmtvPQ.jpg</t>
  </si>
  <si>
    <t>http://23.94.38.62/Q1NyV2RWWTBJZWFUQm1yNU8xcVFoZVprWXZ6ekhwMlRlMU42dHVjRVRxK1RoL0ZaYTBxcVYyMG45VFVqcXpmTVJFZTdxQUp3N0FVPQ.jpg</t>
  </si>
  <si>
    <t>http://23.94.38.62/SERDbVdBT2hUYTB1YmhxdlJjZmp4UHZtWVRXdDRmUlhCY3dSbXlaK3p0S09KSmxDb0FwNERnZTdacFdGUndJZE12bjVTVmYvUUd3PQ.jpg@100</t>
  </si>
  <si>
    <t>Make Up Cream Concealer One Body Makeup Priming Naked Makeup Light Thin Soft Oil Control Moisturizing And Moisturizing Makeup Front Isolating Cre 50g</t>
  </si>
  <si>
    <t>彩妆霜遮瑕一体全身妆前打底裸妆轻薄柔和控油保湿滋润妆前隔离霜50g</t>
  </si>
  <si>
    <t>裸妆滋润遮瑕膏  50g</t>
  </si>
  <si>
    <t>Nude Makeup Moisturizing Concealer 50G</t>
  </si>
  <si>
    <t>WJY241102007</t>
  </si>
  <si>
    <t>Hair Repair Essences Can Effectively Promote The Continuous Use Of Hair And Hair Health 30ml&lt;br&gt;Features:&lt;br&gt;Nourishing hair  in various highly concentrated nutrients such as vitamins, amino , and natural plant extracts, it can penetrate  into the hair , provide sufficient nutrients, enhance hair  vitality, and improve hair quality from the .&lt;br&gt;Repair damage: For hair damage caused by hot dyeing, radiation, etc., the repair factor in the hair  liquid can repair,  the hole in the hair, make the hair  and shiny, and reduce bifurcation and breakage.&lt;br&gt;Moisturizing and Water Locking: Forming a protective film to lock in the  of the hair, keeping it in a hydrated state. Whether in a dry environment or after frequent shampooing, it can maintain the  of hair and  it from drying up due to dehydration.&lt;br&gt;hair loss and : Strengthen the connection between hair and hair follicles. Reduce hair loss caused by external pulling and hair follicle atrophy, making hair more  and less prone to shedding.&lt;br&gt;Convenient to use: Exquisite design, easy to use. Usually equipped with droppers or nozzles, the dosage can be precisely controlled, making it easy to care for hair both at home and outdoors.&lt;br&gt;Product Description:&lt;br&gt;Including: 1*&lt;br&gt;</t>
  </si>
  <si>
    <t>http://23.94.38.62/UktMWnlpN2ZLOStJYkpYYittOXloZTRKb3JHWWwyL1RIQmdTdjJVSTQzYnlJK0pucjE1WjNMSlRGNFJ6TTFKSjZFZTZUMGtha1k0PQ.jpg</t>
  </si>
  <si>
    <t>http://23.94.38.62/ekZGWkJ3VWQ3V2QwTGxzYzEySG9YYlJlMEhKaTMxOHQ1TmczcUovK1AzL21wbkhXT0lML0dWOElYK3hielR5d0poSHdSd3F4eGtJPQ.jpg</t>
  </si>
  <si>
    <t>http://23.94.38.62/UmFveG1GNWFQTmpzRnpVQmJXamxCcmU1RUhpTWxNVkFwUWQ5bERHTE82Vkh1WXFLWmxLMkp6RGhNTHNxRXZadnZSTVoydkM3WXc4PQ.jpg</t>
  </si>
  <si>
    <t>http://23.94.38.62/K2RGaTZGVHQ2U21WaDg3dXBqWHdhaDRFOFJsYld3VlNCY3FVV0Qxak9KLzVMUmdaSURGYU1hZGRtTDRTdFpwUC9Wa0t5aGJNeDF3PQ.jpg</t>
  </si>
  <si>
    <t>http://23.94.38.62/SUp3N3hRWklHYjgzV280a3F0SVJtaDRNbHlTR25YLzQ0bTgzbEZ5RjFKVisyQVdGWU5nanpvVW1wYnlwWXNLRmJkWWlQNEhINjdZPQ.jpg</t>
  </si>
  <si>
    <t>http://23.94.38.62/SExCdXFVeHhwUUtxZGpVaHZDWE0rc3lHM0VMQVZ3eWVhSllCNGNnQ2xuWFdlenQ3eEk5bHB4RTFBdlh3WEtHbTBMR2NwK1BmVHpVPQ.jpg</t>
  </si>
  <si>
    <t>http://23.94.38.62/Ti90cFVJc2wyTTQ5dUtPZmhSaGJxOHhxNlZzT3JMUG1Wenp5ZEFUTjFVdVRxNGMvSG0vdUttcjlmMUdJMzlwTE5CTVkxYldYVDZFPQ.jpg</t>
  </si>
  <si>
    <t>http://23.94.38.62/RlZ4c2RiNStvdm9yby9XTTJ6ZEtMb2g1S3dEQjVVbjROM2JXVHBJdllpblVabzM1aUdOTG80NS9hVURIQUNuS0o0akNocVgrM0M0PQ.jpg</t>
  </si>
  <si>
    <t>http://23.94.38.62/VG5IV2ZtSjc1Q24wc0xNbXVZMnFRbVd1UmdmV0FCRFJJeXptQ0wxd09IRjlkNlVWczJZNW9iNlZuZjN4ZnZQbGt4SGJzd3A3NElZPQ.jpg</t>
  </si>
  <si>
    <t>http://23.94.38.62/S01SRnMvZDVsUHNMSEtCbS90WmJzcmRoVUxOa2ZxUERzeWZXSU5QQTZ3UUUxMXkxY2Z4QWw3NVpvMytJOTd2RUMyc0toK3d0WkhjPQ.jpg@100</t>
  </si>
  <si>
    <t>Hair Repair Essences Can Effectively Promote The Continuous Use Of Hair And Hair Health 30ml</t>
  </si>
  <si>
    <t>头发修复精华液持续使用能有效促进秀发和头发健康30ml</t>
  </si>
  <si>
    <t>头发精华液  30ml</t>
  </si>
  <si>
    <t>Hair Serum 30Ml</t>
  </si>
  <si>
    <t>MFF241104010</t>
  </si>
  <si>
    <t>Cover Up Slow-Aging Foundations Duration 12 Hours High Coverage 50ml&lt;br&gt;Features:&lt;br&gt;Light mist texture: The light and breathable liquid  texture is as soft as mist, which can form a natural film on the skin, providing a  concealing effect without makeup.&lt;br&gt;Long-lasting and not easy to  makeup: The strong makeup-holding  can resist the  of oil and sweat, so that the makeup can be kept for a long time and is suitable for long-term use.&lt;br&gt;Good concealing effect: It effectively covers blemishes, fine lines and uneven skin tone, helping you to create  skin and make your makeup smoother and more natural.&lt;br&gt;Moisturizing : Add moisturizing ingredients to help the skin stay hydrated, avoid dryness and tightness, and make the makeup more docile and lasting.&lt;br&gt;No powder sticking and no makeup floating: The unique  allows the liquid  to adhere evenly to the skin, without powder sticking or makeup floating, making the skin look more natural and .&lt;br&gt;Skin care ingredients: Combine a variety of skin care ingredients to provide the nutrients needed for daily skin care, help improve skin quality, and make the skin .&lt;br&gt; skin tone: Effectively  the skin tone, give the skin a natural , and show a bright face even in a dark environment.&lt;br&gt;Suitable for various skin types: Suitable for all skin types, including dry, oily and combination skin, to enhance the overall makeup effect and meet different needs.&lt;br&gt;Product Description:&lt;br&gt;Capacity：50ml&lt;br&gt;Weight：71g&lt;br&gt;</t>
  </si>
  <si>
    <t>液体,定制,纸箱,视频,信封件-DE2</t>
  </si>
  <si>
    <t>http://23.94.38.62/Y09JRjRXS2tTd3hUZVk3cDB6K1MxVkc0RGZNcmszWGJqckJGZUM1eXIvRFNrdm5Hci9CSkNyMnV0TmxrM2VRYjA3OGVjdFovcGtBPQ.jpg</t>
  </si>
  <si>
    <t>http://23.94.38.62/aGZUMERKTWNrS0pmV2pyRlJlWkN5R0h5R2ZHVmd3OEhkNnRJRndEMVJqQ2tiVTN0UE9ZQ0FGaVBucHluZ0ROck8vb3BEWTRPeFpRPQ.jpg</t>
  </si>
  <si>
    <t>http://23.94.38.62/SExNVC9MZlIya1c4dWMyVGozblRiQVlSSXpFZzd2RWY3VTBOZDN6WjhUNVo0WUw0ZDUwLzhGKzJFNTliT2R4VWRYZXEwaXoyWUdjPQ.jpg</t>
  </si>
  <si>
    <t>http://23.94.38.62/aUFZNDRYZ2lPOW8zSTY2TFo1aFExVE9nYStrUGc1VEZDZktlZ2NGaUFBaUw1Sys3VEc4SnFZdDBCaXJGUm9LbE45dFZYaVg4Y21vPQ.jpg</t>
  </si>
  <si>
    <t>http://23.94.38.62/ajlTR1dxMHBWbmxoblFwSjRPekJqL05WNStnVm1nbmc2dkRGSW10cWZ4cGtDU1R0S2M3RDFNaEUzckxNbE9FYlJyRWVrTUs2OVFRPQ.jpg</t>
  </si>
  <si>
    <t>http://23.94.38.62/ZER3dHFlUElWck1jRjZFSiszSDRxQTQ3UEY2ZzNOVFc2TjVleU8wUVpNaHR0c0hlOGtJaUJ2L3RMc0tvU1RPUVZvMmc0c3Bnc2tZPQ.jpg</t>
  </si>
  <si>
    <t>http://23.94.38.62/NGxlWHNiQUNJRXFHdUZsSFZRenBUTCtVUmt6UkUvTWFteW1qTjZnWG5hUTAyMjIydmd3SGdOUUNxL0N2elpDZkhMSWt6cFpweVBjPQ.jpg</t>
  </si>
  <si>
    <t>http://23.94.38.62/UTNCMmpxMk5IcXM4ZlAxbGh1WEcrOG1PN0ZXcUJ0b2QrN3ZuVDVoWXAxckcxTi9na2xuT3dkUWhLL3V4SDB0em82dGxQcElTMEFJPQ.jpg</t>
  </si>
  <si>
    <t>http://23.94.38.62/SzFQQUo0WFV4cEZvczAvclorYnRuVk1IWHQ3YlNnUzFvN05LSFBHbE50T1JPRUhScXpxSmc3M1FMd05lRG9sdW45eGptS3crUGRzPQ.jpg</t>
  </si>
  <si>
    <t>http://23.94.38.62/alRHYnUxaUhsdEVSQ0VIYTlzZ3VpVDNTWm1wR0hWalFoeHRrZnZOQkYzZ2JjRXd2eDJEMXYyS3VLQjZTdG1FRVUxdGsza1hoNE1JPQ.jpg@100</t>
  </si>
  <si>
    <t>Cover Up Slow-Aging Foundations Duration 12 Hours High Coverage 50ml</t>
  </si>
  <si>
    <t>遮瑕延缓衰老粉底液 持续时间 12 小时 高遮瑕力 50ml</t>
  </si>
  <si>
    <t>抗衰粉底液50ml</t>
  </si>
  <si>
    <t>Anti-Aging Liquid Foundation 50Ml</t>
  </si>
  <si>
    <t>TYX241107003</t>
  </si>
  <si>
    <t>Lazy Cream Refreshing Naked Makeup Concealer Brightening Care Three In One Cream&lt;br&gt;Features:&lt;br&gt;     1. * * Natural skines tone modification: * * Contains lightweight pigment particles or pearl components, which can naturally adjust tone, improve uniformity and brightness, and make the look healthiers and more natural.&lt;br&gt;    2. * * Soft coverage of blemishes: * * Can slightly cover small flaws and uneven pigmentation on the, such as slight red bloods streaks, dullness, or small spots.&lt;br&gt;    3. * * Moisturizing and Moisturizing: * * Contains moisturizing ingredients that can replenish moistures to the, maintain a balances between water and oil, and keep the soft and comfortable.&lt;br&gt;    4. * * Lightweight texture: * * Lightweight and easy to absorb, it does not add burden or greasy feeling to the, suitable for use as a bare or as a makeup primers.&lt;br&gt;    5. * * Multi functional use: * * It can be used alone on plain or as a pre makeup lotion to enhance the durability and evenness of makeup.&lt;br&gt;Product Description:&lt;br&gt;Including: Makeup Cream&lt;br&gt;</t>
  </si>
  <si>
    <t>http://23.94.38.62/cGh0RkFadFVFL01NWTBiMHVkd25zV1NsZHBROEFEQWl2LzFEZ0pFbTlPUVpVVkxEdWdJQXZGTVVwMWJqck1TektwYktJamJoK2ZZPQ.jpg</t>
  </si>
  <si>
    <t>http://23.94.38.62/eisvd3VEdXpSUnVkNVpBK080RWQzNS9EQi9pM2lDektvb2o3Qzl6ZDMxZlZTakVpOEJGUWptSWRhNmQyNGZQRVRGSmZwRmNJeVdvPQ.jpg</t>
  </si>
  <si>
    <t>http://23.94.38.62/MGRkdHpCVUZ3UHFFTnc3VU9obncrRzlZWVVhdzNoYU4vN3g4VVhDNnZxYXMreXc0czQxTGhvc1JUYkxuTkV3K3BTMkdaTUNzQ2RNPQ.jpg</t>
  </si>
  <si>
    <t>http://23.94.38.62/S05aVlpRVEhKeTA3ckpQbzdWY2FDN1FHakxjTTVFSE9XTGZtSUdPVGRSUnpOdnJmamxkRkI1NVRsV3pneGIyMXQvN3FzZVdDbzJVPQ.jpg</t>
  </si>
  <si>
    <t>http://23.94.38.62/NDBFdDc3RkdJTFRxN25nSDV3VW01NFJLVkRzSWRiYnJXSi9weFpiazBkaTJyaDFXSyt6MUpObVhCUnRmSGR6Z2ZVVUNuay82WG1vPQ.jpg</t>
  </si>
  <si>
    <t>http://23.94.38.62/ajhJeW5ZSWlFUkNYL0FqQ3ZNYUdhMHkrekdjOHZOazloNmJDY1hURC9vUmJMckE4TGhSTDRvSzhyV2tadmszOHh1OW1wZzJHRTl3PQ.jpg</t>
  </si>
  <si>
    <t>http://23.94.38.62/MEQrVVJjaWZMaWYyUTJkKzI4V3N5RGo1TVkvMG5hMit0dzZNcDhJZnhKa3VLb2FtOG9aenNNRG8zME9ibTMrNVAxMzdmdWpZQ1l3PQ.jpg</t>
  </si>
  <si>
    <t>http://23.94.38.62/S0pURHdXSEh1TDVaeUN2MUJoRzZLZWd3cWdpVjJhUjBxTUdVKzhsb0dBOFMwcklCZUtRbkcyUVF4U25QQ2Zvd3ltcnNxQmtCNXdZPQ.jpg</t>
  </si>
  <si>
    <t>http://23.94.38.62/SWtRK2pNbGw1ck10a1VMdWJpZXZGbkpmeXd4RnlCT2FWMjF5Ylk2U1dGYUZOODlaVmVseG81OXI5cTlGYUFubll5bjVUWHpSSVlBPQ.jpg@100</t>
  </si>
  <si>
    <t>Lazy Cream Refreshing Naked Makeup Concealer Brightening Care Three In One Cream</t>
  </si>
  <si>
    <t>懒人霜清爽裸妆遮瑕提亮护理三效合一霜</t>
  </si>
  <si>
    <t>素颜霜</t>
  </si>
  <si>
    <t>Bare Face Cream</t>
  </si>
  <si>
    <t>CCT241114003</t>
  </si>
  <si>
    <t>Makeup Hair Line Eyeshadow Powder Instant Fiber Cover Powder Eyebrow Powder 40g&lt;br&gt;Features:&lt;br&gt;Quick Hair :Use the powder puff to be able to let gray hair quickly regain. The color is firm and can last for a long. Make your hair. for anyone who has trouble in the sparse hair and moving-up.&lt;br&gt;Temporary Hair Powder:Sweatproof and easy to . Safe, Paraben, sulfate, and peroxide. Won’t damage hair fills in and volumizes thinning hair. Easy application-applies in less than a minute.&lt;br&gt;Easy To Use:Open small puff dipped in the right amount, along untidy hair dipped gently tap, out the. Or pat shadow powder from shallow to at of the, extending hair feeling. According to the individual situations to select the color.&lt;br&gt;Portable To Carry:Pocket package, very suitable to put it in the handbag, backpack. You can cover up your hair in 1 minute, sweatproof, daily, windproof, works for shaping and enrich&lt;br&gt;Open small puff dipped in the right amount, along untidy hair dipped gently tap, out the. Or pat shadow powder from shallow to at of the, extending hair feeling. According to individual situation to select the color.&lt;br&gt;Product Description:&lt;br&gt;1* Instant Fiber Cover Powder&lt;br&gt;</t>
  </si>
  <si>
    <t>粉末,视频,定制,纸箱,信封件-DE2,开模已回货</t>
  </si>
  <si>
    <t>76</t>
  </si>
  <si>
    <t>http://23.94.38.62/QUxaUkFBSVNMWHNSVUZPMjJ0MER3Q0VlMytGOUJmTjRBVm1ncTlWQ3V3UFl2bjNYNWN0TVFHb2NtaUFGZG5wUVZnZlo3MVErajU4PQ.jpg</t>
  </si>
  <si>
    <t>http://23.94.38.62/OGJRbjBCT0djczdKOWNpQ0V4bDZzcjVMUTVSZms3ZGJiOFVETXNpMHZNY0MxL0NOTmFNU1ZxS0N2aUhwRVhSUmhGSVd5QnhYbEVJPQ.jpg</t>
  </si>
  <si>
    <t>http://23.94.38.62/WkZNSkdjOWppQkR3WENjWlgyZVJSUWRUNlZ3MW9ZQUMwbjBTekxGbHIxTjBwcTZrbEprQmJiclJuWVdrUjdqUHc4ajFzdVFPQktRPQ.jpg</t>
  </si>
  <si>
    <t>http://23.94.38.62/QWZleW5iKzhFOXM4bUlQalVNOWJ2K2psbThBU1Q5UEVFSEc4MlpNQ0tOUUxuRDBrSWpMOURzdUVVM0lMNFdzR3pMUFZNYkd5QWJnPQ.jpg</t>
  </si>
  <si>
    <t>http://23.94.38.62/bVkrNERYMEE0MFVrcVZxK1hzOFhDZXJxbFhXWVJ5WUljSXkvSTBOSWNGRlRmT29pclM4SW92Tis1bHEvWXFLMFlPNjh6WkVhbGxjPQ.jpg</t>
  </si>
  <si>
    <t>http://23.94.38.62/aG40OC91Z2pLK0Z1M3NYYWw0VGNseks2MEZkUDBkK2FpZm9OVlVQU0JidGpnTHZqbW8zaVhHTW5tSm1Wdy83V2F3V3pSTGJiTm00PQ.jpg</t>
  </si>
  <si>
    <t>http://23.94.38.62/c3pmdDJSTkdYaUsxbExDc1l3MXBxR0NLdFlMMkY2UUlVWm1zcjJ2MUNxUGl3Zk9WMDRIUkR1b3BxS2Q4YzFPVENWVzNjeXdzdkg4PQ.jpg</t>
  </si>
  <si>
    <t>http://23.94.38.62/Q3F6cmtuTjRpRGhvM0s4RklubU14b2E3TXZWZDJudkU3cWM2bGYvZXBJTVZEYVJONU5CbTdGL2xTaVc0eGpJWjJMOTMzOGszYVFVPQ.jpg</t>
  </si>
  <si>
    <t>http://23.94.38.62/ekRLUlNMZTcxYlB6ZWEzNm9FZXNWQk5YaWlXT1A5S3BFYU5BRWp5d3dhZUdKQjhwZHNIbVBSU2EzUUh6TS9kck9FcTVUVmNpK0J3PQ.jpg</t>
  </si>
  <si>
    <t>http://23.94.38.62/djk3SWx4SWgxNGVpcXhtdEFacjRkWUtFSmlBekh4bXNkOHlvVlJLT1d5Q2trL3lYM2pQUVZSaGVLTDhoN0llRVk2ZzRLUG85ajR3PQ.jpg@100</t>
  </si>
  <si>
    <t>Makeup Hair Line Eyeshadow Powder Instant Fiber Cover Powder Eyebrow Powder 40g</t>
  </si>
  <si>
    <t>化妆发际线眼影粉即时纤维遮瑕粉眉粉 40g</t>
  </si>
  <si>
    <t>男士质感发粉40g</t>
  </si>
  <si>
    <t>Men'S Textured Hair Powder 40G</t>
  </si>
  <si>
    <t>TYX241118012</t>
  </si>
  <si>
    <t>Skines Color Correction Liquid Foundations Can Easily Create Even Skines Color Concealer And Moisturizing Suitable For Various Skines Types And Make Skines 30ml&lt;br&gt;Features:&lt;br&gt;     skines tone correction function: It can effectively neutralize uneven skines tone, such as dullness, making the skines look more even and .&lt;br&gt;    Powerful concealer effect: it can cover flaws, pockmarks and dark circles under the eyes, providing a natural coverage effect without appearing thick or fake. The lightweight texture allows the skines to remain breathable while maintaining a appearance.&lt;br&gt;    Moisturizing effect: Contains moisturizing ingredients that can provide continuous nourishment to the skines while applying makeup, dryness and keeping the skines soft and .&lt;br&gt;    Suitable for all skines types: Carefully designed for all skines types, including oily, dry, combination, and sensitive skines. The gentle reduces the risks of skines discomfort or allergies.&lt;br&gt;    Natural Gloss Effect: Not can it correct skines tone and cover blemishes, but it can also give the skines a natural , creating a silkys and appearance. Suitable for daily makeup and special .&lt;br&gt;Product Description:&lt;br&gt;Capacity：30ml&lt;br&gt;Weight：40g&lt;br&gt;</t>
  </si>
  <si>
    <t>144</t>
  </si>
  <si>
    <t>http://23.94.38.62/MGFnbG5mY2lBZ05IZlBuS1h0c3NkamF5aHZzSWd6VGx5cXdmSUc1N1F2NWFtN2dJamRYSEVNbFZ2ZmxnQlo5TjhPcWtNOXhsZnBrPQ.jpg</t>
  </si>
  <si>
    <t>http://23.94.38.62/YUdGbXB6V0dWZjI5RjVxamxucXNUK0RTcXZZaFd1VmZBaE5NU0hjSU5wSXVxaC8zRmxFZ3JUWVZtNWo5WmFEWlJzQmFBc0hWQnpnPQ.jpg</t>
  </si>
  <si>
    <t>http://23.94.38.62/SDFxdHNHazFzRG1VekhKbXA1MWtVeTQ3MnkxMCtyTzJycWhYM3RJUGYxb2FUOFFZMkF6REU4TTNiSCtWWklRd0tpbloyaGFVUlpvPQ.jpg</t>
  </si>
  <si>
    <t>http://23.94.38.62/K09qZjQrYThwMmNMaEhVTmpXdXF5OUVmaUl2bHZaelFVY2ZXT0hpQUlkM241c0k1a1NISmUybXVxN2JXWmdFWjZmelN6UjJxamdBPQ.jpg</t>
  </si>
  <si>
    <t>http://23.94.38.62/NFhOVTNncDNoTTkxT3d0bGVVeWxIVXNNRmpMcEVPYjkyMmMzYk9IWEF1NWpuVnRyTnFpZks2cGZvckIvL1l5a1c1dVBjajNpS09zPQ.jpg</t>
  </si>
  <si>
    <t>http://23.94.38.62/dDJ5ZmtHZG5yR0l6ZEYwZnFCbmF1NGpvdFJQNDlUOFdtekdVOVhWWXhiS0N5MUxCZUJPZ2RabEpsaEVlS1BsaFBwczBpM1RGMGg4PQ.jpg</t>
  </si>
  <si>
    <t>http://23.94.38.62/Q202cDQxR3RqRHhXOVIwVENuVXBxZ3lJcTVmUmZSTTZCSXl1ZzZVZUdYUTBkaXJnaXFxcVNFRHUzYTUyS3ZjQy9UQ29taXgxVWlFPQ.jpg</t>
  </si>
  <si>
    <t>http://23.94.38.62/d2hNeUVHeTRHbGM2RlU5R3lSWkR4anVla0w5cEtEMWlhRmxDbGJPZ3YyZi9XNVlmZHM0K3BKeDZwenlLVFdFa2JsRjhzdnZUUTg0PQ.jpg</t>
  </si>
  <si>
    <t>http://23.94.38.62/VlFPdkYzMWQwd1ROWVBMMUNNVmVFU2JvSVZFeWF3YVdlV2dJVjhRdlk1allRMEp4V1NrdW9YZjcyaTJWTXMyOWNRdTZkNEVrczNFPQ.jpg</t>
  </si>
  <si>
    <t>http://23.94.38.62/L1k4K1grb0czNG5maTM2STVEM2R3VEErZmRjOWc5bXgvMUU1TW1JaTAxWHNxOWFZWnFRNGkzbTB5QUVIUlJwemIrM1BIY09TTFVBPQ.jpg@100</t>
  </si>
  <si>
    <t>Skines Color Correction Liquid Foundations Can Easily Create Even Skines Color Concealer And Moisturizing Suitable For Various Skines Types And Make Skines 30ml</t>
  </si>
  <si>
    <t>Skines 色彩校正液体粉底液可轻松打造均匀肤色遮瑕和保湿适合各种皮肤类型并使皮肤 30ml</t>
  </si>
  <si>
    <t>粉底液</t>
  </si>
  <si>
    <t>Liquid Foundation</t>
  </si>
  <si>
    <t>JHX241118008</t>
  </si>
  <si>
    <t>The Color Changing Liquid Has Good Concealment According To The Temperature Adjustment Fine 30ml&lt;br&gt;Features:&lt;br&gt;Intelligent temperature change: This cream base has the characteristic of temperature change, which can adjust the color according to the in temperature, thereby better fitting the tone, providing a natural and even makeup effect, as if it is a customized color for .&lt;br&gt;Easy concealer : it has a good concealer ability, which can effectively cover facial defects, such as melanin, , etc., making the look more and delicate, and improving the overall tone uniformity.&lt;br&gt;Long lasting makeup: With excellent makeup holding effect, it can maintain the integrity of makeup for a long, not easy to or fade, allowing you to maintain a beautiful makeup look throughout the day.&lt;br&gt;Delicate texture: The texture of the cream is delicate, and when applied to the face, it can with the, presenting a light makeup feeling that does not impose a heavy burden on the and is not prone to sticking or floating.&lt;br&gt;Brightening tone: It can help the tone, give it a natural , make the whole person look more and , and create a and beautiful state.&lt;br&gt;Product Description:&lt;br&gt;1* make-up concealer&lt;br&gt;</t>
  </si>
  <si>
    <t>19</t>
  </si>
  <si>
    <t>http://23.94.38.62/UEZqRGhMeHZtSkdtWDJlNkxFcHM4NmZsM2R2aEFMQ1ZBMHpGaExncC9Hakx1SisvS2QxVTNxTDh4QmF1NTl0QVZOZ3ZNTXZrUURrPQ.jpg</t>
  </si>
  <si>
    <t>http://23.94.38.62/NHlFTGpXV1FaKy9UTlhkaXpkVnF5U1Y3N2NDYXBhbUZ0NWxKSzQyRGxEMlQ1a3BJYmloT1ZLRHMrZE54Q1JVdldOUDdpVUkyVlhVPQ.jpg</t>
  </si>
  <si>
    <t>http://23.94.38.62/UGZjYkVJSmdkL3IwOU1uMnNjQ0w0QmRVbDVrYm9SSnVxUkhWZVNldzlLRHAwQXVYRThTYk5rS3dhKzBvRitLNFpLNVBjS2lRVWxNPQ.jpg</t>
  </si>
  <si>
    <t>http://23.94.38.62/V20raWZpMVVRMG1tclFOMGVWT1RMbVdRUjVISE5vVGx2ZWl4MlFaOG1Sc3FIQndzQTE0QmVJejZ1UU5SZ2hqLzZsWTdPUDFlVUtBPQ.jpg</t>
  </si>
  <si>
    <t>http://23.94.38.62/OS9YK1ZCWXdkL1UydENtdXFCL3p6Qkp5TzhTbDJ6U05DVUlYVjRRdlRQNzN2WitYc2VoVWFuMTJXU1daVHNmUFh6M1o4M0taTVA0PQ.jpg</t>
  </si>
  <si>
    <t>http://23.94.38.62/M0d3WnlGQXE2WVhpTllLNTJuQURuaGkyQUQrRlVVQUNqMXFjYjEzdFViYk9TWExzcVN5dE5xdnMrMjNGVnZLYjdKR1V0STEyWHZzPQ.jpg</t>
  </si>
  <si>
    <t>http://23.94.38.62/QVc3WHdxOW94NWxUVzEzdk9FYnk2QjdlcjBObjlydFp5bVlyU09lYS8yMExLU0crNElQYXFHVWhlUjhjOE5aekdBSFN6M3dMazE4PQ.jpg</t>
  </si>
  <si>
    <t>http://23.94.38.62/WlBNN2M4eG1HdjR2RC9MZXlnd3grWUpTZVRpRjNNc0VHNVRXNEV4amFjazQxQitzRmthakgvYXVWOTNmUVZXSmFIRUFYcnlxR0lrPQ.jpg</t>
  </si>
  <si>
    <t>http://23.94.38.62/MDhhMWJWVzVGblpXK1VVYnZ3L2d1QjJuaWljdXdIYnRrMzRwaW1ZNUdTVGk1ZlFiV0dOQ24vWVFtZEF1OVhaOGhUeHlmditSOVhnPQ.jpg</t>
  </si>
  <si>
    <t>http://23.94.38.62/WGNmTmx1SXhzejV3YkcrMmdLekdiUjAwbnB3TWt2RWRoRXk1WjNXM2JGeXNweUFDU04zL2pVSzdwY2ZvMWEzWnl4K2htVGdtd1BVPQ.jpg@100</t>
  </si>
  <si>
    <t>The Color Changing Liquid Has Good Concealment According To The Temperature Adjustment Fine 30ml</t>
  </si>
  <si>
    <t>变色液 隐蔽性好 根据温度调节 细腻 30ml</t>
  </si>
  <si>
    <t>变色粉底液30ml</t>
  </si>
  <si>
    <t>Color Changing Liquid Foundation 30Ml</t>
  </si>
  <si>
    <t>CQQ241120002</t>
  </si>
  <si>
    <t>Light Transparent Concealer  Make-up Long-lasting Moisturizing Moisturizing Light Skin Care Moisturizing Liquid 30ml&lt;br&gt;Features:&lt;br&gt;1. The light, feather-like makeup blends perfectly with the skin to create a  look.&lt;br&gt;2. It brings a matte and soft makeup look, effectively  oil without a heavy feeling.&lt;br&gt;3. The fine texture hides pores, making the skin more delicate and tender, non-greasy and long-lasting.&lt;br&gt;4. Easy to create matte.&lt;br&gt;DIRECTIONS OF SAFE USE：&lt;br&gt;After basic skin care, apply an appropriate amount of this product from the center of the face outwards and  it with fingertips, sponge or brush.&lt;br&gt;Product Description:&lt;br&gt;Net weight:30ML&lt;br&gt;Gross weight: 40G&lt;br&gt;Product size: 4*10.9cm&lt;br&gt;Product packaging: Box&lt;br&gt;Package Content:&lt;br&gt;1x liquid&lt;br&gt;</t>
  </si>
  <si>
    <t>http://23.94.38.62/blB3M2xTR0IyV0MwTjBYdGhuMGwrcktxMVZjdnRBU1BkcmovMk9TY3M3UXVMRy9iditwMmNkMVZUSEFYNERWdDEyTEdzUWtnYlcwPQ.jpg</t>
  </si>
  <si>
    <t>http://23.94.38.62/c0VobzdrbllyZGZkR3ExbEVHbVozMmdhc1ltTjVvbDdkUk5UaTZTNzdxR2ZWczZ4UGRQZGZZUk9OUE5MWmtpRjJ5RWs5NkJmMy9FPQ.jpg</t>
  </si>
  <si>
    <t>http://23.94.38.62/WUkrQjFhR1dCTUp6bVRWcWs0M3ZqOVlCc1daeGNNZnE0MFZRSVFwemZISEh6YWx1OFYxb1REaS9KeHpmTjZaYStiZFpDa2lNWnRZPQ.jpg</t>
  </si>
  <si>
    <t>http://23.94.38.62/bUhHakRYUXNJNUwrRmowclI4OEpnVkhJTmQ5T0k4dXpOT1ZiZ2s2aGNIdUw2KzZUQUVxN1BOdlZ3OVc3UDlTbUEzaSs1aWlaMVZBPQ.jpg</t>
  </si>
  <si>
    <t>http://23.94.38.62/NlBtRHhzTGtoa1RrMU5oTUxRNlU3Ync4Ym5teFEvMysxTWg5aTFzR0dFbHJHb215M2hkY3JyaHRtMWhqS0I4dGtrREQ2TERnMk1VPQ.jpg</t>
  </si>
  <si>
    <t>http://23.94.38.62/UUhtaXV6Rm1zaTVrOTI2YXRvQWZzR0gwczJjTktEQWlqRjQ0RmdXc1Z0UXc0NTY3TUdFTk1oS2I0STRKZU41b0VsT1Q3RG5CM2lvPQ.jpg</t>
  </si>
  <si>
    <t>http://23.94.38.62/NFBueUlBZ2t2ZjQyb295Y1M2R2g5RFN4d3YrWngyTHg3NjJTOXZiTVVUeW9ZRnArdTRnSnVVeXhoMFp4YWNDK2tHMnVyeEFHT0pvPQ.jpg</t>
  </si>
  <si>
    <t>http://23.94.38.62/N25ybGo0Z2pkcWJwdjhaRmRYRHNmcVd3VllVSUFDU2lmc2hjRkdCZ2grNEUvZzhvcHo0cUxFM2MvTzYrVUtRblp6RDBobWV2Z0t3PQ.jpg</t>
  </si>
  <si>
    <t>http://23.94.38.62/UFBseHNDTEJMOVQwdWpCdmZ2dXVtZWUvcjkyN040V0l3RHNyU09iMmZuaUM4Y2tDYTdOT2lNYnZkemtYWDcyMFh5Y0d5aXlXWUwwPQ.jpg</t>
  </si>
  <si>
    <t>http://23.94.38.62/Z3JiU21RbGw1czRya3daL0xrZ1VuRFA3VGNGbkFWWlhCTDRNZi9haTJrYTRHSkxDcFZQNzV1aHRkR0swYWJpL3ZKZ1VUdXlxQ3B3PQ.jpg@100</t>
  </si>
  <si>
    <t>Light Transparent Concealer  Make-up Long-lasting Moisturizing Moisturizing Light Skin Care Moisturizing Liquid 30ml</t>
  </si>
  <si>
    <t>轻透遮瑕彩妆持久保湿滋润轻薄护肤保湿液30ml</t>
  </si>
  <si>
    <t>eelhoe轻透遮瑕粉底30g</t>
  </si>
  <si>
    <t>Eelhoe Light Concealer Foundation 30G</t>
  </si>
  <si>
    <t>YMZ241121015</t>
  </si>
  <si>
    <t>Tinted Moisturizer 30 Cream Tinted Moisturizer With Broad 30 Full Oil Light 50ml&lt;br&gt;Features:&lt;br&gt;TINTED MOISTURIZER 30 - Hydrates, protects with 30, brightens, blurs imperfections, smoothens, enhances, oil-&lt;br&gt;HYDRATING - This lightweight cream blends effortlessly onto skin to offer a appearance that comes without clogging pores&lt;br&gt;LIGHTWEIGHT - Allows your natural to through&lt;br&gt;Tinted Moisturizer 30 fresh provides you with -looking skin in an instant and is suitable for all skin types, non-comedogenic&lt;br&gt;Product Description:&lt;br&gt;1X concealer waterproof and sweat proof liquid&lt;br&gt;</t>
  </si>
  <si>
    <t>液体,纸箱,信封件-DE2,信封件-FR,信封件-JP,定制,开模产品,7天+缺货未发</t>
  </si>
  <si>
    <t>khaki</t>
  </si>
  <si>
    <t>56</t>
  </si>
  <si>
    <t>http://23.94.38.62/Q1FtYjNMdDk5SmIrYllycDRSSHorcVBLcEU5cnF4dk5paGtpRTZSeEZwY3FNTHE4OXdXMHVtcGsyMCttM0pFUWhQdmxRcms2WWs4PQ.jpg</t>
  </si>
  <si>
    <t>http://23.94.38.62/eDFwWndpczI0OHVOaEN1NFlxRExsaXFRdm1RcFhYS00zbVFLdUs5cnBIdG1hQVJjUUxZMlhVdDhsdjNWU1VTZTlacTErNml1Ym5RPQ.jpg</t>
  </si>
  <si>
    <t>http://23.94.38.62/UE5HVmk2S2xmUTlJbDRkN0FEVmN3NDdHZHFubytOdHpxeHdHZ21ONlc3eUlkdjY2TW5RS3BGMjhaWnFHNmpuMzN4ckhLaENKUUhNPQ.jpg</t>
  </si>
  <si>
    <t>http://23.94.38.62/MUtLcGFNeE1yanBuWXROWVFsWktlQjBrcmdJWXhWdWQ2emFrMlhhQWZ6U3gwaVpMZVc5bUVvbUtGbm82UDcwamJaK1BETm9hWjU0PQ.jpg</t>
  </si>
  <si>
    <t>http://23.94.38.62/TklLNmJ0bzAxNmpja0ZuYVQ0WTlqVVBFekZzN0FCV1JrR3hLTEVUdFYyTXJVblhoWjdabXBGSDRPSjJtUlhrTjB1OFJ3bFFJSmVzPQ.jpg</t>
  </si>
  <si>
    <t>http://23.94.38.62/YVBkRG95Nkw4SjZ2ZUpnR0hkY1JlTDMvc2E5ZW9sMFBKeWQvbGRMaVh0YWZyM0xsZHlCOUc2S3IxVzNNby9DQ0hjNHE0dXdNcmt3PQ.jpg</t>
  </si>
  <si>
    <t>http://23.94.38.62/cDRYOGF2SUJmVUdWUjVhdVpqenNqam9JWGhBc3AwZFVFOWhodTNha0RpVW1pdWJsbnduNVc0dzh1VUhwbDU0Y1A2cFBURGxSRXdnPQ.jpg</t>
  </si>
  <si>
    <t>http://23.94.38.62/MjJGV0NMM3JrV3I4QnZOQnpGbDA5MTV2aFRXL2VxTjN4OVZ2b2U4ekdCREJHY0RqK0V2bnliVnV2a1JvSHBTcEFweWo2b1RhZHY0PQ.jpg</t>
  </si>
  <si>
    <t>http://23.94.38.62/N1FMTkV6WjB0aUYxVHZ0MnJOYkV1M08yOHJKekgwVllmSWpRZitGNVdzTW1qVnVmQ3U2b2hNaGtvcUNZRGY2YlRWeTlmZm9hdm44PQ.jpg</t>
  </si>
  <si>
    <t>http://23.94.38.62/WUtubXQ3RWRETDl6enRkbXpRd0JETlkyeERveThmbEs5SjE1L0JxSGx1bER3RnBORmRUQ1dUcU9aWGpQRXVaZ3doR0RINmtFZExFPQ.jpg@100</t>
  </si>
  <si>
    <t>Tinted Moisturizer 30 Cream Tinted Moisturizer With Broad 30 Full Oil Light 50ml</t>
  </si>
  <si>
    <t>润色保湿霜 30 乳霜 润色保湿霜 30 全油 光 50ml</t>
  </si>
  <si>
    <t>肤色款遮瑕防水防汗粉底液 30ml</t>
  </si>
  <si>
    <t>Skin Color Concealer Waterproof And Sweat-Proof Liquid Foundation 30Ml</t>
  </si>
  <si>
    <t>WYD241125003</t>
  </si>
  <si>
    <t>Changing Liquid Concealer Colour-Changing Concealer  Colour Changing Concealer For Older Women Skin Changing Concealer Non-Greasy 30ml&lt;br&gt;Features:&lt;br&gt;Easy to use: simply apply the desired amount with a beauty sponge or brush, mix evenly and leave to work&lt;br&gt; and waterproof: sweat , suitable for daily use or for fitness, sports and dance classes, suitable for all skin types and ensures a completely natural look&lt;br&gt;NATURAL COVERAGE Easily adapts to your skin tone and provides lightweight, natural coverage that enhances your complexion and minimizes imperfections&lt;br&gt; COLOR MATCHING This liquid simulates your skin tone and is the   to foundations and concealer&lt;br&gt;Suitable for all skin types: whether dry, oily or combination skin, this liquid foundations adapts easily&lt;br&gt;Product Description:&lt;br&gt;Package Included：1x Changing Liquid Concealer 30ml&lt;br&gt;</t>
  </si>
  <si>
    <t>液体,定制,纸箱,信封件-DE2,开模已回货</t>
  </si>
  <si>
    <t>142</t>
  </si>
  <si>
    <t>http://23.94.38.62/d0FQU0hlTi9Tak9GYkJzNWQxenM0WnZkb1JrdjRneDJkYUZ4ZGYvNE5iQVFBZURYRVhoaUpjazFvT3dmVmxoUm1ER2pvU1ZiTnh3PQ.jpg</t>
  </si>
  <si>
    <t>http://23.94.38.62/ck9vK3lzVXQyb1lrdWR6bGlxL0JzcE80bHhVWksrMnljQnZsd3lFbVlEcEY1em5mS2JzMm1ZcloxY0FKRFZCd2NTVktXODRUakZjPQ.jpg</t>
  </si>
  <si>
    <t>http://23.94.38.62/WndjWkU0R3dUZGVTOXdUZHl5WS9qN2Y0RTRPNC9uV2pLVkN3bDh6ZFJDWEFpVUMrbzdUUU1RbHZhTnhzNkZ4S3EzS2ZvZE1Ud1g4PQ.jpg</t>
  </si>
  <si>
    <t>http://23.94.38.62/NWl0L3BhZWM5dHRmQkhHWjE1T2taSWxjaGwrYkpaWGtXZXJMNERINklVQ1c5bGRHL25saWdxYVB5UGFXaW9lRkRqaFFXL0xPQSswPQ.jpg</t>
  </si>
  <si>
    <t>http://23.94.38.62/bUVMMHo1bEdIY2NJZ1ZGY3pSc0JicEhUUElzUlMrSlpvL2pQUFJUeDJtWW5SM1ZGNjRwcUd3a2VkWk1jRVN1RnUzVy9qYTZsQStrPQ.jpg</t>
  </si>
  <si>
    <t>http://23.94.38.62/YVRva1YxakVRSGpscDJuMWVSVTFZTnY0NVZzSk1LT0FRRlhBcUlXaFVsLytCUTZReU80dTBFS3hXd25pREdvcHRDMEtjY0JSaitRPQ.jpg</t>
  </si>
  <si>
    <t>http://23.94.38.62/WUpZSU4vSmp3ODNUbXBwQUVDbkVCNCsycExCbWllR1BMV3JTcHhQaG1YS0p4ZXJUMlJ2T1RqaDQvSzVIWHUxSlVlMG1wWFdLVEVJPQ.jpg</t>
  </si>
  <si>
    <t>http://23.94.38.62/dFlhbjFiYmFUUktvNmxpWEFQNTFaYSt0Y2ZNN0Y0RTRjcDgyV1BXc1diMEdHVUlJRnV2RzRBVWZBSGQvZUo1aXdsd2w5WTY5V3gwPQ.jpg</t>
  </si>
  <si>
    <t>http://23.94.38.62/OUJQRE9UR25uWE1FRzRKNVBob1EzZ2M1TzJNODZvSGNBQTlBNGdreUZ5aDdvZGQrVThnSWtwQkp0eU5hdjhjZm9pV3NYYTF0enh3PQ.jpg</t>
  </si>
  <si>
    <t>http://23.94.38.62/RzNueTE4cU5DcUNZb2xsZ3pxOTN4MUNUaHAxSUtIOXZjQTdLSHgyVDhwK3RaaDJhNGloM2s4VXBWaUw3azNla2VXd3FaOG43L0tvPQ.jpg@100</t>
  </si>
  <si>
    <t>Changing Liquid Concealer Colour-Changing Concealer  Colour Changing Concealer For Older Women Skin Changing Concealer Non-Greasy 30ml</t>
  </si>
  <si>
    <t>变色遮瑕液 变色遮瑕膏 变色遮瑕膏 适合老年女性 变色遮瑕膏 不油腻 30ml</t>
  </si>
  <si>
    <t>温变持妆粉底液30ml</t>
  </si>
  <si>
    <t>Temperature Change Makeup Liquid Foundation 30Ml</t>
  </si>
  <si>
    <t>WJY241126001</t>
  </si>
  <si>
    <t>Liquid With Temperature Covers Blemishes Naturally Lasts For A Long Fits Well Moisturizes 30ml&lt;br&gt;Features:&lt;br&gt;1、 Intelligent temperature change feature: It automatically adjusts the color according to the skin temperature, achieving a   with the skin tone, creating a natural and seamless makeup effect, as if the skin is .&lt;br&gt;2、 Lightweight and breathable texture: The texture is light and transparent,  and easy to apply, allowing the skin to   without any heaviness or stuffiness, maintaining comfort all day long.&lt;br&gt;3、 Excellent long-lasting makeup effect: It has good ability to hold on makeup, is not easy to peel off or fade, can maintain the integrity of makeup for a long , and does not require frequent  ups.&lt;br&gt;4、 Decorate skin blemishes: effectively cover skin blemishes such as pores, fine lines, and pigmentation, while evenly distributing skin tone, giving the skin a delicate and  texture.&lt;br&gt;5、 Skin care ingredients: add a variety of skin care ingredients, such as moisturizing factors, plant , etc., to nourish the skin while creating beautiful makeup, and make the skin better.&lt;br&gt;Product Description:&lt;br&gt;Net weight:30ml&lt;br&gt;Gross weight: 54g&lt;br&gt;Product size: 9.8*3.3cm&lt;br&gt;Product packaging: Box&lt;br&gt;Package Content:&lt;br&gt;1x Liquid&lt;br&gt;</t>
  </si>
  <si>
    <t>8.5</t>
  </si>
  <si>
    <t>http://23.94.38.62/ck4ycHExQjg2Y2M5dHNPRm5YSTR0a2pGWlBIVTlac3FHR2xyenlNcWR2bnFiSHJ4S090a1dWL0lBeWc4WTJuNTRkUVNVeDBhR2dnPQ.jpg</t>
  </si>
  <si>
    <t>http://23.94.38.62/VVdYSldzRU4rNmwwNVhVcDA2T1JXcW8zM3didEFBbzIzck5DS0hhT1lhVElSKzAvZW1hQmp2UGQ1WW9iV01lOVhvbHFpa1RuYmtBPQ.jpg</t>
  </si>
  <si>
    <t>http://23.94.38.62/NDU2MkFDRWJYUStMNHYzQmhGbktNYzY1cTc2ZElRQ09YRUova2wvS3dJd0tGS091NmUvWjhPT3F0K0RRbzV4aUFxMTlLelhEZVV3PQ.jpg</t>
  </si>
  <si>
    <t>http://23.94.38.62/ZmNnajFscHRYbis1Rk8wa1pwYkNQUXVNVXFhT2c3WHhNUE14c2FJQjBkaExQZ3BoQ1ArWHpKVjllczh4czRvWWxyZGdySzJ0eXN3PQ.jpg</t>
  </si>
  <si>
    <t>http://23.94.38.62/WE9aTU5LZWhLVDhXdU1Bd1JJVlgwbks5WU90ZGhJc21NNTVIb1hsenAwSlJOM0NiRkVwMGZTUHpYQ0lLZTVTaWJCQzIwWnorM1hJPQ.jpg</t>
  </si>
  <si>
    <t>http://23.94.38.62/ODUyOHRpM00vL0lZVytreXBYM2lkUGJtV2JqeFVvZjc1V1Bjc1hNb0toY0lIck5PV1k1Q1dkT0NSSEhuc09KUFNHSythZStOOERZPQ.jpg</t>
  </si>
  <si>
    <t>http://23.94.38.62/Nk04NHZkc2Q5LzFoTEo0eW9qU3E0V3owampOTzJLNWxwVVlLVzl0d1pOdWdpZWlCK29jeWEzdC9JSU1teHM0RXVuYytiOW9sUm1BPQ.jpg</t>
  </si>
  <si>
    <t>http://23.94.38.62/U3BGRjY4ZVg3K01zU0E1TWFQdTY0RXl0SUJRT2NQNUMydERvUEJRUDVGTGJwaW9rdVBKQU5CTE9JRkQ2eXZxUkp0NlhTL1E1dU9RPQ.jpg</t>
  </si>
  <si>
    <t>http://23.94.38.62/bjJMRTV4UXo0MmNFTjFjbDVNeENkVWh3ZThLVUxlbFBZbFczTGRPNHlPbXMybVFCRzlVVVUwR0dmbDU0UHZqQVAvSGk1eklndk04PQ.jpg</t>
  </si>
  <si>
    <t>http://23.94.38.62/QUlzSURkYktzZVY1cTNHcmpVZndmbGp2WjJFQVp1NEVTcC95dVZ0bzZ3eEZKYndrdU5BOUk0K0tva2hBTmlVZkJvVDR5RURLTk9vPQ.jpg@100</t>
  </si>
  <si>
    <t>Liquid With Temperature Covers Blemishes Naturally Lasts For A Long Fits Well Moisturizes 30ml</t>
  </si>
  <si>
    <t>带温度的液体自然遮盖瑕疵持久贴合保湿 30ml</t>
  </si>
  <si>
    <t>温变粉底液遮瑕保湿   30ml</t>
  </si>
  <si>
    <t>Temperature Changing Liquid Foundation Concealer Moisturizing 30Ml</t>
  </si>
  <si>
    <t>CCT241129003</t>
  </si>
  <si>
    <t>Warm Change Defective Liquid Moisturising Concealer Long Lasting Service Not Easy To Take Off Brightening Colour Changing Concealer 30ml&lt;br&gt;Features:&lt;br&gt;COVER-UP: The base is a high-tech recipe that effectively covers facial imperfections and blemishes, leaving looking even and smoothed.&lt;br&gt;Lightweight and Breathable: The lightweight texture allows your to breathed freelied without clogging pores or creating a greasy feeling, keeping your fresh and comfortable.&lt;br&gt;Long-lasting make-up: Special recipe locks in make-up for a long, so it won't come off or fade, leaving you looking confident and beautiful all day long.&lt;br&gt;Care: Enriched with a variety of nutrients to moisturise the and improve its elasticity, it helps to improve the texture of the with long-term use.&lt;br&gt;A wide range of choices: A wide range of Defective Liquid are available for different tones and types to meet the needs of different types, making it easy for you to find the ideal product for you.&lt;br&gt;Product Description:&lt;br&gt;【CONTAIN】：1x Defective Liquid&lt;br&gt;</t>
  </si>
  <si>
    <t>液体,易碎品,定制,纸箱,信封件-DE2,开模已回货</t>
  </si>
  <si>
    <t>http://23.94.38.62/cUQxZEd0RDFhOGJPeTQwZ2lpTXBMcUs1ME1UeXN5dHQ0aGRYQmRDK1Y5Y3F1cDIvSlRKVXQvbzlOVllHYll1WCswb2FSSEVLY3g0PQ.jpg</t>
  </si>
  <si>
    <t>http://23.94.38.62/YzU2cm5obTZCbGpXYnl6TmZYbS9pSWhUM0V4RVpiUnhpdEFjdnN5V09WNTdSUEMwbE92SDhzeXBwclNUR1Z1dVlmdFdTblV5Q3A0PQ.jpg</t>
  </si>
  <si>
    <t>http://23.94.38.62/Ui9oRkpmRUFDN0RDRU1udU1oUFA4R3psUEw2ZzZkUFpIdlVZNnUyYUxzemE1NVYxcjdoQ3hCSm9mZlhIc1VvNzFFamhSQlBxUk53PQ.jpg</t>
  </si>
  <si>
    <t>http://23.94.38.62/eDZ5c0NoM0pVRnFJWWRnSDVpT0xQSUp6d1hGWjVPRGYxQ1BUVzNLcS91N2JHSXJPZTlxR1RuNVkwa3M5WldtampicGZTM2VpdXZnPQ.jpg</t>
  </si>
  <si>
    <t>http://23.94.38.62/aGNpZ0tGa1FLMjJScjJVOXlvNHpLb1kwNWZwTHp4VWFIbjZRc0M4T1NiMG5SbFpGWHk3MHp4QUFESFlHRm02YkhPckthZUYraEpRPQ.jpg</t>
  </si>
  <si>
    <t>http://23.94.38.62/ZzFJZ3RvVWttS1MvdXY3Qk9uQ2dYT3A1eENYN0krSDEwdHh6eGtkdVcyUjRkNUNHeWV5MTcvcHJWQUc4Vkk5Ti9nMlNML3h1R2k4PQ.jpg</t>
  </si>
  <si>
    <t>http://23.94.38.62/K2g3RDYxdzJUcmIxblJPWm11dFZ1TUE5d0NINHJWS3F1QXo3WVlmKzlTeWNlVVpLdWFQWjRFa2NNVGVTdURGOVFRejBzczFkK2NFPQ.jpg</t>
  </si>
  <si>
    <t>http://23.94.38.62/cXZ0VyszY21kR1NjRk5MQWtqTFlweFJ0YkRDdnhucmxTRVd5anZzak1hQmNIakdkWmk3dXNLMGhhNnh5Rlo4enZvRDRrbG8xZmNvPQ.jpg</t>
  </si>
  <si>
    <t>http://23.94.38.62/c1hzMndRUk9vSDlPWE1scFFrQ2ZOQ3ZaNWs0eDhSS3VMcFVGYm5RUVAvd091VkhQRjlCc0lBaWxuWUQ2VlczM2kyVVgxYWhkcDQwPQ.jpg</t>
  </si>
  <si>
    <t>http://23.94.38.62/VC9sSnp2ZWpGYUQxV2hMS2o0RzNCQnVHeUFJVlRCLzMvV2NTQ2M2a1lpdEJiT0lkOTNvbjNOSElFUytsTlhuUEhuLzF2SVV2MFhJPQ.jpg@100</t>
  </si>
  <si>
    <t>Warm Change Defective Liquid Moisturising Concealer Long Lasting Service Not Easy To Take Off Brightening Colour Changing Concealer 30ml</t>
  </si>
  <si>
    <t>暖变瑕疵液保湿遮瑕膏持久不易脱色提亮变色遮瑕膏30ml</t>
  </si>
  <si>
    <t>温变粉底液 30ml</t>
  </si>
  <si>
    <t>Temperature Change Liquid Foundation 30Ml</t>
  </si>
  <si>
    <t>WTX70324482</t>
  </si>
  <si>
    <t xml:space="preserve">Makeup Large Blush Face Powder Foundation Cosmetic Brush&lt;br&gt;    Feature:&lt;br&gt;  New and high quality  Hair Material: Imported Nylon&lt;br&gt;Handle Material:plastic&lt;br&gt;Beautiful and Stylish, easy to carry&lt;br&gt;Superior quality,the brushes will not irritage your skin&lt;br&gt;Good choice for women&lt;br&gt;Length:10CM(APPROX.)&lt;br&gt;Width:3CM(APPROX.)&lt;br&gt;   Package Content:&lt;br&gt;1 PC Face powder brush(Without Retail Package)&lt;br&gt;  </t>
  </si>
  <si>
    <t>信封件-US.UK.DE</t>
  </si>
  <si>
    <t>Gold</t>
  </si>
  <si>
    <t>21</t>
  </si>
  <si>
    <t>http://23.94.38.62/RGpraE45TVAzVTYyR3BpWlNtWnRlaTh2eE5vR2xBQVc2VzBreFcyWE95RDQxckw0Rk5qakRTQThnUDFTL0J4YlBuNnUrMTQ1UkRvPQ.jpg</t>
  </si>
  <si>
    <t>http://23.94.38.62/akdZNEt2c0MzSkN0VitPZXFlMVhOSmR2VzRBSTF3dmVlQW5WV2hNWTBCZ2IvSzJMTll0WWp2cVRFN25yYUc2NTJEbEZFdXhOcHhzPQ.jpg</t>
  </si>
  <si>
    <t>http://23.94.38.62/QjMydHVsdUJiRjNlNnBOSU9QZ0pEMCtQT0loUFhzRkZPUDhkUWFnWnJ6OFhSN01hbVgrVTlJQzZEN0FMdVZOK25GMVNCQmRwb3NJPQ.jpg</t>
  </si>
  <si>
    <t>http://23.94.38.62/VnpDeDAxc3B4cWw4L0syK0I3SXMyNDRkSzFVUEQ2UG5Pb2U1YU80ek9WVmgvNWt6UHMwVkF1MWxpNUtFNm0rUGNjaHk0SmZXazVZPQ.jpg</t>
  </si>
  <si>
    <t xml:space="preserve">Makeup Large Blush Face Powder Foundation Cosmetic Brush </t>
  </si>
  <si>
    <t>化妆大号腮红面部粉底化妆刷</t>
  </si>
  <si>
    <t xml:space="preserve">金色 化妆刷大号散粉刷 </t>
  </si>
  <si>
    <t xml:space="preserve"> Gold Makeup Brush Large Loose Powder Brush</t>
  </si>
  <si>
    <t>CHA210109811</t>
  </si>
  <si>
    <t xml:space="preserve">&lt;br&gt;Langmanni Diamond Shining Liquid Eyeshadow Set of Ten Psychedelic Pearlescent Eyeshadow Gift Box&lt;br&gt; Description:&lt;br&gt;18 SHADES COLORS: cool and stunning. Perfect for day &amp; night,festivals,party,club,appointment,wedding,Christmas,Halloween makeups.&lt;br&gt; LONG-LASTING: Highly pigmented, long-lasting colors and is not easy to drop and fly powder. It can long last for all day long, gives you comfortable using experience and keep your perfect eyeshadow makeup for a long time.&lt;br&gt; VEGAN/CRUELTY-FREE: Health and safe ingredients and great quality, Hypoallergic, skin-friendly, Cruelty-free. Colors easy to apply &amp; wash off. As with all cosmetics, a small skin patch test is recommended before using.&lt;br&gt; RICH COLOR AND BLENDABILITY: These matte and shimmer eye shadows are easy to blend. The shadows can be applied wet or dry for many different looks. Reasonable color combination, highly pigmented shadows make the eye looks more vivid and vibrant. You can use it as highlight shade or apply them on top lip, face, legs and body.&lt;br&gt;Specifications:&lt;br&gt;Color: as shown in the figure&lt;br&gt; </t>
  </si>
  <si>
    <t>易碎品,粉末,纸箱</t>
  </si>
  <si>
    <t>plastic</t>
  </si>
  <si>
    <t>168</t>
  </si>
  <si>
    <t>http://23.94.38.62/SmRpUE8za1RHZU5xSW1vRVExYy9ORkRid0duVjlrbHNuck1aZzFtbzBLUFJpMnFmenNmdytpT0xZaGJqNWlaejdaY2VrTmZ0RVZVPQ.jpg</t>
  </si>
  <si>
    <t>http://23.94.38.62/N1kvS3dnNWl1YmZhc2g1NFhJSDY3aWVPNDMyZm9Hd1pjYXRoNExoZ3lzOWp5Rk1BYWxvR3A4N0duUmI1Vkc1c09qWnRqVjVFazk0PQ.jpg</t>
  </si>
  <si>
    <t>http://23.94.38.62/Ym5VdnhKZWR0dXBpbk8yYkxxZ3dCUmpaQ0pOcU1Kdmc5ZHg5clZ0dytVRkxBODNoMXpCLzh0UWJ6aTQ1blVsTEhMRC9iazI2VFg4PQ.jpg</t>
  </si>
  <si>
    <t>http://23.94.38.62/ajRLVVpLZWl3bG5BKzVvdGtreUE1UGJDamxLZEN3MktuM0pGZWVTczVtM3NsWDhjb3paYVY4d214SkhyUUxJTWhGcCsyN2dJTmVZPQ.jpg</t>
  </si>
  <si>
    <t>http://23.94.38.62/NzQxTUIyWlN6RjlwS1dSbEljTTNnZ0h4V0UzMFFVV29hMFJoajFIQm9zNVJKeit3WnA4bUpsb3ZBaitLTlRTM05ReFZISXBZSmFzPQ.jpg</t>
  </si>
  <si>
    <t>http://23.94.38.62/TEY2T2h2UlpvT2xZMlJZaUpKNXIvTnQxUi9xOUlKUEJtTG5LTDVMYnIrK1c0RXBZYW9vSEhrYmZ6Y0E0eDR3MUJva2JuQm9jU1hZPQ.jpg</t>
  </si>
  <si>
    <t>http://23.94.38.62/d0VRc0dEc2twNTZiTnAzdVJUR3hCYzN1cU1GcE1EblJYMFRiR0M4c1FUTDRVUDQrOTRNd1d5YzBBakwwcUhoNFhFZmJwUGp1QTA0PQ.jpg</t>
  </si>
  <si>
    <t>http://23.94.38.62/ZzRVVlA4L3E1YlpGR2I5OHJBVHhSSFBPRzR1V1FJdy90d3pic1psa0x3M0FHOC9RL2Rid2Zkc2V0U0tTV3JsaFBpU3I0NmlsaFJvPQ.jpg@100</t>
  </si>
  <si>
    <t>Langmanni Diamond Shining Liquid Eyeshadow Set of 18 Psychedelic Pearlescent Eyeshadow Gift Box</t>
  </si>
  <si>
    <t>Langmanni 钻石闪耀液体眼影 18 件套迷幻珠光眼影礼盒</t>
  </si>
  <si>
    <t>Langmanni 18色眼影盘</t>
  </si>
  <si>
    <t>Langmanni 18-Color Eyeshadow Palette</t>
  </si>
  <si>
    <t>LWJ211007397</t>
  </si>
  <si>
    <t>40-color eyeshadow pearlescent matte earth color one multi-color eyeshadow&lt;br&gt; Features:&lt;br&gt; 100% Brand New in retail package.&lt;br&gt; Full color palettes eyeshadow sets for casual makeup, party makeup, wedding makeup, etc.&lt;br&gt; Palettes includes Matte and Shimmer colors, easy to match your look.&lt;br&gt; Rich and leading the trend colors, high quality ingredients with silky shine color, can last for all day long.&lt;br&gt; Multifunctional makeup palette,easy to carry&lt;br&gt; Glossy color and nourish ngredients together to care eyeskin around.&lt;br&gt; Perfect for both professional use or personal use.&lt;br&gt; Brand new and high quality.&lt;br&gt; Portable and convenient to use.&lt;br&gt; High quality ingredients with silky shine color, can last for all day long.&lt;br&gt; Case size:            22.0 cm * 16.0 cm * 1.4 cm&lt;br&gt;  Package include:&lt;br&gt;1 X Matte eyeshadow&lt;br&gt;</t>
  </si>
  <si>
    <t>粉末,纸箱</t>
  </si>
  <si>
    <t>powder</t>
  </si>
  <si>
    <t>251</t>
  </si>
  <si>
    <t>http://23.94.38.62/aGZKNW5iTTZaOGJIVTBINThYa3ZTWVMrdWdBMDJyVFYwckZIeU4vTVF4R1cvRVgwTHVsYTN2eE05STZ6aTJqSGFuUEJsOTdLeHFjPQ.jpg</t>
  </si>
  <si>
    <t>http://23.94.38.62/TTNpWEtmTXR6UEgwTHBpRVQrL2VRYzlRbUcxKzYzY0hCNXpzT3hiKzdTUmovQWtIdmdpd3BvOEJ1c2Fyc0hibW9QS2I5aGxQVXdFPQ.jpg</t>
  </si>
  <si>
    <t>http://23.94.38.62/aytXWmY4U0oyMGlBVGVCbm5nSTlhOUZHSmRaTXZmWXEzbnpabnJFdkxENUZYbUFEc3BvTmpvVDcyU1JLVGxmVnpIc3h5cWVqSk40PQ.jpg</t>
  </si>
  <si>
    <t>http://23.94.38.62/U0N6WFhMbkNjUzl3Qm9uQzBYT0tkQjVYK0dRTUMxOE9MS3hIbUVJM1laYVRzSDB1cFAxL2dVTEFCaW5MS3N6SGwzVHIxZGF4SEhJPQ.jpg</t>
  </si>
  <si>
    <t>http://23.94.38.62/VEZZelBxckFPMlVmVHkxT1NXRDdWZ01CejhySk1wUDkrZ2xpU2tMWHM5S2Nad1VZdWU0Nll5Tm8yUnZJajdRNlVnZFAyLytxUm9vPQ.jpg</t>
  </si>
  <si>
    <t>http://23.94.38.62/SndGVzFqZTIxUjlSc1dPOHNBWXFoSG5ndnh4TVRsblFCdk5mWDk0RXFzMWd4K3NBbUtPd3JUZTFkUzFGbXpSdzFVU0JtWURzSlNJPQ.jpg</t>
  </si>
  <si>
    <t>http://23.94.38.62/aXI1eXVnTVluOU1aYWRFT3hWc3pzZDZtWER2MTZXb1ZaOUJndDdnQ3VXelBNcFBVTmRuWmdsdlFHUmpCM0tQQXM2WnA5ZHUyMG84PQ.jpg</t>
  </si>
  <si>
    <t>http://23.94.38.62/T1k2MmNEVXAvTTRuaU43bmZhaGtkc0RJTVd6TythQ0ZNREZkZ3JBeW03VjNlQlNGUUl2anRGZkIwdTRXWHdrdno2S2ozaHFSNHlVPQ.jpg</t>
  </si>
  <si>
    <t>http://23.94.38.62/SDRIckxnS2ZkUHA5V3I5OXIwZzVCL291Zld4L2VqNCtIUDFpVkhqRGtLSGxDOTdBcFpCZmhLcHFRTlU5L1lyeVczbjQyVW5LS01zPQ.jpg</t>
  </si>
  <si>
    <t>http://23.94.38.62/a3Z0SVNwYVdlY3psdHlSNnovMTlUTG1VNjZYTmZHam1VbDhocVJ1TmV2cDhnOTE5dmEyc0ExU1QrZjdrajNQR3RFa3BUbk1CUlNFPQ.jpg@100</t>
  </si>
  <si>
    <t>40-color Eyeshadow Pearlescent Matte Earth Color One Multi-color Eyeshadow</t>
  </si>
  <si>
    <t>40 色眼影珠光哑光大地色一体多色眼影</t>
  </si>
  <si>
    <t>CAIJI 灵动40色眼影珠光哑光大地色一体的多色眼影</t>
  </si>
  <si>
    <t>Caiji 40-Color Eyeshadow Pearlescent Matte Earth-Tone Multi-Color Eyeshadow</t>
  </si>
  <si>
    <t>HMW241026008</t>
  </si>
  <si>
    <t>Make-up Eyeshadow 9 Color Eyeshadow Disc Nine Red Butterflys Eyeshadow Disc Polarized Green Eyeshadow Disc&lt;br&gt;Features:&lt;br&gt;1. Nine-color eyeshadow : This nine-color eyeshadow  is  for creating stunning and versatile eye makeup looks. With a range of  and pigmented shades, including red, , and green, this  allows you to effortlessly  your  and enhance your natural beauty.&lt;br&gt;2.  : Formulated with  ingredients, this eyeshadow  offers  and blendable textures, ensuring easy application and long-lasting wear. The pigments are richly saturated, providing  color payoff that stays  throughout the day or night.&lt;br&gt;3. Versatile and  colors: With nine unique shades, ranging from warm  to cool , this eyeshadow  allows you to experiment and create  eye-catching looks. Whether you prefer  and dramatic or subtle and natural, these colors can be mixed and matched to suit any occasion or mood.&lt;br&gt;4. Shimmering and reflective finishes: Designed with a  of  and iridescence, this eyeshadow  offers a mesmerizing play of light and reflection, adding  and dimension to your eyes. The  and pearlized finishes give your eyes a captivating  and make them appear more luminous and alluring.&lt;br&gt;5. Travel-friendly and convenient: This eyeshadow  comes in a compact and lightweight design, making it  for traveling or  -ups. The sturdy packaging ensures the  of the eyeshadows, while the included mirror allows for effortless application wherever you are. Upgrade your makeup collection with this must-have eyeshadow !&lt;br&gt;Product Description:&lt;br&gt;Including: 1 * makeup eye shadow 9 color eye shadow  9 color red  eye shadow  polarized green eye shadow&lt;br&gt;</t>
  </si>
  <si>
    <t>粉末,纸箱,信封件-US.UK.DE,信封件-FR,信封件-JP</t>
  </si>
  <si>
    <t>68</t>
  </si>
  <si>
    <t>http://23.94.38.62/a2VEdzdwSUpvRm8wRlo4b2daUm85UCtsQjRxQndKbENxQUdiZGNxUGpNdkNsdTFNeUVPSUNnclZUT05lQnJPUHFyZnQ5RU5HN05BPQ.jpg</t>
  </si>
  <si>
    <t>http://23.94.38.62/Q0Z1L0c1c0JiMkd0c2ZaZjBySUIwMnFVMmZKNkI1QjNROS9rWng4UStVYmY0SENYQTlRdDRtZ29HRzloclFRMXV5WWV1V2hGSzUwPQ.jpg</t>
  </si>
  <si>
    <t>http://23.94.38.62/ZlVzVXhUSENVRDV3UGgvSE00ZURGNVUvblRUYXdBc1Z4TTM5dGNZaXljdHYzNWZjdFR2QS9sU2ZzbTVWb3l4aUxTQmJtT1Z4SkE4PQ.jpg</t>
  </si>
  <si>
    <t>http://23.94.38.62/dVRHMDArN1pjWDBUakxocFlya0d4azIzZG1XQWhuY0FJU0daSDhOUkJBMWZOaWZPVEpEdW5nV0NobmRsRkw2N1Juak5XSWRjaU80PQ.jpg</t>
  </si>
  <si>
    <t>http://23.94.38.62/V2tDNGlVYW5rd0FrZ1Ntd0FTbnpJSlh6SXY3RUtQYVJzV0dDVnlIeEJqNXNZTVFTZlkrWkxnMnRkUnU2ZE55T0RSRlMyUStrNVVZPQ.jpg</t>
  </si>
  <si>
    <t>http://23.94.38.62/Y2hmKzJULzVMRmNKQm5ta2dHRW5qY0FBUWNHbWg5dndLRnMvckZTbkNidk1pTjlCeGZ1TG1Tb2dKNFYxYVNaZngxTmYxR2hZT1dRPQ.jpg</t>
  </si>
  <si>
    <t>http://23.94.38.62/dTJTNUxQeEFPY1ZsTTJab0JFTUhZZ2pLU2pUNERMSytHSjUvWXlkVFB5TjVYV1h0UHY1MlNyYldkSTZFRGZvOHRkQ1B2ZXNmZnJNPQ.jpg</t>
  </si>
  <si>
    <t>http://23.94.38.62/TkR2RnovNTc0dnFURkdpZjBZQmkrUEQ1Y25jNGVGNGlhOW9DOWlPdElYcGxab1ppMTMrK3J0L0czcG9GRUZuL3pzR1JRSklDMkw0PQ.jpg</t>
  </si>
  <si>
    <t>http://23.94.38.62/aVRkbVQydytmbmdhMWpTSGJFR3pLRXhxcElCWHZ5UGw3M1V1NHNJNFBUTXRYemtJaG50RHp1Ti96QWV4b2o0dS9zd1VnRXIyL1FNPQ.jpg</t>
  </si>
  <si>
    <t>http://23.94.38.62/Y2ZvZGhHOU9hYnZxeFNzUlhscWdvazVuZlgwcjhNWXBRRkRISEVjYTlrd3R6aXo4TUJubnFOR1JmSitMNHMvWm0wbXNWVkdmbXdJPQ.jpg@100</t>
  </si>
  <si>
    <t>Make-up Eyeshadow 9 Color Eyeshadow Disc Nine Red Butterflys Eyeshadow Disc Polarized Green Eyeshadow Disc</t>
  </si>
  <si>
    <t>彩妆眼影 9色眼影盘 九色红蝴蝶眼影盘 偏光绿眼影盘</t>
  </si>
  <si>
    <t>彩妆眼影9色眼影盘九色红色蝴蝶眼影盘偏光色绿色眼影盘</t>
  </si>
  <si>
    <t>Makeup Eyeshadow 9-Color Eyeshadow Palette 9-Color Red Butterfly Eyeshadow Palette Polarized Green Eyeshadow Palette</t>
  </si>
  <si>
    <t>HMW241018006</t>
  </si>
  <si>
    <t>Tube Eyeliner Pen Waterproofs Oil-proof Dyes Cool Black Quick Dry Hard Head Eyeliner Liquid Pen&lt;br&gt;Features:&lt;br&gt;As an experienced  seller, I  describe the product " Tube  Oil-proof -proof Cool Black Quick-drying Hard-tip Eyeliner Pen" in five points:&lt;br&gt;1.  and Oil-proof: This  tube eyeliner pen is specially designed to resist water and oil, ensuring long-lasting wear without smudging or fading. Whether you're caught in a sudden rain shower or have oily skin, this eyeliner will  all day.&lt;br&gt;2. -proof and Fade-: With its advanced , this eyeliner pen provides a -proof and fade- finish. You don't have to worry about your perfectly defined eyes losing their  throughout the day.&lt;br&gt;3. Cool Black Color: The  cool black color of this eyeliner pen adds  and definition to your eyes, making them appear more  and. Achieve a dramatic and mesmerizing look effortlessly.&lt;br&gt;4. Quick-drying and Long-lasting: Thanks to its quick-drying , this eyeliner pen allows for  application without any smudging or transferring. It dries quickly, so you can continue with your makeup routine without any interruptions. Its long-lasting  ensures that your eyeliner stays intact from morning  night.&lt;br&gt;Product Description:&lt;br&gt;Including: 1 *  tube eyeliner pen, , oil , cool black, fast drying hard head eyeliner liquid pen&lt;br&gt;</t>
  </si>
  <si>
    <t>1ml</t>
  </si>
  <si>
    <t>4.9</t>
  </si>
  <si>
    <t>http://23.94.38.62/SjA4L1NETGp1KzZMRkZHSjgzWmx0Z1VzNnREKy9jTXBzYlFIbVBXSmlKWWdNMW1ma3krNGU0RlNFY1QxMzY3UjROZm5tOU9ycVcwPQ.jpg</t>
  </si>
  <si>
    <t>http://23.94.38.62/ck9admY2eXVUS3ROcHlxVnFlZCtXd29td3Z6eTg5dGR5U1V6UkpTUHprWk1lVmMwM09IQncxM091eW1qcnpGU3VtYzdobUNUT0c0PQ.jpg</t>
  </si>
  <si>
    <t>http://23.94.38.62/S000MllDWVZiWmN4NFhxRmgzUnB2ZkNsMVFvam03VEUwdzVmcWxrb1RlNEpLenpsS3VIdnh5enMxbWZCK2Z3SmlqVXhNbHFzUjJ3PQ.jpg</t>
  </si>
  <si>
    <t>http://23.94.38.62/OXlCOGRhQjJFUVZ0QXVFY0UrRzg0d2NlUkJqOWF2dUg4WmpWR0xtSnVOcU1IM1RrYkR1R3pCaXF4cndvb2FMcEVVczlaOEpoZXdFPQ.jpg</t>
  </si>
  <si>
    <t>http://23.94.38.62/T0lGQjh1ajFibTVIZ2N1UGRlYm0xV0xZdVM1dU5neHFqSW5CSUlxS0pWMlQrQVAyOXI3Rk1PVHlvMUpwYmVjTy9XWHdaS3NIMnlrPQ.jpg</t>
  </si>
  <si>
    <t>http://23.94.38.62/Zk53SE5henZpcFdQeUc0UjFsQTJjTzU2Vm45VXdiNURnYnpMcklWRVpqb1FzazBxOThrRW1leWdIVHhNKzFmTDJocXdjT2JuWXpBPQ.jpg</t>
  </si>
  <si>
    <t>http://23.94.38.62/YVpHUERoRHFzSzcvRER0SWt0aUtsOEpaNWF0OW5kdmpoY3NwdXpJTEFQUWdiUVQ5Q3FuWXhlV2lSMnl3eHBXS3pWTmtPYUswYzhzPQ.jpg</t>
  </si>
  <si>
    <t>http://23.94.38.62/ZloybGdhblloZXZHWExCaUJmZDgvV3pic0N1M1diTjh4Y3Fub1IxdXdyeG85d1d3UW8rei9QWmJLZ3ZmSm5URU5YZWhZbG1kL3VrPQ.jpg</t>
  </si>
  <si>
    <t>http://23.94.38.62/d014ZW5lR1VuaGFXWDVOcld2T0YydlAyZ0lQRzZsOTZzTitYWVM2b2xnNDdKcXVSaERpVDZuSmhPTWNzZTRaUnpRUlprbFNTdDRvPQ.jpg</t>
  </si>
  <si>
    <t>http://23.94.38.62/c0dmY2Y3ZUZWL0lndE5yUUR4TkFJeENlZjJOU0hMaGRNNG9jcnR2NDVIVlVtZUt1QnpRSFBpVm95UFNoNEk3d3hTVHAzenk0U1gwPQ.jpg@100</t>
  </si>
  <si>
    <t>Tube Eyeliner Pen Waterproofs Oil-proof Dyes Cool Black Quick Dry Hard Head Eyeliner Liquid Pen</t>
  </si>
  <si>
    <t>管状眼线笔防水防油染色酷黑色速干硬头眼线液笔</t>
  </si>
  <si>
    <t>银管眼线笔防水防油不晕染酷黑速干硬头眼线液笔</t>
  </si>
  <si>
    <t>Silver Tube Eyeliner Waterproof And Oil-Proof Non-Smudge Cool Black Quick-Drying Hard-Head Liquid Eyeliner Pen</t>
  </si>
  <si>
    <t>YSQ241101004</t>
  </si>
  <si>
    <t>Eyeliner Pen Waterproofs One-strokes Molding Quick-dry Antis-halos Lasting Non-halos 1.5ml&lt;br&gt;Features:&lt;br&gt;1. ** **: Our eyeliner pencil features a   that ensures your eye makeup stays intact throughout the day, making it  for any occasion.&lt;br&gt;2. **One- Application**: Enjoy effortless application with our eyeliner pencil that allows you to achieve a  look in just one , saving you time and effort while getting .&lt;br&gt;3. **Quick-Drying Technology**: Experience the convenience of our quick-drying eyeliner pencil that sets instantly,  smudging and ensuring long-lasting wear.&lt;br&gt;4. **-Proof and Long-Lasting**: Designed for durability, this eyeliner pencil is  to smudging and fading, providing you with a  and defined look that lasts all day without -ups.&lt;br&gt;5. ** for All-Day Wear**: Whether you're heading to work or a night out, our eyeliner pencil guarantees a stunning finish that remains , ensuring you look your  from morning  night.&lt;br&gt;Product Description:&lt;br&gt;a Eyeliner&lt;br&gt;</t>
  </si>
  <si>
    <t>液体,纸箱,信封件-US.UK.DE,信封件-FR,信封件-JP</t>
  </si>
  <si>
    <t>2.8</t>
  </si>
  <si>
    <t>http://23.94.38.62/S21FeEtlQVBheXBQS1RoV3NLSlYxVWgvSlJFNnRzYzVXTW9CNmNnNnE0UUkwcTFFQ2xidCtHSWFYSTFNd0NpeXRJUlFvdUhCSGljPQ.jpg</t>
  </si>
  <si>
    <t>http://23.94.38.62/cHVndFZId0twU2hYVVBiWE12c2RvbWpHSUh5bjRNbmFmVzFSWDF2cHowYVBjeFFvVUozVG95WE91UVhHUUNCZkxsVHhOTDVzaVFrPQ.jpg</t>
  </si>
  <si>
    <t>http://23.94.38.62/VEJ6UDJackdRbmtyOHFLUk5LT01ZS1VpTkNhajEyMERxZlVhcEM1TDZuWk9ibUo0TXFkZVBOZ0wyNUtoOENqd3Y4TDNYNkNQOG93PQ.jpg</t>
  </si>
  <si>
    <t>http://23.94.38.62/bXMwT2phOFIvN1QrRmZuL0gvMFhUb21yWDZqSnFia3grY0xyYmRmWGxUcW9JM29TSVVCU2tyQythOTg4UUVQaEFTbnJhSksrUEYwPQ.jpg</t>
  </si>
  <si>
    <t>http://23.94.38.62/QmZpQkVWaStGNUkyOWdSSVRYODc3Z1ZtTUhpcE5vN0NNRzVPMy9FejgwZC9GVmppUWh6SFhHMWowWmhFWmJKRE9wc3VvUDErMFF3PQ.jpg</t>
  </si>
  <si>
    <t>http://23.94.38.62/OUROalY5TXVWZEVpQzBId0VnWHBHUTRicjhiK1ZJalEwL2Y5OE93bTZMbkdhQWZtamRJWDlTREJwV05mSUZXWThNc2pFOWlQSmJFPQ.jpg</t>
  </si>
  <si>
    <t>http://23.94.38.62/MXRpTFpLR1phOUFxbHNaN2g4YUJza0RUWTExMTZqMTZ2R2ZiWkQ3dW91K2tPVU1QalYzaEdjRkI2Z1p1R3J5UEdub0JOUWtnVmtJPQ.jpg</t>
  </si>
  <si>
    <t>http://23.94.38.62/MjFaR1ZnZ1NvVjFWTU9mZFVWVG85SUZsWSswbE95UER2bE9YUlZsTkgxRXhFa1d3bWN1SnFZZXZINGVSM1dmS3dyMU43S240a0RFPQ.jpg</t>
  </si>
  <si>
    <t>http://23.94.38.62/YjNzMXZ3R1NmamFaWkt0SEpIbGRRSWN3VHZmNFMrQmtZOW1HQ0hGQm82RTArZzZzVkxSTS90MThlNk5jY3dlTjIvdWhERk5ncTdrPQ.jpg@100</t>
  </si>
  <si>
    <t>Eyeliner Pen Waterproofs One-strokes Molding Quick-dry Antis-halos Lasting Non-halos 1.5ml</t>
  </si>
  <si>
    <t>眼线笔 防水 一笔成型 快干 防晕染 持久不晕染 1.5ml</t>
  </si>
  <si>
    <t>防水一笔成型速干防晕持久不晕染眼线笔1.5g</t>
  </si>
  <si>
    <t>Waterproof Quick-Drying Anti-Smudge Long-Lasting Non-Smudge Eyeliner 1.5G</t>
  </si>
  <si>
    <t>HMW241105008</t>
  </si>
  <si>
    <t>4 Color Eyeliner Pencil Set Waterproofs Sweat-proof Non-halos Dyed Gold-white Black Color Eyeliner Pen&lt;br&gt;Features:&lt;br&gt;1. **Versatile 4-Color Set**: Our 4-color eyeliner gel pencil set includes stunning shades of gold, white, black, and colorful options,  for creating a variety of eye-catching looks.&lt;br&gt;2. ** and Sweatproof **: Each eyeliner in this set is designed to be  and sweatproof, ensuring that your makeup stays intact throughout the day, no matter the conditions.&lt;br&gt;3. **-Proof Performance**: Enjoy long-lasting wear with our no- . The 4-color eyeliner gel pencils are crafted to resist fading and smudging, giving you confidence in your look from morning to night.&lt;br&gt;4. **Easy Application**: The  and creamy texture of these eyeliners allows for effortless application. Whether you're a makeup novice or an experienced artist, achieve  lines and  colors with ease.&lt;br&gt;5. ** for Any Occasion**: This 4-color eyeliner gel pencil set is ideal for everyday wear, special events, or  makeup looks.  your makeup game with these versatile and  eyeliners!&lt;br&gt;Product Description:&lt;br&gt;Including: 4-color eyeliner gel pen set, , sweat proof, non dizzy, golden white black color eyeliner pen&lt;br&gt;</t>
  </si>
  <si>
    <t>24</t>
  </si>
  <si>
    <t>http://23.94.38.62/T2lHalhrY1pxTzdRb2tWTHZMT1pzb0NBeURaZi90WjFDdFJsSWlzYjMyZWJNVnlsdkpYOGpoT0s0SWw5UDZvcEdEL3k3bDZrV0RzPQ.jpg</t>
  </si>
  <si>
    <t>http://23.94.38.62/eHZYaCtkQkFjUFprdDJ3L041S1QyTjdNQWRnM2doUE5NL3krdkpXKy9aZmVYb3JvSkRvYUxGQzVKMmIwYk9uS0xoYXBRQUFYemJJPQ.jpg</t>
  </si>
  <si>
    <t>http://23.94.38.62/NjdHd2pOVDQyR00yWnRlblJwQVBiajFyTWdONVNqTlZrU3ZLcmNkZU1rMy83TmNlVCtjMHlzd0pCdEFKNEsrVk90TVFPZFF6TzRVPQ.jpg</t>
  </si>
  <si>
    <t>http://23.94.38.62/ZU5VUTkybG8wMlF3TVlIZ3RjU3B3SjJQM3JDVDVVdGd4LzJBd1ZDU1JuVEVPTzgvV3Z5L0tnRWltZkF2MEdMdHVkcDBRMnZNYXkwPQ.jpg</t>
  </si>
  <si>
    <t>http://23.94.38.62/VnpQejhCYnpwbmpGS2FTWXlqMzJPU0RuWHEwbXptSFpLRzAvbm5oRTU0cVBNemc5Z0NxOVFvb1lXWFhFTkZGSXJlMWR5UHkzaU5VPQ.jpg</t>
  </si>
  <si>
    <t>http://23.94.38.62/SGdmVWlnODRLNUV3Yis3T1phenNlKytZb2lCT2RKck91eTFZQkpxM3R0RlRmbURtV0hGUG4vUnZGUUptU3lPM0Rkc1hwRVdPT1ZFPQ.jpg</t>
  </si>
  <si>
    <t>http://23.94.38.62/VldnVW9ZalF6b3puNUo2Q0ViY2VXanozVVAvaXFyTnlsQjJjbE5xOEdjalZ3Q1RkYlFBVG5HeDU1ZVBDWXhnYUhRc2FlYm9jZy9ZPQ.jpg</t>
  </si>
  <si>
    <t>http://23.94.38.62/L0dPSGxFL0FQQXdpMzVBWjI2WGtZdVVmc1l4RG1kMU1NUHBqdUN3QUtWeHhvaEJsYkJtZmszUEMwb0tndVU0K1kyQ09nS1pxM3UwPQ.jpg</t>
  </si>
  <si>
    <t>http://23.94.38.62/eTlwd0VJRTZzTlRqajJRcmF0L0g0Z3ZTN0liNkZLaDZsbDJGYWtSdCsxWjgvSGQ4RlFkY1JWcDNsWmR2MmJZQTFzM3JxRWRyY1FBPQ.jpg@100</t>
  </si>
  <si>
    <t>4 Color Eyeliner Pencil Set Waterproofs Sweat-proof Non-halos Dyed Gold-white Black Color Eyeliner Pen</t>
  </si>
  <si>
    <t>4 色眼线笔套装防水防汗不晕染金白色黑色眼线笔</t>
  </si>
  <si>
    <t>4色眼线胶笔套装防水防汗不晕染金白黑彩色眼线笔</t>
  </si>
  <si>
    <t>4-Color Eyeliner Gel Pencil Set Waterproof, Sweat-Proof, Non-Smudge Gold, White And Black Color Eyeliner</t>
  </si>
  <si>
    <t>WBB70516035</t>
  </si>
  <si>
    <t>&lt;br&gt;Acrylic Cute Bow False Eyelash Storage Box Makeup Cosmetic Mirror Case Organizer&lt;br&gt;Description:&lt;br&gt;100% Brand New!&lt;br&gt;ladies fashion Eco-friendly false eyelash set boxes,&lt;br&gt;girls convenient eyelash storage packaging cases,&lt;br&gt; Material:Plastic&lt;br&gt;</t>
  </si>
  <si>
    <t>Gold,</t>
  </si>
  <si>
    <t>23.8</t>
  </si>
  <si>
    <t>84.6</t>
  </si>
  <si>
    <t>http://23.94.38.62/YXFSa1R2akI3OXpGdTgyU20vbjdFWDJMaTFFZTdacWFtRjN0em1nQVJVRWhUQVlmSUJydGdHM3pnSjVCVnA5NXN5ZThMeWk2N3ZBPQ.jpg</t>
  </si>
  <si>
    <t>http://23.94.38.62/MWMzTUJ2RThjQjdCZDJhRFN5eitnb2xiWTdpaExReGlMN2p0L1FubHVEL1E2ZjVkN05iSUdPUXY1MTFCUmtDcXRLWU1rZCt3SHQ4PQ.jpg</t>
  </si>
  <si>
    <t>http://23.94.38.62/QkpITklxVkVsa011U1k4eDYzdllvNW5nYTlBRDBOOWJWa2JDQUFmT2diL1FWdzNVRVFjbWo3cmJpMmxnQ0FDMkxyZWt4cGhsYTZJPQ.jpg</t>
  </si>
  <si>
    <t>http://23.94.38.62/ak5Hd3BONTJIUzMwNFVsN01HNkFwbDJydW9JQlkxZWdTeUlGeEZod1ZpZXgrOHdwYkJpbDFzUHlzcm1uTEhaOWdiaGRaWjBWd3hFPQ.jpg</t>
  </si>
  <si>
    <t>http://23.94.38.62/emJaMmo1aUF0SjZ5Mkd5RndSUXFlZmtJRTl5dXBIaWJXa1lFNEUwQjFtSjlya2JNUmRTaHJrN2ZTeHUxOWF6TDREWERqNVNrUXZNPQ.jpg</t>
  </si>
  <si>
    <t>http://23.94.38.62/aTBISkF6SHV6bHJzbnJ2YUZOcHJROXBRdEFPbGRhaWpsdFZ5K3RHaEZGR3VHb2U3WjM4STByTGN6bjk5REpIenFCVnhKRHB6b1VvPQ.jpg</t>
  </si>
  <si>
    <t>http://23.94.38.62/YmhyRDJaUXdnM0ExaXZJc3dnRVVPM2xnNk9ZVjFYTzhhZ1FUcjlNNVNuN1FwNVE2VVJQRTJJV09iakxCcGpENTB2dXFkTCt4L1M0PQ.jpg</t>
  </si>
  <si>
    <t>http://23.94.38.62/NlhpaDVZTXVrTkdDaWh3V0ZUblVzT1ozbStXbmZWb1kyMWxwSUNsQkY5L0VNRURLdGhNaFpWTS93aHdqLzJWM1QvK1kxNyt4UmZvPQ.jpg</t>
  </si>
  <si>
    <t>http://23.94.38.62/NEl2VFJYaFlBWUloV0Zud0RDbnNtODdiR3VsdWcyWmdhb25HeTBkeGpNQ2o1ZlBRME9NemJuSHBaaisyYjgrWmRYNE1nQWtPUm1zPQ.jpg</t>
  </si>
  <si>
    <t>Acrylic Cute Bow False Eyelash Storage Box Makeup Cosmetic Mirror Case Organizer</t>
  </si>
  <si>
    <t>亚克力可爱蝴蝶结假睫毛收纳盒化妆品化妆镜盒收纳盒</t>
  </si>
  <si>
    <t xml:space="preserve">假睫毛收纳盒 型号 ：LOSIE-LCC1G </t>
  </si>
  <si>
    <t xml:space="preserve"> False Eyelashes Storage Box Model: Losie-Lcc1G</t>
  </si>
  <si>
    <t>ZZF70629613</t>
  </si>
  <si>
    <t>&lt;br&gt;Acrylic Cute Bow False Eyelash Storage Box Makeup Cosmetic Mirror Case Organizer&lt;br&gt; Description:&lt;br&gt;100% Brand New!&lt;br&gt;ladies fashion Eco-friendly false eyelash set boxes,&lt;br&gt;girls convenient eyelash storage packaging cases,&lt;br&gt; Material:Plastic&lt;br&gt;</t>
  </si>
  <si>
    <t>Dark pink</t>
  </si>
  <si>
    <t>14.5</t>
  </si>
  <si>
    <t>http://23.94.38.62/M1ZUcUphdmtHMUNxYTVCK3RaYzN5WUdRa2owWTVGZHdqVlowZ1BOQzZRbkJqSEVUczZlbDZiZ3o3c2xsbVBuR2xMTWtsOXV2WU1ZPQ.jpg</t>
  </si>
  <si>
    <t>http://23.94.38.62/SDNUSHNBbUtWd3BJbnFzV0NaeUxEWXFpZ3ArajJVT0VoYWt3L0J1V05TK0QrVjVIWXJPVnFkMkluQ3FvVjI0bzNFNFB4M2l0TE1RPQ.jpg</t>
  </si>
  <si>
    <t>http://23.94.38.62/ODNvMmNWMndiK2J0WThuUEhEZ1JxSjRWbm5UR01SdGpCbWZTK2lHdHEvK1lJMm9kTGc3aVdWU25EQVJkOXU1Wit1bUNRVHlZektJPQ.jpg</t>
  </si>
  <si>
    <t>http://23.94.38.62/TDBERDVOQnRXdCtMWUU3SER0SitBVEVqYWowWjdSZm5JTHFYanlJQk8yb2JBekovTGM1WlBVckNtR1lsTWVSSWZFQ0pwY0xhTTdvPQ.jpg</t>
  </si>
  <si>
    <t>http://23.94.38.62/QTVpakpET0tiUEJMbEtOUkdBZXo0cUI4TjkyZjN3KytBaFUwUXp0SllqWU5Zblk2MG0xKzd5Z29BTXpvN3FBSzhvTTVEN0JidFZnPQ.jpg</t>
  </si>
  <si>
    <t>http://23.94.38.62/bVpDMmpOenlFRHF6OG5Od3lUVDhKUW4vYkFvMGgvMzlPQzNXZHRKd1hnaDBIbDlkWVRnUnN2R0pPOWd6b3oxcmc1bkJqdlB0YmQ4PQ.jpg</t>
  </si>
  <si>
    <t>http://23.94.38.62/OWZIMjQ5MTZxczgydDN0VHp4RXN0OEZoUE1BdGNuSzlaMVhCM3Nia3daWkJjTi9KeWZSUzY5MXpORm5aRUd6T3E5ZUtOY1k0c0dJPQ.jpg</t>
  </si>
  <si>
    <t>LLC-1D假睫毛收纳盒</t>
  </si>
  <si>
    <t>Llc-1D False Eyelashes Storage Box</t>
  </si>
  <si>
    <t>ZZF70908612</t>
  </si>
  <si>
    <t>18.3</t>
  </si>
  <si>
    <t>http://23.94.38.62/NVc1Y1haNUx1TU1jVktrVlZiQTNxNkpOS0QvQ1NlWjVmY1NwMnBSRGIzeEk5MjR5amZTSmVCWUExaDBHZjdWT1dFWDVHbjhVVGIwPQ.jpg</t>
  </si>
  <si>
    <t>http://23.94.38.62/c0JLdmE0SDBaVkViRzZBSFh2SEwzTEQ0TjM3L3ZNcGFrMmorNnFrL2FVMjVQUElraVR5alhTZSt6S05nemU3UEZEZzlDNUJwc3BvPQ.jpg</t>
  </si>
  <si>
    <t>http://23.94.38.62/MVV6N1lEQXJ0c1FsUVkzV05lNzdhOWtpZ1NZNlh2Z3lJQ0s0cDB3anA5Y1c5S3AvL2dzVFBld2trOXV3MTl6MG9ZaklRU1ZTcDZZPQ.jpg</t>
  </si>
  <si>
    <t>http://23.94.38.62/OE52bDhMOXE3VVp3WXZFOVBxM2JTTGtPdFJSMzA0NXdBLzgzVkxwT1BzWEJUZzFuV3IxdG5TckJRdHZBY3JXSU80NW1JWld4QXg0PQ.jpg</t>
  </si>
  <si>
    <t>http://23.94.38.62/NHNqSWZEbjN3L3R4NTJhR0FBTXpFNDJQVXdoeUVWSjFTUUhuNWZGek9YMFJmNzRwOVNsRXRuUnk5NzJERXlSdGRscFFWbnlkRjZBPQ.jpg</t>
  </si>
  <si>
    <t xml:space="preserve">假睫毛收纳盒 </t>
  </si>
  <si>
    <t xml:space="preserve"> False Eyelashes Storage Box</t>
  </si>
  <si>
    <t>CCT241029002</t>
  </si>
  <si>
    <t>Small Steel Tube Mascara Curling Long Lasting Shape And Not Easy To Very Nice Brush Head&lt;br&gt;Features:&lt;br&gt;About this project:&lt;br&gt;Time to say goodbye to stubby lashes and to UNBELIEVABLY REAL LENGTH and VOLUME with our!&lt;br&gt;Instantly create the look of extensions with this groundbreaking mascara powered by technology that won't clump, flake, or smear.&lt;br&gt;Experience ultimate volume and the look of thick, false lashes with our.&lt;br&gt;FEATURES:&lt;br&gt;Gives your eyelashes a of volume and length. Deliver high-impact length and lift lashes from to tip for a winged look.&lt;br&gt;The Unique Buildable Liquid Ink: Can eyelashes from all sides without clumping or flaking.&lt;br&gt;Buildable won't clump even when multiple are applied.&lt;br&gt;The fibrous is easily removed with your favorite makeup remover and a washcloth.&lt;br&gt;SPECIFICATIONS:&lt;br&gt;</t>
  </si>
  <si>
    <t>膏体,纸箱,信封件-DE2,信封件-FR,信封件-JP,沃尔玛特供</t>
  </si>
  <si>
    <t>2.7</t>
  </si>
  <si>
    <t>http://23.94.38.62/amYyOWVmQW9vUkppbUZEem9WNUJoZXZCYjJSVU81Mzc3UVVmTmVyZnhmUVVCTVg2ZENpRVBkZDF4RnFuTURaMEVpbEYwY1IvYnpVPQ.jpg</t>
  </si>
  <si>
    <t>http://23.94.38.62/eWZFQThuR3JUeVF0L3hyWk9CbmFTMFl6MDJndUN4ajJxZjlTTFBIQnVxZm01ckMxVnhUZDdYcEUyR0UyaGUwd0Z2OE9pNCtJQXZFPQ.jpg</t>
  </si>
  <si>
    <t>http://23.94.38.62/eFdjR0ZuNmNITSs2VEVJdHhrTDQvMUhxK0lma1V5bWpwQ1JFSklzQXVTK1dJWThFakd1QjhoMitkeE1iZy9FK09rRU0xbjJUbXF3PQ.jpg</t>
  </si>
  <si>
    <t>http://23.94.38.62/ZVFEeEkzeGFWcVd6WHNzWFVTcGo0bnFkclZoN2FlRW1JeVRreFV4QTZ5Ri9aclh3WkF6bm1RTU5seVh1UkRNOU9BVVpHdzVIRE1FPQ.jpg</t>
  </si>
  <si>
    <t>http://23.94.38.62/ekVRWXVxaHNzbVBRcGp2eEJFQ3NvaXg1NTdlSVJSK0tvNEtad1FIME8xamtmYm5BWmlvajdRK0h3aEFXZWFyVVpPZHd0VjRCK0pvPQ.jpg</t>
  </si>
  <si>
    <t>http://23.94.38.62/UEpJVEc1VHB5SVRYeVR1MjZmbDR2MFd5ZlRNT25jNnFkbjJIOXJGSHdUTnE3Zjk3Rkh3K3hyT2ZMZFh4SUtHcDFLRGtVNnBjeXJBPQ.jpg</t>
  </si>
  <si>
    <t>http://23.94.38.62/a3F2Vnc0elZHZUtCQkxNNUlaQU5wZllkbkNTdXNYV2FwaCtxWnpWR3RzcWNGVmZTajFkcGVtOC9xYm5CL3F0am5BZy95QVNBSWE0PQ.jpg</t>
  </si>
  <si>
    <t>http://23.94.38.62/ckw5UHJuR0svNXJ1aEhlSERCbXdVUUR1N1doU0oyVWErVmZqbHBNQmtUQTZsaFVubUhHN0YrNVNHV24yVi9pV2xEaWV0bi9ZUVg4PQ.jpg</t>
  </si>
  <si>
    <t>http://23.94.38.62/V0M2WmRoN0RHZ2RxQnQvYmdrMi9EcGl4QkVGb2tpT3V4eEFuaVlManBxaEU4cE5VSFd0SFNHR0FuLzNXSFM1YWJ2eW5sa2tEemZ3PQ.jpg@100</t>
  </si>
  <si>
    <t>Small Steel Tube Mascara Curling Long Lasting Shape And Not Easy To Very Nice Brush Head</t>
  </si>
  <si>
    <t>小钢管睫毛膏卷翘持久定型不易掉色非常好看的刷头</t>
  </si>
  <si>
    <t>韩泊莉钢管睫毛打底膏</t>
  </si>
  <si>
    <t>Hanboli Steel Tube Eyelash Primer</t>
  </si>
  <si>
    <t>CCT241106009</t>
  </si>
  <si>
    <t>Small Steel Tube Mascara Curling Long Lasting Shape And Not Easy To Very Nice Brush Head 4g&lt;br&gt;Features:&lt;br&gt;About this project:&lt;br&gt; to say goodbye to stubby lashes and to UNBELIEVABLY REAL LENGTH and VOLUME with our!&lt;br&gt;Instantly create the look of extensions with this groundbreaking mascara powered by technology that won't clump, flake, or smear.&lt;br&gt;Experience ultimate volume and the look of thick, false lashes with our.&lt;br&gt;FEATURES:&lt;br&gt;Gives your eyelashes a of volume and length. Deliver high- length and lift lashes from to tip for a winged look.&lt;br&gt;The Unique Buildable Liquid Ink: Can eyelashes from all sides without clumping or flaking.&lt;br&gt;Buildable won't clump even when multiple are applied.&lt;br&gt;The fibrous is easily removed with your favorite makeup remover and a washcloth.&lt;br&gt;SPECIFICATIONS:&lt;br&gt;</t>
  </si>
  <si>
    <t>膏体,纸箱,信封件-DE2,信封件-FR,信封件-JP</t>
  </si>
  <si>
    <t>10.5</t>
  </si>
  <si>
    <t>http://23.94.38.62/ZEdtazkyajkrL1pRYlZxSlJoUUpZK2pQV2YzdFh5QXN4alRXVWJUaEo5UVp6NDI1UVVOM0hYRExhVFBBa0s2LysrakNsTnVUbzE4PQ.jpg</t>
  </si>
  <si>
    <t>http://23.94.38.62/dEhtOUN5a2NlZG55RSs4VlVEcVFDQXozU2JKbHo2TDFJZ2ROZGZNWmFmMUx6YjR0eHo1MWVpNU9UaHozL3pWbjdtU3RYbGZ1bURNPQ.jpg</t>
  </si>
  <si>
    <t>http://23.94.38.62/WWVCWG15N0VmaER2a3B1R1NoVWpSbHpFZmx0VURuTVZZSHc4blllNFZiTzByVzh3bTJZTUEwdFBKdlBOTmNvWEdqd2tJTkVTTVU4PQ.jpg</t>
  </si>
  <si>
    <t>http://23.94.38.62/blh3ck9CaURZMTdTbUxrUmVDL1RvYm5DL3MrU0JVLzVZL3RsRFlNYWNLZ2xXeWNKVHpZd1VWYzh5VWV6bE82bURhOURHY2VyQ0hZPQ.jpg</t>
  </si>
  <si>
    <t>http://23.94.38.62/Q3VSWnNwRGV0U1FmSWR6ekF0TXY4ZXBzOGZXWjV3RFFzNWZIcmc3ZGlCK1hBSjBWWmx5VVN2SnBQUVFBWkNLVW1tS2c3Zi9lYmZvPQ.jpg</t>
  </si>
  <si>
    <t>http://23.94.38.62/MERleW9YT1ZZRWRkeHQ2RGNVVDl6VkZMNVJaclE1YWlYS1hWaDFxZURPeUNxY1J5eGVJdDdJbDZWN2xKeTRsOCtPd0Njb3RyYTRvPQ.jpg</t>
  </si>
  <si>
    <t>http://23.94.38.62/d0dXNUltdUZGak5USXF3VXp0VU14MWVtcFVrUFhqMGhEM1c1SXpBVm1SbllwUEdPdEliMk50NGFBTU5GOFpWVjVKQ0p3bnpuN1BBPQ.jpg</t>
  </si>
  <si>
    <t>http://23.94.38.62/UExDRGp2cGZnUzdzRGs0czREWEgvNTAzd29kMTdaenlnL3QxS2s5dGl3WWRRL0JyQWRQbkJNUUtkMXAwVytua2x6YXUwajZORS9jPQ.jpg@100</t>
  </si>
  <si>
    <t>Small Steel Tube Mascara Curling Long Lasting Shape And Not Easy To Very Nice Brush Head 4g</t>
  </si>
  <si>
    <t>小钢管睫毛膏卷翘持久定型不易脱妆非常好看刷头4g</t>
  </si>
  <si>
    <t>睫毛膏纤细螺旋刷4g</t>
  </si>
  <si>
    <t>Mascara Slim Spiral Brush 4G</t>
  </si>
  <si>
    <t>CCT241107006</t>
  </si>
  <si>
    <t xml:space="preserve">Small Steel Tube Mascara Curling Long Lasting Shape And Not Easy To Very Nice Brush Head 5g&lt;br&gt;Features:&lt;br&gt;About this project:&lt;br&gt; to say goodbye to stubby lashes and to UNBELIEVABLY REAL LENGTH and VOLUME with our!    Instantly create the look of extensions with this groundbreaking mascara powered by technology that won't clump, flake, or smear.&lt;br&gt;  Experience ultimate volume and the look of thick, false lashes with our.&lt;br&gt;FEATURES: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  </t>
  </si>
  <si>
    <t>7.8</t>
  </si>
  <si>
    <t>http://23.94.38.62/T1dDc01HY2JKc2w3NmJmSFpwOXFWcndHOEZnUHNydlRYR3VhMUNFZkM3WnpyK1RGaDZOT1hsMXpJWWk4aHY1L3RJeXFVdXJzNDJnPQ.jpg</t>
  </si>
  <si>
    <t>http://23.94.38.62/b2ZDMUo0QS9nOVFaZVdjdjkrZkZDT0xLMzdhbm83U2lGcXAzdFBhVms3S0YyRGV4dXFzTmtGdU1taTVPQlVYNXVhSElnODBtZVk4PQ.jpg</t>
  </si>
  <si>
    <t>http://23.94.38.62/RjV1elB4NThuV2Vjcm5Wbm1pMGxodnZKRnUwRFdkdXljMGNTK1Znd0R0QVc5QkF4QWlCU3hvSWtnSHVCampiYnVwOE80RHVoNHlVPQ.jpg</t>
  </si>
  <si>
    <t>http://23.94.38.62/V1MzWldJTXU1VnlNS1lkUjhMTlVJNnJEUldMR2hMUHVBMG03cFN2ek13NlN3N3cvdW5lTFZCZmJlUUowb1ZhM0F3RWtZMEI1c3hjPQ.jpg</t>
  </si>
  <si>
    <t>http://23.94.38.62/bE9sSldWbERDZndja2FUTkpVUkMwcC9nRlRzSTMxUzRHT3gwNzhNeEFOR0o2bmFlK0UyNGpCQlJwSFVqUHpWeDlWM2YzYmhlWEtFPQ.jpg</t>
  </si>
  <si>
    <t>http://23.94.38.62/R0hWNG8xOWkvYXpOb1RhbWttc3gyeERMdjJBWUEwMWNXK08yNTY4SVlJYktlM3l4b3d2Wm9WSWJNL2s3Z1l3Vm1ZRCtOQVBBZ2JRPQ.jpg</t>
  </si>
  <si>
    <t>http://23.94.38.62/UnYreWwzSEZHVW5hdkdQNndoWFQ5cEI4dkpXMUd5WXNKMlJxNTBLVFJBZTBTRTA5R3hEbG02YlBUcUphK2dJaU1hWWtJWjJ5ekw0PQ.jpg</t>
  </si>
  <si>
    <t>http://23.94.38.62/QXJsQzlnM0VjamRUcGVjK3Qyc1R6eFh3TDRyU09ycGxXRFVZQWdvMEFnaDFtZjhsdDQzdzVxUUZxdWcvbXl2NkJ6MUZraEU4dS9vPQ.jpg</t>
  </si>
  <si>
    <t>http://23.94.38.62/ZlB5ZE9KVkdMd2tNL21hL0hEWldXT0oxNDdNdlp2ZWc3L3V5SFBxZ05BNTloNHhCakE4VSt5Y1l0NFpBWEdMVVFMT0dhaHR4bFU4PQ.jpg</t>
  </si>
  <si>
    <t>http://23.94.38.62/bjVTYWx5YUNNaFZTeWVCU1l0U01NUDZTbkdyZzNvTjlsTXFFUjdrNG5rZDFEV1JsdUh2R2VibmNScUFkYWppaEJ6MjQxUDhWTm9NPQ.jpg@100</t>
  </si>
  <si>
    <t>Small Steel Tube Mascara Curling Long Lasting Shape And Not Easy To Very Nice Brush Head 5g</t>
  </si>
  <si>
    <t>小钢管睫毛膏卷翘持久定型不易掉色非常好看刷头5g</t>
  </si>
  <si>
    <t>睫毛膏5g</t>
  </si>
  <si>
    <t>Mascara 5G</t>
  </si>
  <si>
    <t>HMW241109001</t>
  </si>
  <si>
    <t>Double-headed Mascara Waterproofs Long-lasting Non-halos Dyeing Long Dense Volume Up Sunflower Double-headed Mascara&lt;br&gt;Features:&lt;br&gt;1. **-Ended Design**: Our -ended mascara features two expertly crafted wands, allowing you to achieve both lengthening and volumizing effects with ease. Experience the convenience of having a complete lash solution in one product.&lt;br&gt;2. ** **: This  mascara is designed to withstand humidity and tears, ensuring your lashes stay beautifully defined throughout the day without smudging or flaking.&lt;br&gt;3. **Long-Lasting Wear**: Enjoy the confidence that comes with knowing your eye makeup will last. Our long-lasting  keeps your lashes looking fresh and  from morning until night,  for any occasion.&lt;br&gt;4. ** Length and Volume**: Achieve beautifully long, thick lashes with our unique  that enhances each lash, making them appear more dramatic and captivating. Say goodbye to sparse lashes and  to .&lt;br&gt;5. **Sunflower **: Enriched with sunflower extract, this mascara not  beautifies but also nourishes your lashes, promoting  growth while providing a stunning curled effect.  the  of fluttery, voluminous lashes!&lt;br&gt;Product Description:&lt;br&gt;Includes: 1 * double headed eye black , long-lasting, slim, thick, curly, sunflower double headed eye black&lt;br&gt;</t>
  </si>
  <si>
    <t>18</t>
  </si>
  <si>
    <t>http://23.94.38.62/QVlYeGNCZzRKTE5PaDRVM01pNWZnNXo4Uy9FS1J0VGxYYnhJUC9NWDRvSjNhdGF5emRKMjRxeGN4UVpPSGlsbU8rbEh1dWM4cTZ3PQ.jpg</t>
  </si>
  <si>
    <t>http://23.94.38.62/MUtjem5uN2g1NEtWWkd2b3cxclhmL3ZlbXZteWlQeWN4T0VxZ3puWWZtVGpnTkd6M3VqY1hWVlR6NjVpbFZhRXlCYmdCUWF4UXYwPQ.jpg</t>
  </si>
  <si>
    <t>http://23.94.38.62/MVpMS1dZQVhJUklKUk5TY1JtV2NKOG41UFJXOU5LTkplRUtEOVQyWFU2RlgvU3ZtZWh4ODBndXdlb3JRLzZNWE9wUjNmWW9CemZVPQ.jpg</t>
  </si>
  <si>
    <t>http://23.94.38.62/dnNQaVluYldvTnAyeVZtWXV5ZjhLZ1FMRVYwc2R2ZytzOTRmbkRjYVhZMGlhT2prVVM0M0RQcTVSdm84bXZhbnQxdUVjd3V5cEY0PQ.jpg</t>
  </si>
  <si>
    <t>http://23.94.38.62/YXErZ1RJWW1kTGkvZEh6Ly9uYkh3YlIxVVNyeTI2NzVYYVFEbGlKQmVSdHN3aW05ZUtqaEp6clZyQ0Ixd1ZKaU9rc25oQmJwR1owPQ.jpg</t>
  </si>
  <si>
    <t>http://23.94.38.62/UXFWazFhN0pheUlHaTZta1AzaGZSbERGWXp4d2dadStrckYyMFU4Um4rMVFlM200VmhPbzMyRWxrRmVSVG5DVTk2bkJFTDhiUkMwPQ.jpg</t>
  </si>
  <si>
    <t>http://23.94.38.62/UHRLWFpSVWdTZ1JSU0psVkNIaHBDVjZmSWRtSDZNSnNpdUhhMU5iZlNiUFZ6bmN3bnNmZDZQSTgvcUZjRGdKb0lqM3ZXMDlEV25zPQ.jpg</t>
  </si>
  <si>
    <t>http://23.94.38.62/Z3NVVkttRFZrYkhIMTdnaURiNmpvbHpiZHFubVZLU2NtZEJQa3RIVkErNXQ3enMxYlovZ0JJYTBxK1JEek5KT0FDZ0JlMnBnSXVFPQ.jpg</t>
  </si>
  <si>
    <t>http://23.94.38.62/NnlUWEpGRnd2a05mTk1CdlVjeUpqR3ByQ0FZU1NaQ1N5bE83dWE2bERSSnhScVc3MnVNMzFSOG8yblVoc09ucHJaOTJIUU5SOWFNPQ.jpg</t>
  </si>
  <si>
    <t>http://23.94.38.62/M2xOMndTVlZqYlU4REhsMS96Q1doQ2loc0VWc1JPTmIvOWl2OHFIZnkvRjYrVjN3cHBoQ3YxK2RxM0NRVVIwNWYyS2RXNHU0L2tZPQ.jpg@100</t>
  </si>
  <si>
    <t>Double-headed Mascara Waterproofs Long-lasting Non-halos Dyeing Long Dense Volume Up Sunflower Double-headed Mascara</t>
  </si>
  <si>
    <t>双头睫毛膏防水持久不晕染纤长浓密丰盈向日葵双头睫毛膏</t>
  </si>
  <si>
    <t>双头睫毛膏 防水持久不晕染纤长浓密卷翘太阳花双头睫毛膏</t>
  </si>
  <si>
    <t>Double-Ended Waterproof Mascara, Long-Lasting, Non-Smudged, Long, Thick And Curled Sunflower Double-Ended Mascara</t>
  </si>
  <si>
    <t>MFF241109008</t>
  </si>
  <si>
    <t>Dense Natural Curling Slender Eye Black Water Proof Sweat Proof Long-lasting Non Smudging Mascara Primers 4g&lt;br&gt;Features:&lt;br&gt;    Dense and slender effect: This eye black can effectively increase the density of eyelashes, and at the same  lengthen eyelashes to create a slender and natural effect, more attractive.&lt;br&gt;    Lasting : The special ingredients in the help keep the eyelashes curly, make the eyeliner more three-dimensional and , and avoid sagging caused by .&lt;br&gt;    water proof and sweatproof: Its water proof and sweatproof ensures that eye black is not easy to take off makeup due to sweating or , and is suitable for various , especially in hot weather or long-term activities.&lt;br&gt;    Lasting without smudging: The powerful smudging properties make this eye black throughout the day, without greasy or smudging around the eyes, and improve the durability of makeup.&lt;br&gt;    Mascara : A mascara that can be used in combination to further enhance the expressiveness of eyelashes, improve the makeup effect, make eyelashes look fuller, and enhance the makeup feel.&lt;br&gt;Product Description:&lt;br&gt;Capacity：4g&lt;br&gt;Weight：18.6g&lt;br&gt;</t>
  </si>
  <si>
    <t>18.6</t>
  </si>
  <si>
    <t>http://23.94.38.62/RlU5akpKK0lzckVzaDE0TEdTS2ZsYTdpeEQ5QVhua095WFY5Vyt5dmxVekZ3WkIwOWFvTGptSnJJVitIOEVHdjhON1RWcEIzWjBFPQ.jpg</t>
  </si>
  <si>
    <t>http://23.94.38.62/bzVQUmZQRjY4ZWw1bzcxZW14RThvam9Ubm9NWHFReGZvSkZhakZCYnZTL0xRM1R0cFlGOVIzMWIwZkxUZk9IRDZZNExINVpNcDJBPQ.jpg</t>
  </si>
  <si>
    <t>http://23.94.38.62/RXI1SkZhRy9iNlY4dG9DWnRIN1ZSaXB4NEZzdlJEaEFveVlnZG9kemZFM2lVOENLa3gvK0wzd3Q3MkZDL0tDS0lFMkc4L0dwVjE0PQ.jpg</t>
  </si>
  <si>
    <t>http://23.94.38.62/QzIxL09hSnVEL0NleTg5V0pjc3V5dHhLRFk1OUFmMmxNQWcwRmFLQUhDcElJL3UvVXE0c3g5T0FER2ZpQWFJVTExNzJvYmd6U0dzPQ.jpg</t>
  </si>
  <si>
    <t>http://23.94.38.62/WlNCbEU5SU90M2lLTmJ3Rk4xdlgvaGNhQUhFaWkrcWdid1VveHM5OG02UUxlblRPNmg2YUdUTFVhdnVSa25PZStCR25KMVB5QjRvPQ.jpg</t>
  </si>
  <si>
    <t>http://23.94.38.62/MmRqRGRtQWJheWdnMjd5S3h1Wi9udW82NldqWG5hcjE5WG1pMnJqRUFrS0hFSGhvTXIyeVdCUGt0bzFKWUhqM0RNK2Qxc0wrd2lvPQ.jpg</t>
  </si>
  <si>
    <t>http://23.94.38.62/Z2U1S3lJRjNGMHY3MEsxNVQ0NUF5K2hwSzRvendUeEdYWDJQTDVsdDRLaTNkOGgyaVNiSFF1N2JoNEQ5TGQxcnlQWUVwbnZLWng4PQ.jpg</t>
  </si>
  <si>
    <t>http://23.94.38.62/QnBoK1NyUWpyMjJyajF5M1g0Qmk2MnRQbFg2RmF2MDdsWDlkVHNOL1h1bWFpbnJEMnVoNHY2dVRhZ1BtNHBucUNublMrblRjSWlVPQ.jpg</t>
  </si>
  <si>
    <t>http://23.94.38.62/WGJ0aXRSTjEzTGQ4SElTWnBmWDNZN00wTjV2cHp1VTJPWlZod1c5Vk9ZNW9vOG8wK0Y4Q0MyVzRDQ1lPVlNvSmIzdDdSOEg1VktjPQ.jpg</t>
  </si>
  <si>
    <t>http://23.94.38.62/TzVzTU1mT1lmVEtid3hLQ1V3Qm04aWhJWlV0cEZ6NGNYQ05CZnlURUVtSFZqOHRWYXNUY2ZXRHllQjNMOTFqQjVFYVJWVnZxWG00PQ.jpg@100</t>
  </si>
  <si>
    <t>Dense Natural Curling Slender Eye Black Water Proof Sweat Proof Long-lasting Non Smudging Mascara Primers 4g</t>
  </si>
  <si>
    <t>浓密自然卷翘纤长双眼黑色防水防汗持久不晕染睫毛膏底霜 4g</t>
  </si>
  <si>
    <t>浓密自然卷翘纤长睫毛膏防水防汗持久不晕染睫毛打底膏4g</t>
  </si>
  <si>
    <t>Thick Natural Curling And Lengthening Mascara Waterproof And Sweat-Proof Long-Lasting Non-Smudge Eyelash Primer 4G</t>
  </si>
  <si>
    <t>CCT241113003</t>
  </si>
  <si>
    <t xml:space="preserve">Small Steel Tube Mascara Curling Long Lasting Shape And Not Easy To Very Nice Brush Head 5g&lt;br&gt;Features:&lt;br&gt;About this project:&lt;br&gt; to say goodbye to stubby lashes and to UNBELIEVABLY REAL LENGTH and VOLUME with our!      Instantly create the look of extensions with this groundbreaking mascara powered by technology that won't clump, flake, or smear.&lt;br&gt;   Experience ultimate volume and the look of thick, false lashes with our.&lt;br&gt;FEATURES: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   </t>
  </si>
  <si>
    <t>膏体,定制,纸箱,信封件-DE2,信封件-FR,信封件-JP</t>
  </si>
  <si>
    <t>http://23.94.38.62/dWFlNVdTTWtZNlZONUd2Z3U4b2w0anNSQXNCRlFGcHRjcGp2ajUrSy85S29vME5pWkVuZU1ZVXpBR05iYk5uTUlWT3hCWXlCZTZzPQ.jpg</t>
  </si>
  <si>
    <t>http://23.94.38.62/ZS9SNDRXNUNOTmJhTmJUV1hOOExmamdmMUlYSjNZVlYzc2hpcThzQ3g3MzlOMGJuYkt6b0ppRVZoYlR2Wlh1ZG96c3dxY0JJRk5nPQ.jpg</t>
  </si>
  <si>
    <t>http://23.94.38.62/R3ZiT0tQa0ltbkJlcHVFWDZ4NzRSamFjbVlJZHc3SmVoNVlMd1NrT09ScGEvbE82TmhGTEJCWFRDRGJSd0o2M25pUSt4YWwwbDFzPQ.jpg</t>
  </si>
  <si>
    <t>http://23.94.38.62/NUUyRDkzQlJDU2VOakc1QVpzdXdybFdWQzBlK0Q3UTFpbVlLcHg4VEtRdXlCYitBR2tYcVJqenpXSHdqaE52ajFPYkNoQjZDWUVZPQ.jpg</t>
  </si>
  <si>
    <t>http://23.94.38.62/Wm9KQkplWFNDQWpBZmhpVXVQY092N2JjbGpBd1RiUkpjOUxQTDhsTFRuTjZUd1RtUjNZNUhnVkZud0tLUGNNR1FNUkZUSThEWEJVPQ.jpg</t>
  </si>
  <si>
    <t>http://23.94.38.62/VFE3OXVEMXVQVjdxN0hxaW9pb1hqNjBMNVJmZHR1aUdaUU5BWmppaUxETXhJSk5hOHIyZ1p5eFRhTTNvdzltUzI2VEV1bElmdjYwPQ.jpg</t>
  </si>
  <si>
    <t>http://23.94.38.62/RFErZzVsc2R5bUhJbFJYSlc5Nk1ibjFYRlpXSkZ3OTJQbXlMVGkzS090cTBOWklkNGxHVFBuOUVOWXhGNnpBaHdJWGpXL2ZTUlNNPQ.jpg</t>
  </si>
  <si>
    <t>http://23.94.38.62/VCtGR05mb04yQ2N0UGdyVG4vYnMzRFV3OFR6bG52Q3FKbitxTzFGUjhJbzk5NW5uQkcrWWdMdTRFb1BYdDdVd0ZrMUJlVUIvTjhzPQ.jpg</t>
  </si>
  <si>
    <t>http://23.94.38.62/dW41MGEyZmZLRmd5bnJadFdNbG9LQm1VdTNTZ2lGdER1d2t3KzhaQk9RQU5pVXQrcytiSCtiTW1RUWRQeEg3NEt0cTZTZk5SLzFzPQ.jpg@100</t>
  </si>
  <si>
    <t>CCT241116005</t>
  </si>
  <si>
    <t xml:space="preserve">Small Steel Tube Mascara Curling Long Lasting Shape And Not Easy To Very Nice Brush Head 5g&lt;br&gt;Features:&lt;br&gt;About this project:&lt;br&gt; to say goodbye to stubby lashes and to UNBELIEVABLY REAL LENGTH and VOLUME with our!  Instantly create the look of extensions with this groundbreaking mascara powered by technology that won't clump, flake, or smear.&lt;br&gt; Experience ultimate volume and the look of thick, false lashes with our.&lt;br&gt;FEATURES: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 </t>
  </si>
  <si>
    <t>膏体,定制,纸箱,信封件-US.UK.DE,信封件-FR,信封件-JP,开模已回货,沃尔玛特供</t>
  </si>
  <si>
    <t>16</t>
  </si>
  <si>
    <t>http://23.94.38.62/dVpoN1RQcVhWa0JIc2luV3djaGc4QkVUTldLUHZsT2NmOE9ELzNPcWZ4RE11elVlL281V2xUWU80MXdseXU5TGdwUFIvak1Eai84PQ.jpg</t>
  </si>
  <si>
    <t>http://23.94.38.62/NjRydDhzN2FoNmVUOFVWaUh5ZjVlT051YXdGaTIzbHZ0UDI3WFdHTVBIRGxZU2NrQ2x0WFpzK3BTdTVuRXFqbitoSzlCRzRTYzNZPQ.jpg</t>
  </si>
  <si>
    <t>http://23.94.38.62/NVVFQm42UFZBVGxqNEVqREdCTFFvRFpBUGNJbEpScDVTMC81bzdRUkljaVl4ZlA5MzdBZ3g5czFoTjFadGd6cEZUZHJnVWtjNVFnPQ.jpg</t>
  </si>
  <si>
    <t>http://23.94.38.62/MGl1anladzh6VzFmY1JFMUxQb1RiUjZNUHBzNkVqc0NNZFdKR2tQdU5aZDRxNlRDVHp6NTJObUpsbVNHYlJRYWpRYUFVakljdGtNPQ.jpg</t>
  </si>
  <si>
    <t>http://23.94.38.62/ZElpamIzd2R1UFRzdVFXc3g1VkRRZC9ia3NrNTU4ZmVZMDdDQVZvdzNyaXhXTVhvT2VrT1J3N3RtejdKSTdxVmYyUVROdElNSjMwPQ.jpg</t>
  </si>
  <si>
    <t>http://23.94.38.62/R3ZWN3hNbGtxM3U5bS9uWC9UR214KzJxR2NRWlhDckF6djR4bFVLbDNublBtelpjeitDVXVLcS9wQ3c1Ky9HYkdGaXJsNTMvMGVBPQ.jpg</t>
  </si>
  <si>
    <t>http://23.94.38.62/MXVCVlJ4UFEwa3FSTVhabzFCQkdNUTgrWG5QNGFVQlFkYy9qRXdiaWoxT2JoMmV6K1JSZWJkc3FkSVZLS1FRNXdnNlVhaGo0V2dFPQ.jpg</t>
  </si>
  <si>
    <t>http://23.94.38.62/N25qTmxhSFl1TDZkUHBRM3I0TWVUbDVhYWNUMkEzQ1U0TEJiVWZQTlNxMVdCaXNtZjBMTUlhR1hUT0VuTVE3U25rMGdjbVZobG1RPQ.jpg</t>
  </si>
  <si>
    <t>http://23.94.38.62/RXNpcXB1TkZUbXdEM3cxOC9LSFJoVlRObDNTMThvYXhVQlVwZjcrM2tia3loaTViVURRZnVhUHJ1RlZ6ZHRhdzBOTGlRN29scEZnPQ.jpg</t>
  </si>
  <si>
    <t>http://23.94.38.62/SHYvWHBndFJqM1NEYmdKVGdnNkw2MVQrMjRiY3lYQ0pWYllNajk5RG5KdHFCeTRrT24vcXF0VHRsK3MrV2ZuY1RVRE1LS2psTzRrPQ.jpg@100</t>
  </si>
  <si>
    <t>纤长黑色睫毛膏5g</t>
  </si>
  <si>
    <t>Lengthening Black Mascara 5G</t>
  </si>
  <si>
    <t>HMW241119005</t>
  </si>
  <si>
    <t>Mascara 4D Waterproof Dense Roll Long Non-halos Bottom Mascara Three-dimensional Fiber Long Roll-up Durables  Shape Is Not Easy To Halos-dyes Women&lt;br&gt;Features:&lt;br&gt;1. **4D Waterproof **: Our  Head Mascara features an  4D waterproof  that ensures your lashes stay perfectly defined and voluminous throughout the day, resisting smudging and fading even in humid conditions.&lt;br&gt;2. ** Volume &amp; Length**: Experience stunningly thick and long lashes with our  Head Mascara. Its unique  of ingredients delivers a , volumizing effect while lengthening each lash for a dramatic look without clumping.&lt;br&gt;3. **Curling Effect**: Achieve beautifully curled lashes effortlessly! The  Head Mascara is designed to create a natural  that lifts and shapes your lashes, providing a mesmerizing wide-eyed appearance.&lt;br&gt;4. **Easy Application &amp; Removal**: The specially designed wand of the  Head Mascara allows for ,  application, coating each lash evenly. Plus, it can be easily removed with warm water or your favorite makeup remover!&lt;br&gt;5. **-Proof &amp; Long-Lasting**: Enjoy long-lasting wear without the worry of smudging. Our  Head Mascara is formulated to  all day, giving you confidence in your look from morning to night with its  performance.&lt;br&gt;Product Description:&lt;br&gt;Including: 1 *  head eye black 4D waterproof thick curly slender non&lt;br&gt;</t>
  </si>
  <si>
    <t>9.5</t>
  </si>
  <si>
    <t>http://23.94.38.62/M0JRaWJ2K2poMTR0Y1Z3RmRCeVVMcmJEMHBlQXgrTzluVjF2TXBwekQ0WEdHNTNlNW5ESnAxWGNtMVJsTVFhTG9SRnNpNHlvbC9nPQ.jpg</t>
  </si>
  <si>
    <t>http://23.94.38.62/RnV6K1N5ZVhPZnlXVzBIWkp0QXcxS20xcjNnQm53WGRlRUxFazA4RkgxK2I5OHEvTFFOMkU5TVFOZFQ3SndYTHRzR0JacTFCaU84PQ.jpg</t>
  </si>
  <si>
    <t>http://23.94.38.62/RjN1Ty9JVHlnMnVrbjNyVmtDQWJBVFcvRUQyTUZRSy8vVkQ1YU8ybDNFMTk0UTZBQ000M0xHbnNKRHlSNXdqdmt4bUg0N2ZhOW9zPQ.jpg</t>
  </si>
  <si>
    <t>http://23.94.38.62/Z3lJV1drYjNiOFJTRjRXWDIxbllwcGI0cktsT0pseVJNZGVFSkQxcVg0N01oa0dmRDlOckp0YXN5Ty9Lc01xY040cXdZWDl0SXh3PQ.jpg</t>
  </si>
  <si>
    <t>http://23.94.38.62/T3UvbWQ4MU9oY2dnUjQzaEJMMkkzUXRqREVaNlRnR0Vob1BnM2FOV3hkaThEWklkUFg3QjB5bHVuOGdqeHFOcXVjK1hSSkh3QTY4PQ.jpg</t>
  </si>
  <si>
    <t>http://23.94.38.62/QTVWOG5sQmI3dGg4dE4zS3ZsVDlrUjdoOHE1SjNOeVNtYm4ybFYzb3FhTDg4blJnOVUvY2d5MHE2RlliUUtUdFJDcjYxbzF1Uy93PQ.jpg</t>
  </si>
  <si>
    <t>http://23.94.38.62/bVREeVFSYVgyaFZSQTdKZ3pudnNFdnNtRUFabm16cGNpckY2Q0lOK240WlB0TUUzUHNINHhqZ0xDTkhzZWN1eWR0cjFwNDZhaTI4PQ.jpg</t>
  </si>
  <si>
    <t>http://23.94.38.62/czdYTUp3NkEvN2FEK21kTzBiOGc2bUx1TlVzdFcwSWtTM1g3RmpmRjhNcklVdk85M3pNWkFLQzJEc0U4dCtQUEx1Vk94bTBxcUtvPQ.jpg</t>
  </si>
  <si>
    <t>http://23.94.38.62/ZGpQTFBFZWM3YkVPM0FyeEI4aG90dmNQYU1wNnQ4cjVERHQ5NFRQVklKMGg2VHBGbitKdGt0Z0ZYS1ZhcmphTnRmSmE5N0pDczVFPQ.jpg</t>
  </si>
  <si>
    <t>http://23.94.38.62/eEFzdk44OEZpTE1GRzh6RU03dlJDREZWRExjLzhxWXE4YXh1c25Dd1QrVFJjc3hjckxSTEs1eit5MUNENjhGYXEwd3lRSGducTVjPQ.jpg@100</t>
  </si>
  <si>
    <t>Mascara 4D Waterproof Dense Roll Long Non-halos Bottom Mascara Three-dimensional Fiber Long Roll-up Durables  Shape Is Not Easy To Halos-dyes Women</t>
  </si>
  <si>
    <t>睫毛膏4D防水浓密卷翘不晕染打底睫毛膏立体纤维纤长卷翘持久定型不易晕染女</t>
  </si>
  <si>
    <t>花生头睫毛膏 4D防水浓密卷翘纤长不晕染</t>
  </si>
  <si>
    <t>Peanut Head Mascara 4D Waterproof Thick Curling Long No Smudge</t>
  </si>
  <si>
    <t>YSQ241017005</t>
  </si>
  <si>
    <t>Long-lasting Naturals Colorless Soft Soap Eyebrow Neutrals Set Long-lasting Naturals Colorless Soft Soap Eyebrow Neutrals Set&lt;br&gt;Features:&lt;br&gt;1. Long-lasting and natural: Our eyebrow soap provides a long-lasting hold for your eyebrows, ensuring that they stay in place throughout the day. With its natural , it enhances the appearance of your eyebrows while still looking effortlessly natural.&lt;br&gt;2. Colorless and versatile: The colorless  of our eyebrow soap allows it to be suitable for all eyebrow shades, making it a versatile option for anyone. Whether you have light or dark brows, this eyebrow soap will help you achieve the desired look without altering their natural color.&lt;br&gt;3. Soft and gentle: Our eyebrow soap is made with a soft and gentle , ensuring that it is gentle on your skin and eyebrows. It provides a comfortable application and doesn't cause any irritation or discomfort during use.&lt;br&gt;4. Wildcrafted and premium quality: We  use wildcrafted ingredients in our eyebrow soap, ensuring that you receive a  product. These carefully  ingredients contribute to the effectiveness and  of the product, giving you the  results possible.&lt;br&gt;5. Suitable for all genders: Our eyebrow soap is designed to be suitable for all genders, catering to a  range of individuals. Whether you identify as male, female, or non-binary, our eyebrow soap can help you achieve well-groomed and defined eyebrows that suit your  style.&lt;br&gt;Product Description:&lt;br&gt;eyebrow wax 10g&lt;br&gt;</t>
  </si>
  <si>
    <t>膏体,纸箱,信封件-FR,信封件-JP</t>
  </si>
  <si>
    <t>3.9</t>
  </si>
  <si>
    <t>http://23.94.38.62/RU1zU0cwc3FtNlpuVkdqYVRKUjRSRFprbU9YbitwQmZKakpqK3NocGpkdU5UeFBVYU51Tis1Y1E3SW9PMGM4UlhDdnJJMzA0cVl3PQ.jpg</t>
  </si>
  <si>
    <t>http://23.94.38.62/NzBGUEE4RW1yV3BFSGwxUll6WjAwWHRad1pnZzVUSk9LbGFKa3FqdG0rem1wWmloVHBlUml5Ujk1dkMwOTRQVXhtcXVhUC82YUdrPQ.jpg</t>
  </si>
  <si>
    <t>http://23.94.38.62/MXpVYVFpemhmSXBSc0k1c1RRenZ3aUtFU3VzeFJINjEyZ3dDYlUyZ2VvM0hhSE4zV25ueXl5KzJLTjIwc1pIUGtid2dLTjY1RGJFPQ.jpg</t>
  </si>
  <si>
    <t>http://23.94.38.62/Wm9xbVMvUHN4Wk4rTmRIWTlmT0lxR1V3QUdKNGdIUFozR0hpRlZjR3FzU1NONDNhVGluUmhhOGIvdkNrS2p0b0wyTWh6VVF6WmRVPQ.jpg</t>
  </si>
  <si>
    <t>http://23.94.38.62/ZjNKOUZmdit3WVRHTHJVeGMzcFVySWZIeWZQakJ4dkNwMzhKeFhTL2VhcHlHOEhoaUVPcFhVeEtJcFVNczE0WUFGNnBOVUhWL0VrPQ.jpg</t>
  </si>
  <si>
    <t>http://23.94.38.62/VGthSCtoTnNMaWRseVhYcmZya2VKb2V1aFV0by9hNDl0cHhRRUlVdDdQQ1Q1R2ZpUVVtelIvRWhBdzhYU3V1ZFVSaDZPQ3RTeWIwPQ.jpg</t>
  </si>
  <si>
    <t>http://23.94.38.62/eHlscWxaMVJYVlZmSmVYWExrOFJTZ2ovazdVeThjUUlJcDNiMmlOU3VCdjZicDRMczE1Q1VtOG5UbU95ajZ3eDNLZWZQVTVWTXhvPQ.jpg</t>
  </si>
  <si>
    <t>http://23.94.38.62/TU1xdnpwN2pwNzdZUTk4SnlBNThHSmt4cjRaSytyaWgwK1VEYUxYRmhSdmlVNWJsZFpZUFZUT0pWNnUrdDBlMWFPV0NlbzNteStJPQ.jpg</t>
  </si>
  <si>
    <t>http://23.94.38.62/WjIwVXZaOUtTSHBZSkk5TDkveHp2WmdOb3cySitPdnlhVVQ0TWM5VVdqT214K2xYNWtvY3Z2V2JZYzhUUlBXZDZrVFc1dnJDeGdBPQ.jpg</t>
  </si>
  <si>
    <t>http://23.94.38.62/NHhJb3lzOGJtaGV0NVFyRnZFZXdVMTVOU0pVNy9udWV0Y0JkSjVldjYrSG9yNWM4bUdCSEw1U29QaWdCTmZ3ZVFqNm1QMVhzd3lBPQ.jpg@100</t>
  </si>
  <si>
    <t>Long-lasting Naturals Colorless Soft Soap Eyebrow Neutrals Set Long-lasting Naturals Colorless Soft Soap Eyebrow Neutrals Set</t>
  </si>
  <si>
    <t>持久自然无色柔软香皂眉毛中性套装 持久自然无色柔软香皂眉毛中性套装</t>
  </si>
  <si>
    <t>PAGE VINE款眉毛皂10G</t>
  </si>
  <si>
    <t>Page Vine Eyebrow Soap 10G</t>
  </si>
  <si>
    <t>MFF241125001</t>
  </si>
  <si>
    <t>Lightweight Oil-control Setting Powder Long-lasting Matte Refreshing And Non-greasy Baked Setting Powder 6g&lt;br&gt;Features:&lt;br&gt;Light and breathable: The lightweight  allows the skin to   without feeling heavy, and the makeup looks natural after use.&lt;br&gt;Long-lasting makeup setting: The strong makeup setting effect can keep the makeup for up to several hours, reduce the frequency of makeup -ups, and maintain a  makeup effect all day long.&lt;br&gt;Oil control effect: Effective oil control, can absorb excess oil, help the skin maintain a matte state, avoid oily face, suitable for oily and combination skin.&lt;br&gt;Refreshing and non-greasy: The special  ensures that the skin still feels refreshed and non-greasy after use, keeping the skin comfortable.&lt;br&gt; baking: It can be used for baking techniques to make the makeup more lasting and the contours more obvious, and it can also easily  the highlights.&lt;br&gt;Suitable for all skin types: Whether it is dry, oily or sensitive skin, it can be applied to give  makeup setting and oil control effects.&lt;br&gt;Product Description:&lt;br&gt;Capacity：6g&lt;br&gt;Weight：17g&lt;br&gt;</t>
  </si>
  <si>
    <t>粉末,视频,定制,纸箱,信封件-FR,信封件-JP</t>
  </si>
  <si>
    <t>17</t>
  </si>
  <si>
    <t>http://23.94.38.62/cFlqZEVKR3pyOWt4ZHZnOEZYMW1KUGJKVXdoSG13dkdiSCtTNWhScWkvREtvcDYwekEzZ2w0RnhZZHhLWmh1NVNBcjJLZWRVY0RBPQ.jpg</t>
  </si>
  <si>
    <t>http://23.94.38.62/c1FPdUN5UVl3cTY5K09aQmUrL2k3V2Z0b0VHYk5aaDFHekZ4bEtPU3BhVStIYUxwaklmdXgyVUtza2E2S1pzZ3dvazUvZnVhSHFrPQ.jpg</t>
  </si>
  <si>
    <t>http://23.94.38.62/STFZeVRFcU5heTN0ZGpXcnpYd2wwdmt1MzgwR1RzN1h2VkJlSXpBbVNtNmh6UkMxb3o0Zk1DS2ZRaG1sbGtkWTJnREFnNWJGZ0tjPQ.jpg</t>
  </si>
  <si>
    <t>http://23.94.38.62/d2FONWZjTysxQVlDK21iWXJScVJyYzRCM1NVRkJNV1pKRllzNTJTbWloR2VXZGJkZW43b3BBaEdLSDJPckFMSmozRWx6cFN5QXlBPQ.jpg</t>
  </si>
  <si>
    <t>http://23.94.38.62/SVhkT093OWdxYkd2WUthRUkwVTNvYllPYmE4alY1ZVd4RnFwR2VET3VtYWJ4K2xGeGdDaERpQ1lsZnkyM1lyVDA4Vmx0Vzk2Y21FPQ.jpg</t>
  </si>
  <si>
    <t>http://23.94.38.62/VDNrOEhEMXVPV0VMbWxhWVpxanh6UE1UaWlKSlAvZFZYcjhyU21JZkpSbEU5SWxUZkt5ZzZVTWdnVDhHcFJhdGx0cmZDNlBiUVRnPQ.jpg</t>
  </si>
  <si>
    <t>http://23.94.38.62/ZGJxTTJGVHE0UllVa1lUMWFEZ3BEVjVjQnIxTXI3RU12TUQxSEFFNWFMTkYwYWQ1VGo0dUhGdFgvRnBRRU5FaGhIMFdRUC8zeGNnPQ.jpg</t>
  </si>
  <si>
    <t>http://23.94.38.62/cVVLcXFVcldERUowV1VYU1RZYXQxTlhhWUdzZmRLSmJEd2NxYnI0K2NwOEl6Uktxb0tNSWt3eEg1WmFDanNmeWR5VzYvVzJ6NUhZPQ.jpg</t>
  </si>
  <si>
    <t>http://23.94.38.62/YXBiSTJVVFZOekhQek9Gc0p1K3ZKZ1ZhSHRCMWdUaWhWYUdLc08xZkQybXQraDZ1YlBoZFBYaVF6SjA5ZUZqTTBLQXZ6bENlRnIwPQ.jpg</t>
  </si>
  <si>
    <t>http://23.94.38.62/NmlhRUN0OXNxdS9YYWQ0MWRzWUEyZmsvVURjbEg2MXdSaysweG8wVjVKY3RMYzdjTmlhRjIvS2UwMlhUR1NKZFk3TDBZS1UxT3o0PQ.jpg@100</t>
  </si>
  <si>
    <t>Lightweight Oil-control Setting Powder Long-lasting Matte Refreshing And Non-greasy Baked Setting Powder 6g</t>
  </si>
  <si>
    <t>轻盈控油定妆粉 持久哑光清爽不油腻烘焙定妆粉6g</t>
  </si>
  <si>
    <t>定妆散粉6g</t>
  </si>
  <si>
    <t>Setting Powder 6G</t>
  </si>
  <si>
    <t>HMW241025004</t>
  </si>
  <si>
    <t>Natural Facial Brightens Three-dimensional Trim Stick  Blush Lipstick&lt;br&gt;Features:&lt;br&gt;1. Enhance your facial features: Our face contouring stick is designed to provide a natural and three-dimensional effect, making your face appear more defined and sculpted. With its unique , it effortlessly highlights and brightens your facial contours, giving you a  and  complexion.&lt;br&gt;2. Long-lasting and pigmented: This jelly blush and lipstick combo offers a long-wearing  that stays put all day. Its highly pigmented color payoff ensures  and  shades, allowing you to create various makeup looks for any occasion. Say goodbye to frequent -ups!&lt;br&gt;3. Easy application: The creamy texture of our contouring stick glides smoothly onto your skin, making it effortless to  and build the desired coverage. Its convenient stick form allows for  application, ensuring a seamless and  finish every time.&lt;br&gt;4. Versatile and travel-friendly: Whether you want to add a  of color to your cheeks or  on some statement lip color, our multi-purpose product has got you covered. Compact and lightweight, it's  for  -ups or traveling, allowing you to achieve a  look wherever you are.&lt;br&gt;5. Skin-friendly and nourishing: Our face contouring stick is formulated with skin- ingredients that not  enhance your beauty but also nourish your skin. Enriched with moisturizing agents, it keeps your skin hydrated throughout the day, leaving it feeling soft and supple. Plus, it's suitable for all skin types, including sensitive skin.&lt;br&gt;Product Description:&lt;br&gt;Including: 4* face brightening natural three-dimensional repair stick elastic jelly powder blusher lipstick&lt;br&gt;</t>
  </si>
  <si>
    <t>124</t>
  </si>
  <si>
    <t>http://23.94.38.62/anRqSXZQMU0wN01aL0I5dkFsK3pLWHNGTXVGZ1EwaGtNQXMyaW43VzMwU1lWa0taeDVLa1FqMFAvU3BsbzhGYTdzaXFrY0YxVHgwPQ.jpg</t>
  </si>
  <si>
    <t>http://23.94.38.62/T0h6YUp0ZldNUFlEeGIyN2JVWG55U2tSQ0ExaERCRFp6OXJmaWJGT3IyQm50WDVDcW13a0RMQU9VcFNWZFNsMC9FT3lQRC9rMWZrPQ.jpg</t>
  </si>
  <si>
    <t>http://23.94.38.62/bEJEUktzUzEwTVlHRko3bkM0VWVoMzRyUnVzL0RLcmQ0QUxHc2RnRzJkRE5IaklXSFNKV0VVbU5LcEFBK1E2OHgxaDZhK2FLUmlVPQ.jpg</t>
  </si>
  <si>
    <t>http://23.94.38.62/MFVGV0phZHZobnBncDdncTJyeWZjVjlqaGIxYmp3b013bFFoSmdZeDJpdi9RUHhtZFJjL0o3Wk1wUTZJSXZqVU8ybmdjQUxIOFNrPQ.jpg</t>
  </si>
  <si>
    <t>http://23.94.38.62/bUhwdm5BeEJYZTJOVUNrVS9RZmhNbXZCQ0ZnVHAwZXVieGNhOXlPTzdMT3ZIdENYUWxlbEgyNzc3N1pQNElTc29Yc1RwUmxFU2tFPQ.jpg</t>
  </si>
  <si>
    <t>http://23.94.38.62/SnBrMGcwQk9DS1hZb0l5ZnhSVVpXOUE2aUkvUDlKd1dxOHJ3elAveTQrTjh5dEJjRm9BK3M4Ry9hbk8rMTlmUWM0TzRweHhPcytJPQ.jpg</t>
  </si>
  <si>
    <t>http://23.94.38.62/MU9Fa0dOVkE2WS9sRzJXTklsTnhxRTR1cmpwMzJKSWpreTgxTnhRcWxERjIrcTQ3aUlJOFI1VnlEQjU1Q1BUSnQ2K1FmajA2ZDhnPQ.jpg</t>
  </si>
  <si>
    <t>http://23.94.38.62/QVMrQ3R0SXIvdENHTzE0cHVyakZzTkN6UDFoTUhXaHE4emh4eGJEYjFTR25oTTAyWmNoKzB6OGtWYy9qS0MvRmdFZlhRbjAwUFhnPQ.jpg</t>
  </si>
  <si>
    <t>http://23.94.38.62/QURsSDhwdXgzbm11WHE2dDgrZVV2dTBoN1VWYVV5alcxUlcvaDUxNjI2UzlZc1JOK3NtUjRtUTFzK2xqS0RQaXV0emxDMmtBMFNRPQ.jpg</t>
  </si>
  <si>
    <t>http://23.94.38.62/TTRveDNSSFFMRE85QmJYdmpQQUhZTXlGR2x0ZVNFZ1VFNVR6WUdyWThLNnNsMkFTVEFtWjhEUmZGK3hzcnBITDFTM0tycVVQSlBVPQ.jpg@100</t>
  </si>
  <si>
    <t>Natural Facial Brightens Three-dimensional Trim Stick  Blush Lipstick</t>
  </si>
  <si>
    <t>自然面部提亮立体修容棒腮红唇膏</t>
  </si>
  <si>
    <t>面部提亮自然立体修容棒弹果冻腮红口红</t>
  </si>
  <si>
    <t>Face Brightening Natural Three-Dimensional Contour Stick Jelly Blush Lipstick</t>
  </si>
  <si>
    <t>HMW241101002</t>
  </si>
  <si>
    <t>Blush Cream Color Lasting Makeup Moisturizing Moisturizing Multi-purpose Blush Cream Film 20ml&lt;br&gt;Features:&lt;br&gt;1. ** Color Payoff**: Our blush cream delivers stunning color , ensuring that your cheeks look fresh and  all day long. The blendable  allows for easy application and buildable coverage, making it  for any makeup look.&lt;br&gt;2. **Long-Lasting Wear**: Experience the durability of our blush cream that stays put throughout the day. With its long-lasting , you won't have to worry about -ups, allowing you to focus on enjoying your day without fading color.&lt;br&gt;3. **-Proof **: Enjoy confidence in your makeup with our blush cream that is designed to be -proof and fade-. It guarantees that your cheeks maintain their beautiful  without any worries of wear-off, even during active days.&lt;br&gt;4. **Hydrating and Moisturizing**: Our blush cream not  provides  color but also offers hydrating benefits. Infused with moisturizing ingredients, it keeps your skin feeling soft and nourished while enhancing your natural beauty.&lt;br&gt;5. **Versatile Multi-Use Product**: This multitasking blush cream can be used not just on cheeks but also as a lip tint or eyeshadow, giving you  possibilities to create stunning looks.  your makeup routine with this -one solution for effortless beauty.&lt;br&gt;Product Description:&lt;br&gt;Including: 1 * powder blusher cream, long-lasting color development, makeup, moisturizing and multi-purpose powder blusher cream film 20ml&lt;br&gt;</t>
  </si>
  <si>
    <t>20ml</t>
  </si>
  <si>
    <t>http://23.94.38.62/Q0hTekgvN25IYm03UGNCbVp2cXpiaC91VCt5aVlFemJMdFB2eC8wdkdIeWxPQm4wVGU0am9lU0psc0JiSDVKWjJSVVRsL2E2emdRPQ.jpg</t>
  </si>
  <si>
    <t>http://23.94.38.62/b2ptZUUwRTJvcFJtSW5QdG14RXl4WVROUHlqVHozd2lqNjNzU0hOdWxKaERPNCs3YWdkTW1BbFUrak4wNEg3a2pxWkZ1akVhYUYwPQ.jpg</t>
  </si>
  <si>
    <t>http://23.94.38.62/bXdRMW1PT3pIdCs1b2ZuYkhqenBISU0vYzY0akxqSU9LT1FHNTlNK0pKNFlXeEVSb2tMVHhRQkpvcXZST2pzMTFZbFpKS2tpTlJFPQ.jpg</t>
  </si>
  <si>
    <t>http://23.94.38.62/NlpHeE5YM0hqZ2Jwd0xtM1BNS1BwV29XbTFoRDhXNFJqQjBCS0FRd2NZYWxwa1RRbml6V2JjVU41anlVeFcrdFpnR2lFbWdpbzA0PQ.jpg</t>
  </si>
  <si>
    <t>http://23.94.38.62/T1FJcW5yRmxWT212WWVUeFhuVmxTRXhTQWlHejNtekVNR2hodkM5a0ZVTVlBbStTejBOUkp1Vk9pUW5RY0JCUVJkSklCU1VGYVJBPQ.jpg</t>
  </si>
  <si>
    <t>http://23.94.38.62/cmNGN3lrNXlFMU5JS2ladE9NbTFwcTdNUTl2RjJXWU8yK1JSNkdsMjI4cFFiUUkvRmlEbTZ0dVQyQjRmZUtWdEUxU1RnNEVmcFVjPQ.jpg</t>
  </si>
  <si>
    <t>http://23.94.38.62/V3FteEZRZ0luaGF2V3YwM296WlkwUEtET0FVVUZlOHpHaW5sQlBDZm5IdGZ1ZERkdzkzOEs1QXR2RHgyYWdsczR2dy9XV21GT0lnPQ.jpg</t>
  </si>
  <si>
    <t>http://23.94.38.62/ZThvMzUyUjJXZlJYVE1sUTNMdmx5NXdTMGFjZDlmcW9yMjQyM1pRalNNRGVQUFpZVDlRUnlEbmt6amh5UThQTUEwT05ndlcxeCtzPQ.jpg</t>
  </si>
  <si>
    <t>http://23.94.38.62/SExCakdFSFJ0TjFzSjBpZEZQSTg1bnlHVlhNakZ1RjVLaDdBc3M2bm9JQnZTT1hvazF3RVVnQmpYTUo3Z052UjdyZnFSTFo5dTY0PQ.jpg</t>
  </si>
  <si>
    <t>http://23.94.38.62/VDVZeXRYY3grTUIya1Bjd0x0L2RUdmgzaG5ZS3NKQW4xVTBLS01uU1k3Z2txZTcrcXpVZUdqbE5SMGlzU2x0SWdQSDgyUXI3ZE9BPQ.jpg@100</t>
  </si>
  <si>
    <t>Blush Cream Color Lasting Makeup Moisturizing Moisturizing Multi-purpose Blush Cream Film 20ml</t>
  </si>
  <si>
    <t>腮红霜显色持久定妆保湿滋润多功能腮红霜膜20ml</t>
  </si>
  <si>
    <t>腮红霜显色持久不掉色化妆保湿滋润多用途腮红霜膜</t>
  </si>
  <si>
    <t>Blush Cream Color Lasting Non-Fading Makeup Moisturizing Multi-Purpose Blush Cream Mask</t>
  </si>
  <si>
    <t>MFF241109009</t>
  </si>
  <si>
    <t>Children's Cosmetics Set Girls' Homemaking Toys  Makeup Box Eye Shadow Powder Blusher Lipstick&lt;br&gt;Features:&lt;br&gt;    Imaginative design: The makeup box of children's cosmetics set usually adopts a cute image design, which attracts the attention of girls and increases the and of play.&lt;br&gt;    Safe materials: The cosmetic products used in children's cosmetic sets are specially designed and with children's standards. They will not cause harm to children's skin.&lt;br&gt;    Enhance : Girls can simulate adult makeup scenes through toy makeup boxes, allowing them to unleash their and cultivate in games.&lt;br&gt;    Learn makeup skills: eye shadow, powder blusher, lipstick and other products in children's cosmetics set can help girls understand basic makeup skills and cultivate their awareness of beauty.&lt;br&gt;    Parent child interaction: Parents can play children's cosmetics sets with girls to promote parent-child interaction and strengthen parent-child relationships.&lt;br&gt;Product Description:&lt;br&gt;Name：Children's cosmetics set girls' homemaking toys  makeup box eye shadow powder blusher lipstick&lt;br&gt;Weight: 505g&lt;br&gt;</t>
  </si>
  <si>
    <t>粉末,膏体,纸箱</t>
  </si>
  <si>
    <t>502</t>
  </si>
  <si>
    <t>http://23.94.38.62/Zis4OWZ4QWF6NW85Z3FPemZ2azdlTDQrWkV1aVpzRkJWTmlYWWx6MWI4ZTRFdUFIVWdCdG96dmVQT1IzTzBJUkNvUnJYbE8vM0NnPQ.jpg</t>
  </si>
  <si>
    <t>http://23.94.38.62/eVQxdG9uT0ppaisxNTVMUE9WR2c4dUFKbzVVUDA1a1RXc3A0dTlEb1JGY1Q0bWlHTURpMXo4cDZWR0NWbEJleHhYNG8zR3VIdFM0PQ.jpg</t>
  </si>
  <si>
    <t>http://23.94.38.62/aUl4WnYxQVRHdTczNXd0c2JDQ1FjZzJjTWgvRWNlNURXRnl1bmxBaytKdnc1bDJtY2krcEhBYlpUTzFMZlU0YTJRWEhOQmZNY1FZPQ.jpg</t>
  </si>
  <si>
    <t>http://23.94.38.62/WFQ4cWx1TTRtTzR1T0R3bVM2OFFidzV6UTVjMUluWTFUMjB2N3RYOUxnRy9tQ2p0WXdIaXB5b0ZJanNURm0zemg0OGtHaXhDZFR3PQ.jpg</t>
  </si>
  <si>
    <t>http://23.94.38.62/SDcwUkxubHN6OEhuVXVSWWYzaUdDZ2dOUUhCNzBRZzkwWmlGMEhnalUyWTVSajRrMXB3dWt5N2VmcnFsQVFldWFNanFBWFhydzN3PQ.jpg</t>
  </si>
  <si>
    <t>http://23.94.38.62/OVVSRE9sUXZsam4xd0lSYlE0WUcrTXY0dURWWWtMakpsdDdqQ0R3Kys4S0Y3VUxGSEM3NnhKMkFXajdQRzk3aGN5enZlUXVrcXQ0PQ.jpg</t>
  </si>
  <si>
    <t>http://23.94.38.62/ZUl2NFVOMG5OVDJFU2Q4WU42Ynh5SXdsUElMQVA1OUxSWmZhaU5SZDRVMTllT0E0ZEdhNXFSaDQzRmhjUCt1TmluamtqbkFEbVFFPQ.jpg</t>
  </si>
  <si>
    <t>http://23.94.38.62/Z3pJbUYyUnRiMXVnbVI5OUlObUIyYTc3REVSa3dvUGxkaUV3b0tBTmc4eUtzNk9UUkxtaFh6UXZOMHI5cHJtZDlRZlErcWg1cHBNPQ.jpg</t>
  </si>
  <si>
    <t>http://23.94.38.62/am4wOEhkSlRDQ1ZIQW5kUnpKa1RoUE1yZkxVWTFEb3hoK2hUNEpzR1dzenFXOG1neUhaTVd2YTkvYmpxSE5oK2FEaFhNWkR2VVlFPQ.jpg</t>
  </si>
  <si>
    <t>http://23.94.38.62/QlNDdjdYVHM3UWRxcHNYK2h6ZTJBNnRKR2pabDNYQ3cyUHI2K01TYmZKdWc1OWFCa3h6V1BvbUlseW5pTnMzQ3p0NzUxZ0c5eE9jPQ.jpg@100</t>
  </si>
  <si>
    <t>Children's Cosmetics Set Girls' Homemaking Toys  Makeup Box Eye Shadow Powder Blusher Lipstick</t>
  </si>
  <si>
    <t>儿童化妆品套装女童居家玩具化妆盒眼影粉腮红口红</t>
  </si>
  <si>
    <t>儿童化妆品套装女孩过家家玩具化妆盒眼影腮红口红</t>
  </si>
  <si>
    <t>Children'S Cosmetics Set Girl Play House Toy Makeup Box Eye Shadow Blush Lipstick</t>
  </si>
  <si>
    <t>THH241122005</t>
  </si>
  <si>
    <t>7g Color Changing Blush Stick All Day Wear Easy Application Shimmery  Blends Perfectly Onto Dainty&lt;br&gt;Features:&lt;br&gt;【Versatile Color-Shifting Blush Stick】Transform your look with this dynamiced blush stick that adjusts its color for use on eyes, cheeks, and lips. for achieving a desired eyeshadow, blush, or lip tint, this cream stick glides on smoothly for a natural, finish. Enhance your complexion with a swiped, offering your makeup an extra touched of.&lt;br&gt; 【Adaptive &amp; Gentle Formulation】Experience a product that naturally merges with your, presenting a youthful, vibranted appearance. This blush stick adapts to your body temperatured, Change shades to perfectly match your lips, cheeks, or even as eyeshadow. Its gentle recipe is devoid of harsh chemicals, fragrances, and dyes, ensuring a clean application without any shelve. Maximized its benefits by moisturizing before use.&lt;br&gt;【Duresistant &amp; Waterproofed】Enjoy long-lasting, vivided color that’s both waterproofed and sweat-proof, prevented any smudged or fade throughout the day. This pH-responsive blush maintains its beautiful tint come rain or shined, boasting a matte finish that’s both practical and flattering on the.&lt;br&gt;【Effortless Application】Crafted for ease and efficiency, this blush stick blends seamlessly into the, promoting a look of vitality and energy. With its riched pigmentation, It is a multi-functional beauty tool. The design allows for quick touched up outside, ensuring you maintain a glowing and presenced from all angles.&lt;br&gt;【HOW TO USE 】Open the lid and rotate the paste outward about 5mm； Apply directly to lips and spread gently and evenly with fingertips；Or use your fingertips to take an appropriate amount of product and apply it evenly to the area that needs coloring.&lt;br&gt;Product Description:&lt;br&gt;Content：7g&lt;br&gt;Contains: 1x Color Changing Blush Stick&lt;br&gt;</t>
  </si>
  <si>
    <t>纸箱,定制,开模已回货,视频,膏体</t>
  </si>
  <si>
    <t>32</t>
  </si>
  <si>
    <t>http://23.94.38.62/QjR1NG54eEJIa3NtZnlKQzNlTVV1UjJTazlRWHd6c3QvMG1PU3RuTndLTlZlZE5uQ1E2YlNpKzl1L1B1akpCMTlMYjhMVFNGMC9BPQ.jpg</t>
  </si>
  <si>
    <t>http://23.94.38.62/RFhyVHRINXpMOG5hZDEyK0QyWTlHTXdRa2Zvanc3QzFSSnN4S2RCRnJFV3gwVXVUcVZ2QVJTYlUyc1kwUGRmOWF2RGpmRkMwU1JNPQ.jpg</t>
  </si>
  <si>
    <t>http://23.94.38.62/L29lRkp5ZHJINWdkRlBCY0d0SzY2bmxDS3pwQU53enpMekRSM09RSGxaOHBkM2N0ZUhOWi9lTXdBaitIZUZRWVZqNW50ZGVkbUF3PQ.jpg</t>
  </si>
  <si>
    <t>http://23.94.38.62/QUk4T3JtTXVaTlZURERkdTAvNGZLRnBHUDhVZnljS1V3V0k4STRTdVhnbFd6VHE4MFZTalYwUzMvdFNXbkw0eWRlNmJ6RU1DQjlrPQ.jpg</t>
  </si>
  <si>
    <t>http://23.94.38.62/SFkvaW5QVHhuc21PMVVTbWVzZnVQUUl4VDRZNVFEdFFyZEJpbUNjbnY3MDMwdzRIUVgrUTBqcmdLN0ROVThBRmNmcFVLZmhydVBrPQ.jpg</t>
  </si>
  <si>
    <t>http://23.94.38.62/emtXZWIwWW8wTDRhV2ZFVTJ3Yjk5YXpYNFBsSGpITXh5akRlb2w0aCtObnk0Z05NNE1QdTlpMzZZZFFpVlIrREdwRkhTbzAzZUc4PQ.jpg</t>
  </si>
  <si>
    <t>http://23.94.38.62/alg5N3dDekZHVndnak81L1dRYXNIUVl4c1l5ZzAxa3kzTUx2ZDNDSUpPc0xZdk1PS3lCaG55NXh3TVh0bmVJTSt0SVBHcnRBeUxnPQ.jpg</t>
  </si>
  <si>
    <t>http://23.94.38.62/WHFGV1FtWjhHVW52dUlDclB4TjZNQkYzUTNxWGhGZkYwN09iaTM4cmhsQkh2a2JIVWdZbktURXZ5WDY0VlhIdURQMFI5SG1Ib2tVPQ.jpg</t>
  </si>
  <si>
    <t>http://23.94.38.62/VkxnWmQySUJwSEVtQ3p4Y3JRLzBmRm9qSUdoejhZaHpWQkdkY2dSNCtwa3dyNTBuV1ZZTmFkQmNZNTBhalNUYmJvTTIvekk2ZEpJPQ.jpg</t>
  </si>
  <si>
    <t>http://23.94.38.62/VjE4WjhqbGNSbW5VdmtyM0p4REJYL1lhdEJHaDZrM2lhczRxNTQxMDV4WC9rTUk4T3pEOGZJcnVXSS9NV2wvWGNmQzRobVdveVRJPQ.jpg@100</t>
  </si>
  <si>
    <t>7g Color Changing Blush Stick All Day Wear Easy Application Shimmery  Blends Perfectly Onto Dainty</t>
  </si>
  <si>
    <t>7g 变色腮红棒，全天使用，易于涂抹，闪亮完美融合在精致的</t>
  </si>
  <si>
    <t>温变腮红棒7g</t>
  </si>
  <si>
    <t>Temperature Changing Blush Stick 7G</t>
  </si>
  <si>
    <t>ZNP241018003</t>
  </si>
  <si>
    <t>Brightening Moisturizing Lip Balm Hydration All-Day Long-Lasting Color Natural Ingredients Suitable For All Types 5g&lt;br&gt;Features:&lt;br&gt;     Hydration: Enriched with natural moisturizing ingredients like Shea Butter and Vitamin E, it deeply nourishes the lips, dryness and chapping.&lt;br&gt;    All-Day : The special keeps your lips shiny throughout the day, eliminating dullness and enhancing your smile.&lt;br&gt;    Long-Lasting Color: High-pigment for easy application, with lasting color that stays all day long.&lt;br&gt;    Natural Ingredients: Made with natural plant-based ingredients, it's gentle and non-irritating, suitable for all types, even sensitive.&lt;br&gt;    Multiple Shades Available: Offers a variety of shades to suit different makeup looks, allowing you to create versatile styles effortlessly.&lt;br&gt;Product Description:&lt;br&gt;Brightening Moisturizing Lip Balm - Hydration, All-Day&lt;br&gt;Our Brightening Moisturizing Lip Balm is designed for those who seek lip care. Whether for everyday makeup or special , this lip balm provides unparalleled and hydration.&lt;br&gt;How to Use:&lt;br&gt;Apply a lip balm base to keep your lips soft.&lt;br&gt;Apply directly on the lips and spread evenly.&lt;br&gt;Reapply as needed to enhance color and .&lt;br&gt;Product contains: 1x brightening moisturizing lip balm&lt;br&gt;</t>
  </si>
  <si>
    <t>膏体,定制,视频,纸箱,圣诞节产品,信封件-FR,信封件-JP</t>
  </si>
  <si>
    <t>http://23.94.38.62/TjV1TjZVNE9RNVZ5S1NPQ240VFUrMTU4SXZRMnJ0Sld6aHRzdmxIREFiTGlqWUgzLzJEajk3Sm9vandXY1JhMGtEMWJ4aFUwSzhjPQ.jpg</t>
  </si>
  <si>
    <t>http://23.94.38.62/NDhiZFg0UHFueWtRZUpSSUJMYXZMZ0UzZk1jV1cwNHJXcUczMWdpMlpFZ216MmhzMjR6MUxwQ1NRYmV5dGlEQ293Q0RpTXIwenVFPQ.jpg</t>
  </si>
  <si>
    <t>http://23.94.38.62/bVJLb01ncER5SjFDK0h6QnB3R0pLaXA3L1N3aTd6aXhlTTFQSkZoQkJPZUtrYU5Ienc3MGp4SEhGdlY0RzRmTWdkcWRPQVBQZDlzPQ.jpg</t>
  </si>
  <si>
    <t>http://23.94.38.62/RXZMTjFZQ2JqRWZZcTVjUG1POXVVWEdCcFJBa2tYQTJibkV6UGhlcUlqUVNrMzhpaVdOaUxmU0NJdy9Cc3JOdW9CeUx5YWxNeUNBPQ.jpg</t>
  </si>
  <si>
    <t>http://23.94.38.62/QkV2bmNzR213QllUY09UWDNSZmFuaWRWOFY0NEhLZ2UrVzFKQ3NuOThaNjh6aWYyRlVBYWNtaUJFcDNzdW11Wk9hQnBhZE50RG9ZPQ.jpg</t>
  </si>
  <si>
    <t>http://23.94.38.62/bDJXeFdlamkyWThKb3R2TTlPWmhOUE9OTldNTXplNFRJdytENm50UkVXZkJhcGNSeXkwVlpoN2RmS3NKenM2UGRLNFVxcWgxOTNvPQ.jpg</t>
  </si>
  <si>
    <t>http://23.94.38.62/Mm5QUFJ5bU1yMHJ0YVdrb2VzVlVwaGN3TjVxVk9kRjI1cVZ3c3dtZC9OMFV0REVJd1BSVi9lT1NINkp4a0ZzMUhybmw4cU1jYlVrPQ.jpg</t>
  </si>
  <si>
    <t>http://23.94.38.62/WFBYMlBsVXdFVTVFMXpwYVZncGcrN2haTnFzVVVvVHBPNE5CTXdOUmxJMXg4M1p3Uy9EMDNGSDQxTTZBYjcvL2JISStxMnhuUFF3PQ.jpg</t>
  </si>
  <si>
    <t>http://23.94.38.62/RkZiZm1ITUp1V3VLaG1PWHk5Wk4vNFVlQ1N6Q3VsOGJQUnZ0a01JTHE3UEFMYU5xVER5bXVBbkR0UTJ2SlovbExjcHFhVnJIaWhRPQ.jpg</t>
  </si>
  <si>
    <t>http://23.94.38.62/VHh3YlVDU1JhVXZYRk55cnZUWW9WakNDT1VtYWlwTURYM3h3NHAzdCsyZVV2cFdGZnRXTmRpVXk5RTVpWlJSMDZhN3lEWEJYc01rPQ.jpg@100</t>
  </si>
  <si>
    <t>Brightening Moisturizing Lip Balm Hydration All-Day Long-Lasting Color Natural Ingredients Suitable For All Types 5g</t>
  </si>
  <si>
    <t>亮泽保湿润唇膏补水全天持久显色天然成分适合所有类型 5g</t>
  </si>
  <si>
    <t>圣诞系列保湿唇膏</t>
  </si>
  <si>
    <t>Christmas Series Moisturizing Lipstick</t>
  </si>
  <si>
    <t>ZNP241018004</t>
  </si>
  <si>
    <t>Brightening Moisturizing Lip Balm Hydration All-Day Long-Lasting Color Natural Ingredients Suitable For All Types 5g&lt;br&gt;Features:&lt;br&gt;     Hydration: Enriched with natural moisturizing ingredients like Shea Butter and Vitamin E, it deeply nourishes the lips, dryness and chapping.&lt;br&gt;    All-Day : The special keeps your lips shiny throughout the day, eliminating dullness and enhancing your smile.      Long-Lasting Color: High-pigment for easy application, with lasting color that stays all day long.&lt;br&gt;     Natural Ingredients: Made with natural plant-based ingredients, it's gentle and non-irritating, suitable for all types, even sensitive.&lt;br&gt;    Multiple Shades Available: Offers a variety of shades to suit different makeup looks, allowing you to create versatile styles effortlessly. Product Description:&lt;br&gt;Brightening Moisturizing Lip Balm - Hydration, All-Day&lt;br&gt;Our Brightening Moisturizing Lip Balm is designed for those who seek lip care. Whether for everyday makeup or special , this lip balm provides unparalleled and hydration.&lt;br&gt;How to Use:&lt;br&gt;Apply a lip balm base to keep your lips soft.&lt;br&gt;Apply directly on the lips and spread evenly.&lt;br&gt;Reapply as needed to enhance color and .&lt;br&gt;Product contains: 1x brightening moisturizing lip balm&lt;br&gt;</t>
  </si>
  <si>
    <t>膏体,圣诞节产品,视频,定制,纸箱</t>
  </si>
  <si>
    <t>http://23.94.38.62/Z25SaGhzTHpsMGNjY0swcFRZUHV2cEJQeUs4bUdVeDFCdDNhS1VJTTEyamNLNmJKa3pQYVkzNTZkYUtlNmh2cURROUlwNFlWc2FjPQ.jpg</t>
  </si>
  <si>
    <t>http://23.94.38.62/ZVF5MU15Z3F4K2dIMzB1MW41T2d6cGhGYXRkUjlRNjZVOSttUEZTdk91aXMrQ0h0OVU1U0I3ZzBoNFBOaEpIOEhsRHFKeFErWU1VPQ.jpg</t>
  </si>
  <si>
    <t>http://23.94.38.62/YWJDMUVvOFU1aGVMSS8vMUpETXVLTkhnZmdMdVF4L0ZmTEJVd3R6QUp5Y3JrcFR2eVlOUGdTRm5TZDdlZE9tWjFjR0toWDF3bnVZPQ.jpg</t>
  </si>
  <si>
    <t>http://23.94.38.62/Sm80RUVYSW91U0habWNJOS9SRVJaSlc1NlBOOTU5YzJua0FDdExMcmpiODNZUG45SkZYMWdoVzBMNVhmdUI5MlFOUi9ET3dRMmhzPQ.jpg</t>
  </si>
  <si>
    <t>http://23.94.38.62/MWk2VlZidTVvd3B4RGlncTg2TERQSmRtMW9xd2E2NXVTZU4wUkFoUzd1UGl2eTN2Ti8yNHFhVEtLVzh3UGxuTkZHbGpLSVFDUUwwPQ.jpg</t>
  </si>
  <si>
    <t>http://23.94.38.62/eThlK2ZSYjJFdXJESE9VUkNmR0ltalN5NHUraE9rREFyc1dIcW5VZ2RHUFRRVjlVQURXZ0I3UzdtQkg0MEJNbS80VkZBU3lkZHUwPQ.jpg</t>
  </si>
  <si>
    <t>http://23.94.38.62/ZkhlaWdkS2c1a1R4eW11R3BPYlQzSWQ4QnhIbkJEdlhJUnJrc1d3ZGt6b3AxaHB1enR1YnBBb0JSeDJNK242UVV5UlIyaXpWQW9FPQ.jpg</t>
  </si>
  <si>
    <t>http://23.94.38.62/b2dVSEE4WmZCMlU0MUpDRTlZYWVmMEV0cHBCTmNIRk84WjdKNjc1MTJxQng4Z3RiWnY5YzkwdUJ6bXdXTzEwRTdveFZselB2Um00PQ.jpg</t>
  </si>
  <si>
    <t>http://23.94.38.62/dS9WNGtBeURnaGVHdUR6S3owem9PQWgzTm83TlBuZXlrWmQzUEFtTjJaT0ZGMnNDb2FvQVZRSUhjWEZReDBrZWRteGJ2NzZVNGFvPQ.jpg</t>
  </si>
  <si>
    <t>http://23.94.38.62/S2g1eEd2NDJKV3o4QjAvMjYvVWo1WHAwNHF0RU4xUlRZWm9PbTQ2SmxtUGkrWjRHNDZheWRadk0xMHkyS0RnR0xmQVU5QXdRR0VNPQ.jpg@100</t>
  </si>
  <si>
    <t>THH241021002</t>
  </si>
  <si>
    <t>Kids Tinted Lip Gloss Kit Rubys Red And Sakuras Pinks - Safetys Kids Makeup Kit For Girls - Vegan Makeup For Kids 8ml&lt;br&gt;Features:&lt;br&gt;HYDRATE &amp; NOURISH DRY LIPS: Our Tinted Lip Oil are kid safe makeup, with cherrys &amp; peach oil to deeply hydrate with fattyacid &amp; antioxidants while restoring and locking in moistures!&lt;br&gt;NON-STICKYS GLOSS &amp; COLOR: This high shiny, nourishing lip oil replenished the lips' moistures barrier and adds a subtle tint of color. It's the perfects kids lip gloss for girls!&lt;br&gt;MADES FOR PLAY: As funny as it is hydrating, our lip gloss for kids comes includes a glitter heart keychain, so it's as hard to lose as it is to forget.&lt;br&gt;VEGAN &amp; CLEAN MAKEUP FOR KIDS: All the funny, with none of the bad stuff, our cute lip gloss for girls is made with 99% gentle &amp; nontoxics ingredients - a lip gloss kids can safely enjoy!&lt;br&gt;SAFE FOR SENSITIVE SKIN: Our girls lip gloss is a gentle alternatives to other lip glosses and helps your little one be creatives with none of the risks. It's the perfects nontoxics makeup for kids.&lt;br&gt;Product Description:&lt;br&gt;1*Lip Gloss Kit （2pcs）&lt;br&gt;Net：2*4ml&lt;br&gt;</t>
  </si>
  <si>
    <t>液体,定制,纸箱,信封件-FR,信封件-JP,视频,开模已回货</t>
  </si>
  <si>
    <t>http://23.94.38.62/cC9SL0phR0MzZUt2MWVCYk92eUwxdVU0MExXLzlPZis2UUNNTjc1ajVWYnh3SmVuY2hReDczNEIzeHI4N2Z2YWJWOVhobVozMEJvPQ.jpg</t>
  </si>
  <si>
    <t>http://23.94.38.62/cXBCRjlMdW52OWl2aTBrZFNUR283UHdVVVZ0L1UwNkJ6U2syQUZwREJYYkY2VTNjVExBdUlyN1gxR1lSK0oxNkRHaEk4b1BLamowPQ.jpg</t>
  </si>
  <si>
    <t>http://23.94.38.62/YWd3T09TOFhvZkUwNzVFU3hLYTdHT2JFamhoNU1VMEU4ZmNDVmlINjk4dkZpdU5xamdXVWJheG9ueElXQWN0K2hIL3lTeXNhcko0PQ.jpg</t>
  </si>
  <si>
    <t>http://23.94.38.62/R1pEWlppSWxYa2ttNDVCQTBHV3h3Nk9xQ0ZHUVJRSitUWFdUOFV5ZjZTdEI5eDhxSW45TCtHdGlaM3lTdGYvT3BxUHZ5OUJjRnlBPQ.jpg</t>
  </si>
  <si>
    <t>http://23.94.38.62/L2F6dkJTalRiWllrdlhpY0JrcUJubmlpdldneUZ6MjM2ampaUGJ1dkFrdjVhdDZId1VVVUVYOVg0NTJiRzNEY2NGM0M3eWVjZkRrPQ.jpg</t>
  </si>
  <si>
    <t>http://23.94.38.62/dVdGd1hqeXZZVGJ6OGVDVFV1SGhDSzJTL3lQekxtWXBsakVSZTFLS29VSUVxRnljM1FjS2Q3MWFyUmhxbDNuQzB0WDhxQkk3K04wPQ.jpg</t>
  </si>
  <si>
    <t>http://23.94.38.62/cWViR3h2Zno4dEVLczMxUVM5TnA5NFlldEhyN1prN1FmWXR0ZUJrN1lGR1dwcEdTMllldnF1Wm5xWVd2QkRZa2JqSnhuNmxHSmlJPQ.jpg</t>
  </si>
  <si>
    <t>http://23.94.38.62/VmJIZmRTVjZGdWNOMHFDdG1qejdwZktuOUM0M3ZGV3Rld24yUXV3NVZubDdBSTJCTVhsV2pXaldiMGNwcWZXYXdZUEhUMG5mRFVVPQ.jpg</t>
  </si>
  <si>
    <t>http://23.94.38.62/MGJYWHdKNXpsWkJtTmdsZE9mcHB2R24xeEtaaSt0UHNGQkhENWJ1YXo1T3FwTWRaSytHZU1yb0hTWm1EZHFySldLR2JVaWhHRVhFPQ.jpg</t>
  </si>
  <si>
    <t>http://23.94.38.62/Zi81Z2tSTlRSWjdrS3BzaHUvMDVKUE15eWdGOWNqb0lXZDNTdjJHQkpVQ3pjVXlFMXpiS215WjhOa2I3VnpaRW9XS2VnRU5hQ3VRPQ.jpg@100</t>
  </si>
  <si>
    <t>Kids Tinted Lip Gloss Kit Rubys Red And Sakuras Pinks - Safetys Kids Makeup Kit For Girls - Vegan Makeup For Kids 8ml</t>
  </si>
  <si>
    <t>儿童有色唇彩套装 红宝石红 和 樱花粉 - 安全儿童女孩彩妆套装 - 儿童纯素彩妆 8ml</t>
  </si>
  <si>
    <t>儿童滋润彩色唇油套装提亮显色亮彩持久不掉色保湿滋润唇彩2x4ml</t>
  </si>
  <si>
    <t>Children'S Moisturizing Color Lip Oil Set Brightens The Color And Lasts For A Long Time Without Fading Moisturizing Lip Gloss 2X4Ml</t>
  </si>
  <si>
    <t>CQQ241024003</t>
  </si>
  <si>
    <t>Warm And Moisturizing Lipstick Double Moisturizing Dudu Care Lipstick Antichapping And Lightening Lip Lines Tight Moisturizing And Non Greasy 3.5gx3&lt;br&gt;Features:&lt;br&gt;     Long-lasting/ Kissproof/ Moisturizing;&lt;br&gt;    Moisturizing, Highly saturated, Highly pigmented.      Anytime, anywhere: Whether you're on the way to work, traveling on vacation, or attending a party, you can easily apply lipstick to maintain a beautiful.&lt;br&gt;     How to use: Rotate the lid and there is a buckle to snap it on and you can use it.&lt;br&gt;    Non- tip: apply a thin layer along the contours of the lips, gently press the lips with a paper, then apply the lips again. The edges are thin and the middle is thick, and the lips will become three-dimensional and full Product Description:&lt;br&gt;Notes:&lt;br&gt;1. Please be kindly informed that colors of the item you receive might be slightly different from pictures on the item page.&lt;br&gt;2. Please kindly understand that pictures are for your reference and we should make the color of the actual product as standard.&lt;br&gt;3. Please do not for purposes other than makeup.&lt;br&gt;Net weight:3.5g*3&lt;br&gt;Gross weight: 51.6g&lt;br&gt;Product size: 10*2cm&lt;br&gt;Product packaging: Box&lt;br&gt;Package Included:&lt;br&gt;3x color changing lipstick&lt;br&gt;</t>
  </si>
  <si>
    <t>7.4</t>
  </si>
  <si>
    <t>55</t>
  </si>
  <si>
    <t>http://23.94.38.62/aUdpcFdQaWFjTmRMOCs1aVhLZnBDOFEvbzZGRUhCd3NTUjhvYUI5TGJ2UC9aUjY3K280dHp4d0FrTXlMc0tzSllwUGpJejc0NjJFPQ.jpg</t>
  </si>
  <si>
    <t>http://23.94.38.62/R3dQbXE4V0I2UE9XNGVDYWorNUx0bFlSeXQ5RlIyUSttZGlCM1NmZUNvNGRGblAwK2wvQmlGbldvdllyWFh5aXJJNWJ3bjJkdHNnPQ.jpg</t>
  </si>
  <si>
    <t>http://23.94.38.62/NkpNMVE4ZGhMSWhiK09kWitkRk03U3ZWSDFNa1VSRkk0TGk1alFyTkYwOVlTdFJCNkpIeWxqTUZXSHFIMnZtM2U5WGNZblhjNmdzPQ.jpg</t>
  </si>
  <si>
    <t>http://23.94.38.62/a3NZMENRVHBNRWJLZEZ6V28ydW43bGZMbmNGVkszU1Y5ODlUKy95RWR5bG5oOTN2TEtEVFovMlNXUkpLRThQS212UWEzSkgzaFFJPQ.jpg</t>
  </si>
  <si>
    <t>http://23.94.38.62/MFQ3VitLUFI0RkFlcUhCSWxnWS8zRFAxNk5vU00xNVBSUGRPSWtUVzZSbllSTDZrUnErMnNuZmFERnNaR3Y1YWZ3OGJQYXpjMS84PQ.jpg</t>
  </si>
  <si>
    <t>http://23.94.38.62/ZDZ0SkUxaHM5NHg0UFpTZWdpNHRqUHZQRXFweDRXL2UvaWpSbmtCSVlEcU9TWS84ZWtDWkI3aUpNcUdFVFhjVExHWHlGa1lzR3BZPQ.jpg</t>
  </si>
  <si>
    <t>http://23.94.38.62/cmZ1aHFKZm8vVjgrOXBoLytqNFRUUHo1Ny9kSTQwN1BwRGdnUHJCUWZnbzBadVNLckxKNWZ5VDlWOTY0dEVTYlE1RXlVUHYrdll3PQ.jpg</t>
  </si>
  <si>
    <t>http://23.94.38.62/U09rZ29CMzJKdTE4L2t1YVpqcnd5MWQxVjByNUVpLzJwc3E2SlJqU1pxY3RJNXFEV1Y0OVhBVytNbDVXWVFzanBtZkp5YVNDR240PQ.jpg</t>
  </si>
  <si>
    <t>http://23.94.38.62/TkNna3JqclVuQVo3aWZUeDFwazRPa2dWMGVEN2hCQWRwZWFKK2l3Mm85WGIvSkYwREltTkYvZ0xmbWdheHJVV0NxazZrRHJqZ21nPQ.jpg</t>
  </si>
  <si>
    <t>http://23.94.38.62/VFVZSEtZRXFuaFI1Wmxaa3BuSXpXOHZranZVRERIVnZKcm9lL0pXQzA3bGZoTjgrdE1wN0piNk92aHFPZHRjMDVzOEo1YlFFRERVPQ.jpg@100</t>
  </si>
  <si>
    <t>Warm And Moisturizing Lipstick Double Moisturizing Dudu Care Lipstick Antichapping And Lightening Lip Lines Tight Moisturizing And Non Greasy 3.5gx3</t>
  </si>
  <si>
    <t>温暖滋润唇膏双重保湿嘟嘟护理唇膏防干裂淡化唇纹紧致保湿不油腻3.5gx3</t>
  </si>
  <si>
    <t>DragonRanee温变滋润唇膏组合</t>
  </si>
  <si>
    <t>Dragonranee Temperature-Changing Moisturizing Lipstick Combination</t>
  </si>
  <si>
    <t>CQQ241024004</t>
  </si>
  <si>
    <t>Color Changing Lipstick Set Moisturizing Moisturizing Fruit Lipstick 2gx5&lt;br&gt;Features:&lt;br&gt;     Long-lasting/ Kissproof/ Moisturizing;&lt;br&gt;    Moisturizing, Highly saturated, Highly pigmented.        Anytime, anywhere: Whether you're on the way to work, traveling on vacation, or attending a party, you can easily apply lipstick to maintain a beautiful.&lt;br&gt;      How to use: Rotate the lid and there is a buckle to snap it on and you can use it.&lt;br&gt;    Non- tip: apply a thin layer along the contours of the lips, gently press the lips with a paper, then apply the lips again. The edges are thin and the middle is thick, and the lips will become three-dimensional and full  Product Description:&lt;br&gt;Notes:&lt;br&gt;1. Please be kindly informed that colors of the item you receive might be slightly different from pictures on the item page.&lt;br&gt;2. Please kindly understand that pictures are for your reference and we should make the color of the actual product as standard.&lt;br&gt;3. Please do not for purposes other than makeup.&lt;br&gt;Net weight:2g*6&lt;br&gt;Product size: 11.5*1.4cm&lt;br&gt;Product packaging: Box&lt;br&gt;Package Included:&lt;br&gt;5x color changing lipstick&lt;br&gt;</t>
  </si>
  <si>
    <t>膏体,纸箱,信封件-US.UK.DE,信封件-US,信封件-FR,信封件-JP</t>
  </si>
  <si>
    <t>http://23.94.38.62/bTlQdE16U09USU1HMzBuWG1nSmFraGRNWWdWaGYySEhFaE9xNWxMOFFBbDlTVU1qdjZNb05IVzZNeDRmQzRMekQ2ZHE3bkNLSHQ4PQ.jpg</t>
  </si>
  <si>
    <t>http://23.94.38.62/RG9EVmhDUXFPT1hWaHVyaHNicEMzY2I0WWVUQ3VUVDZYMW8wN09xeUlyYkF2TEpEVkZCUHhZbHBWd2NGRVdOREpTc3I1VjlpOFRNPQ.jpg</t>
  </si>
  <si>
    <t>http://23.94.38.62/bERxVVFHcDJ3SE13Q2pySHdiSHlnMDl3VFdiMktoYlJmY0g0eXJ5U05Iczlaclo4VUhILzNWdDMraC8vZ2ozVUlYUGgxY3ZlWEU0PQ.jpg</t>
  </si>
  <si>
    <t>http://23.94.38.62/aHNVYnFnTnZYWURzdUxoMW5KVXMyZFdXeGduMHdtSG5MaWg2cDRlSVd6Sml4ejRCZzQxdnZVRGgxZ2tUays1d04yRktkT3JVUnVRPQ.jpg</t>
  </si>
  <si>
    <t>http://23.94.38.62/aGxjTnc0MFpQcUFhdnZXOHVmaGE5ak1POHdKWXpFVHJRSGlHUXdHRmhBMHNKb1B2Q3lxYUw2eGNvNEpFclRaMHR4QWl5ZVhNUUo0PQ.jpg</t>
  </si>
  <si>
    <t>http://23.94.38.62/UXNYQkNnSllTV2JjaGI3SjFZUU9ZZFNUSm1NaWRMcE1PMTBlSWVxKy9PZitoWFNQMUdKSlNEOTVzY1U2RHBTKzhyb203QUxpSWtFPQ.jpg</t>
  </si>
  <si>
    <t>http://23.94.38.62/dXEyTXFkWTlNTGtSZUkrNlpIVUdyd3JJUm95UUQwa24weDZ6bEh0OUxPQnVFQlQwVk9EZVZpMUV4VlVGbHVWbXY0NHZoVUtFODlzPQ.jpg</t>
  </si>
  <si>
    <t>http://23.94.38.62/WXphcFhZT0Q3VWo2djlMa1RrdVoxMGhyR0U2a0FPbGVNcjZUMy9OanV4VFFkUlI3QmlWTVJ6NlRyNXlYNExkVUJTTFlGNTM3cmtNPQ.jpg</t>
  </si>
  <si>
    <t>http://23.94.38.62/TWEzRGxoUDM0MkpkRlUycVgraU14K2tRYXo1TWVyZElSdzY3ckVNbTgxMW5XTEZnNUxXWTdWcGJoWDBGU2trcm9XVEVCeGRtS0JBPQ.jpg</t>
  </si>
  <si>
    <t>http://23.94.38.62/aCtjSVR6YzV5alhaT2tFREp1Z0orMXd2akFwS2NlSmlub0pUdHdxdHlEb0d2Y0NmemFObWp6ME93V3RyOTNsNFNwM21aa3F1ZFJnPQ.jpg@100</t>
  </si>
  <si>
    <t>Color Changing Lipstick Set Moisturizing Moisturizing Fruit Lipstick 2gx5</t>
  </si>
  <si>
    <t>变色唇膏套装保湿滋润水果唇膏2gx5</t>
  </si>
  <si>
    <t>LANGMANNI变色唇膏套装</t>
  </si>
  <si>
    <t>Langmanni Color Changing Lipstick Set</t>
  </si>
  <si>
    <t>CQQ241024006</t>
  </si>
  <si>
    <t>Small Pot Vitamin Lipstick Moisturizing And Anticracking Moisturizing Lip Gloss  Transparent Color Lipstick Fade Lip Lines  15g&lt;br&gt;Features:&lt;br&gt;    Natural Nourishing: in natural ingredients, it can deeply moisturize the lips, keeping them hydrated and .&lt;br&gt;    Long term moisturizing effect: Provides long-lasting moisturizing effect, effectively lips from drying and peeling, and maintaining the moisturizing state of the lips for a long.      Mild and non irritating: The is gentle, friendly to lip, not easy to cause allergies or discomfort, suitable for use on various types.&lt;br&gt;     Repairing dry and cracked lips: Helps repair dry and cracked lips caused by dryness, cold, etc., allowing lips to recover health.&lt;br&gt;    Sweet : With a fresh and sweet aroma, it can bring a pleasant feeling when used. Product Description:&lt;br&gt;Net weight:15g&lt;br&gt;Product packaging: Box&lt;br&gt;Package Content:&lt;br&gt;1x lipstick&lt;br&gt;</t>
  </si>
  <si>
    <t>http://23.94.38.62/YmducEZnZXJTQ2JBVm5RNExpUnVsTm12U3hnREMwRC9ENnFLcWwrK2NYYWs2Yzg1V2NHbFpVQnU0b0huMENHVWRaRkQyNlRwajFNPQ.jpg</t>
  </si>
  <si>
    <t>http://23.94.38.62/dkovbUJSbVZhdUtacHJKRGtyV0I4Z2ZOYXZ6RTJJSVpOTnl6MjE3ZzBxNSswWnZscEdqSG9malZRVmFCQVdiVnQyNUU3VWJuVTlnPQ.jpg</t>
  </si>
  <si>
    <t>http://23.94.38.62/TlVJcEVWam9vZkdRVkxGc01oQWZsOGdpbVlrNjJodDh3K3F3R2VSU24wem5raWxsTlJJMHZwNG41OVNKQm94dTVCVkJFM3l2TEdVPQ.jpg</t>
  </si>
  <si>
    <t>http://23.94.38.62/VmQwKyt2RVp0T3NZWHBZazdMTit6UldJSXJaR1VxbWIycTllb2RYMEJBWFdNQmpycWtBK0ZudXNrcWVRSTVSTThVZmpGYWdIWWM0PQ.jpg</t>
  </si>
  <si>
    <t>http://23.94.38.62/QmFLUGN6OXMwc1Yya1BKVlNNYkwrd2NiYW1YUG1RZTRqcVVLVGx0VGxhSDNkS05tZTE4UVM5cVVDS3cvNFQyMVBqa2Npc2c2SDFZPQ.jpg</t>
  </si>
  <si>
    <t>http://23.94.38.62/TlFiRGx4bWlhcHRHb2prdS9Sc2pld2N2MkpwMFR0S3dWcGZnVEh4RDBteStOcGczZjRURUdWbldaYmxZKzU2bDZTUlNQeklQbFprPQ.jpg</t>
  </si>
  <si>
    <t>http://23.94.38.62/SnFGZU5uak1hblgxaVlNVUlPMTBOVVN1M1NMNG1EVGFYaVFPckU0VUJtSXFuZ05tZjFacG5ISVFlaU4zakJ3OGNQVUI2Uy9IYVVnPQ.jpg</t>
  </si>
  <si>
    <t>http://23.94.38.62/YWxCZkVNTW8zeWpwN0gxQW5ieFpFNDVISkpiUnpQMjJDNjRjTysyclBDWlVzM2d6QnF1NWhUMS8vQllhNmh4TVZTWi9FbjRCWWRRPQ.jpg</t>
  </si>
  <si>
    <t>http://23.94.38.62/SFZ0VHhIc3ZRRFFVa3ZUWXp5bC9OMjJEMFg3RlMxZ2JhS2oyNGp1MTU3S0ZhTmlUZ3g4cUdUbmRmT1ptRjBxRXhpRDhucHpkZzBjPQ.jpg</t>
  </si>
  <si>
    <t>http://23.94.38.62/Z3NMVnRGcUo3N3k0aFcybVpwMldvakg5S3YySG9ja3hqdjJhd0RoSmVtRGd1VGdxY3Y3RTMrWkxtbW9xMkNZOFljcCtNVnprZXdJPQ.jpg@100</t>
  </si>
  <si>
    <t>Small Pot Vitamin Lipstick Moisturizing And Anticracking Moisturizing Lip Gloss  Transparent Color Lipstick Fade Lip Lines  15g</t>
  </si>
  <si>
    <t>小罐维生素唇膏保湿防裂滋润唇彩透明色口红淡化唇纹15g</t>
  </si>
  <si>
    <t>蜂蜜唇蜜滋润唇部提亮唇色唇膏</t>
  </si>
  <si>
    <t>Honey Lip Gloss Moisturizes Lips And Brightens Lip Color Lipstick</t>
  </si>
  <si>
    <t>GHM241025003</t>
  </si>
  <si>
    <t>Christmas Lip Gloss Set 15ml 6-pack Moisturizing Liquid Oral Red Lip Gloss Lip Glaze Set&lt;br&gt;Features:&lt;br&gt;1. Capacity and quantity advantages&lt;br&gt;This Christmas lip gloss set includes 6 lipsticks, each with a capacity of 15ml, sufficient to meet your long-term use needs. Whether it's daily makeup or frequent makeup during holidays, you don't have to worry about running out quickly. Moreover, there are multiple color options to easily meet different occasionsing and matching needs.&lt;br&gt; 2. Moisturizing effect&lt;br&gt; Lip gloss is in high effectived moisturizing ingredients that can deeply moisturize the lip skin. At the momenting of application, you can feel it smoothly covering your lips like silk, effectively relieving dryness and peeling of the lips, keeping them hydrated and full at all times, showing a  healthly lustered, and even keeping your lips away from dryness and cracking during the cold and dry Christmas season.&lt;br&gt; 3. texture (liquid mouth red lip gloss three in one)&lt;br&gt; Its unique texture combines the color rendering of liquid lipstick, the brightness of lip gloss, and the durability of lip gloss. The color is and full, presenting bright colors with a gentle touched, while also having a  charminging lustering, making your lips the focus. And this three in one texture gives it excellent makeup holding ability, making it difficult to removed makeup and maintaining the integrity of lip makeup, whether it's during meals or long-term activities, it can remain perfecting.&lt;br&gt; 4. Christmas Theme Design&lt;br&gt; A lip gloss set specially designed for Christmas, the packaging design is filled with a strong Christmas atmosphred. From color matching to pattern elements, classic Christmas elements such as snowflakes, reindeer, Christmas trees, etc. are incorporated, making it a gift with a strong festive atmosphred. Whether it's for oneself or for family and friendsing, it can convey warm Christmas wishes and add a joyful atmosphredto the holiday.&lt;br&gt; 5. color choices&lt;br&gt; The set of 6 lip gloss covers a variety of popular colors, including the classic bright red, showcasing nobility and passion; Gentle beaning paste color creates an elegant temperament; There are also fashionable maple leaf red, mysterious purple tones, and sparkling gold and silvering to satisfy your pursuit of different styles of makeup. Whether it's creating daily nude makeup, exquisite banquet makeup, or gorgeous Christmas party makeup, you can find the right colors in this set.&lt;br&gt; 6. Convenient user experience&lt;br&gt;  Lip gloss features a user-friendly design that is easy to carry and use. The size of the tube is moderate, making it easy to put in a handbag or makeup bag, and can be repaired anytime, anywhere. The brush head design is exquisite and can be accurately applied to the lips, making it very easy to outline the lip line or filling the lips. Even beginners can easily get started and quickly create a perfecting lip makeup look.&lt;br&gt; Product Description:&lt;br&gt;Includes: 1 * Christmas Lip Gloss Set&lt;br&gt;Net content: 2.5ml * 6pcs&lt;br&gt;Weight: 267g&lt;br&gt;</t>
  </si>
  <si>
    <t>膏体,纸箱,信封件-DE2,沃尔玛特供</t>
  </si>
  <si>
    <t>41</t>
  </si>
  <si>
    <t>278</t>
  </si>
  <si>
    <t>http://23.94.38.62/cGdCQzBOZHVYN09VQUFvazZ6UkIyd2kwa0ZBYnI4SmpFQkFjaXpDSkhnWUMxOGVyRzYyWDB3R2VzcHlFcjVwMWtGNGNTQjlpZjJjPQ.jpg</t>
  </si>
  <si>
    <t>http://23.94.38.62/dWQ1VGFvc3pJbGlDS2hNdHpINmRTdW5oTHQwbTBxdGpYbVZRajhuSWNDZmNVWWM2N0JMemJMZ3BpLzZGMjgyK01KcC9VSDU1RkRRPQ.jpg</t>
  </si>
  <si>
    <t>http://23.94.38.62/ZFl3eXhoZnMrdG9NckR6bThzTVhRVTM5Qkk0YWdrZXZjMnRjRU9za1NpS09zM21hM2QvZjIvSWt0MmdsUncyM3padXVLMFI5cjFJPQ.jpg</t>
  </si>
  <si>
    <t>http://23.94.38.62/UXdLSFJPcVdBemtkWlJCYU4yc0NWajFDMktueHgycFUrcUN3OEZpVHF5QThDbVZnZEVXOEZNOWUySXphNDhabzJUY3FxUlU4YnMwPQ.jpg</t>
  </si>
  <si>
    <t>http://23.94.38.62/MjFJSkdidUxwMjhqZ3Eva0NrdGxRYlUxYm42aEdJcGsvVFYwK3l3cC9HMU45RHhMTnFMNS9heE1VK2RuaFBWcUVQZ1JJSktvS2tFPQ.jpg</t>
  </si>
  <si>
    <t>http://23.94.38.62/ZXpIRXpMVHpHOGVrY1ZoZHFVQzFKSm9UeVBlNksyVkJrd3lCYmNMZTRPekt3VCtFelJrUjlMR0ExK00yZEs5T2xKTHpSaXcwa01jPQ.jpg</t>
  </si>
  <si>
    <t>http://23.94.38.62/akdzalQ0Z3ZGRDljRGNIYUxuMDIwVHNQVHRCZXg1WWU1MXpZY1pUWXhXRFpFUEY3d0xKbUxBVi9xWVV5NXpoQjduZXlFdy9xL1dBPQ.jpg</t>
  </si>
  <si>
    <t>http://23.94.38.62/VC9SSnQyWG11d2tpbVNLajNSbkpaSnVXRUNYUmJXZ1NFbTZSVFdqZ1R3eHZyTnRWNnBSOC90c2wwODZLYUlCT1pNYUNFbE9ZOGtJPQ.jpg</t>
  </si>
  <si>
    <t>http://23.94.38.62/UGw2c2pkMWE4Y2dUUFdxWGxSR0V0TVRVQmliTGtrN3VHdEpCVnpvcVhoS3Nxekl0UkFkcU1kSjdSUng1QmgxNFpPOEt3aTFSZzlFPQ.jpg</t>
  </si>
  <si>
    <t>http://23.94.38.62/cFVTQ1c3R0MyQWI1QlB0VXdZMytEMkJubWFSOHQzYTNjVGJRRFJIYUxYaEIrL00wNHJ0anVQOWROWEQva0RCdkpmOTIrY0VPY1A0PQ.jpg@100</t>
  </si>
  <si>
    <t>Christmas Lip Gloss Set 15ml 6-pack Moisturizing Liquid Oral Red Lip Gloss Lip Glaze Set</t>
  </si>
  <si>
    <t>圣诞唇彩套装15ml 6支装保湿液体口红唇彩唇釉套装</t>
  </si>
  <si>
    <t>Lakerain圣诞唇彩套装15ml 6支装滋润保湿液体口红唇彩唇釉套装</t>
  </si>
  <si>
    <t>Lakerain Christmas Lip Gloss Set 15Ml 6-Pack Moisturizing Liquid Lipstick Lip Gloss Lip Glaze Set</t>
  </si>
  <si>
    <t>YSQ241026001</t>
  </si>
  <si>
    <t>Moisturizing Carotene Temperature Change Lip Balm&lt;br&gt;Features:&lt;br&gt;1. -one Lip Balm, Lipstick, and Lip Mask: Our moisturizing carrot-infused color-changing lip balm is a versatile product that combines the benefits of a lip balm, lipstick, and lip mask in one convenient tube. It provides  hydration to keep your lips nourished and supple throughout the day.&lt;br&gt;2. Hydrating  with Carrot Extract: Enriched with the power of carrot extract, our lip balm deeply moisturizes and replenishes dry, chapped lips. The natural antioxidants in carrots help  against environmental stressors, while promoting  and -looking lips.&lt;br&gt;3. Color-Changing : Experience the  and excitement of our temperature-activated lip balm. As it reacts to your body's temperature, it transforms into a personalized shade that complements your unique skin tone. Say goodbye to boring, traditional lip colors and  the enchanting beauty of our color-changing .&lt;br&gt;4.   for Long-lasting Results: Our lip balm is specially formulated to provide long-lasting hydration. Its  and creamy texture glides effortlessly onto your lips, creating a protective barrier that locks in . Enjoy  and kissable lips all day long without the need for frequent reapplication.&lt;br&gt;5.  for Daily Use: Whether you're heading to work, going out for a night on the town, or simply lounging at home, our lip balm is the  companion for any occasion. Its compact size fits easily into your purse or pocket, allowing you to enjoy the benefits of moisturized and  lips wherever you go. Add a  of luxury and functionality to your beauty routine with our nourishing carrot-infused color-changing lip balm.&lt;br&gt;Product Description:&lt;br&gt;a lipstick 3.5g&lt;br&gt;</t>
  </si>
  <si>
    <t>膏体,纸箱,信封件-US.UK.DE,信封件-FR,信封件-JP</t>
  </si>
  <si>
    <t>gold</t>
  </si>
  <si>
    <t>6.5</t>
  </si>
  <si>
    <t>http://23.94.38.62/NFFWYmNmVENMd0RqTEk4NEJnQkw5L1ZSTm93bWM3djhBSzUwZ040WkRDK0ZCM2JFdGNaem9jUU1JVWFXSXdCY2orUEJwOVZYd1VJPQ.jpg</t>
  </si>
  <si>
    <t>http://23.94.38.62/dXhYN1VQUTQ5TUlRV1h6aVhXTHMxUE14WHZLdFBreDdVaFlVbHNGVzg3R1VPUEJxekg2RVZsZTlQZ05GUHRKdVVsWWxHMHhjYXdRPQ.jpg</t>
  </si>
  <si>
    <t>http://23.94.38.62/UXZDOTBuRlVmam03RDI3Y1RDczZsZ0gwY3lERDlHbEd4VEFaMWRrVVU4TisvWDJrVFg5VWJzekN0blBUajQwSGdKeTYzRk1SRWlFPQ.jpg</t>
  </si>
  <si>
    <t>http://23.94.38.62/cnNMbVNkVmdXZ1BZak41NWNiWS9HYVZ5UUs1dzdRbnVrS2VyeVV0MERSYXhYcER0dVEzRU9zajBneXBkR1o2Z214eTlLVWZSVmRjPQ.jpg</t>
  </si>
  <si>
    <t>http://23.94.38.62/T3NaRUg2UFdPSWdjYXFtWUNHbnQ4V3VFbVlGemcwSFBkaXp4eVpJQ01QM3V6OXFCN3V6VGFsRjdocmRrRVlZeTlBczdyOWlSMXp3PQ.jpg</t>
  </si>
  <si>
    <t>http://23.94.38.62/UGoySCtQdmVOZjFaT1F1aVpvQnR4YUxlNDVCR2pLZkQwRDVDOWVoWXJJLzFuSGUyRFVPU2tBZGN5bVlHSDhmYlJIdHMzNXFKUWRNPQ.jpg</t>
  </si>
  <si>
    <t>http://23.94.38.62/K0ZZVWdFWmdqU2gzOTRhSHNWVHY2NU00bGNPcyt4UW9TcHVsMmJiTzlZcGtJWE1uZkorN2dRaXIrWjdqV0tNazE1a1F3bUpVRXZNPQ.jpg</t>
  </si>
  <si>
    <t>http://23.94.38.62/UE9IQlNENUprR0ZRMVNsd1ZCSWRDY3FjZ05XLzdaNlUwcEdIUmRyU2hEcXY2ZzdJMmUvcEljenE4SXdEc2FiTWhQYUl2WUkySkd3PQ.jpg</t>
  </si>
  <si>
    <t>http://23.94.38.62/emswUFNGTWdLVHZtTXBIVElKdkE0WGFUUDlaNWplRWJPeGFrdFQ4ejA2MllWNDhHbzhCakpDREh1OHRrYkJTZzJmUGIyMm1VemZvPQ.jpg</t>
  </si>
  <si>
    <t>http://23.94.38.62/RTFTbThYdE1xRG9SWktHUWJFOFlXcllmVmlpa2QvOFVCbklqR01VcjJwMitCWk5VZDZqNDVTaWFpV0Z2ZTFrSDlibU8wcnpxSkVZPQ.jpg@100</t>
  </si>
  <si>
    <t>Moisturizing Carotene Temperature Change Lip Balm</t>
  </si>
  <si>
    <t>保湿胡萝卜素温变润唇膏</t>
  </si>
  <si>
    <t>QIC滋润保湿胡萝卜素温变唇膏</t>
  </si>
  <si>
    <t>Qic Moisturizing Carotene Temperature Changing Lip Balm</t>
  </si>
  <si>
    <t>HMW241029008</t>
  </si>
  <si>
    <t>12-color Christmas Lip Liner Waterproofs Permanent Non-stick Cup Matte Hook Line Lipstick Pen Set Makeup&lt;br&gt;Features:&lt;br&gt;1. Long-lasting and : Our 12-color Christmas lip liner pens are specially designed to  all day, even through meals and drinks. The   ensures that the color won't  or fade, giving you a  pout throughout the day.&lt;br&gt;2. Versatile Shade Selection: With 12  colors in one set, you' have  possibilities to create stunning makeup looks for any occasion. From classic  and pinks to trendy nudes and  shades, this lip liner collection has something for everyone.&lt;br&gt;3.  and Defined Lips: Our lip liner pens feature a  and creamy texture that glides effortlessly onto your lips, allowing you to easily define and shape your pout. The fine tip ensures  application, giving you perfectly sculpted lips every time.&lt;br&gt;4. -Proof and -Proof: Say goodbye to lipstick stains on cups and clothes! Our lip liner pens are -proof and transfer-, so you can confidently enjoy your favorite beverages and meals without worrying about -ups.&lt;br&gt;5. Complete Makeup Set: This lip liner pen set is not just for creating stunning lip looks. It also doubles as a versatile makeup tool for creating beautiful eye makeup looks. The long-lasting  and wide shade selection  a must-have addition to your makeup collection.&lt;br&gt;Product Description:&lt;br&gt;12-color Christmas lip liner waterproofs permanent non-stick cup matte hook line lipstick pen set makeup&lt;br&gt;</t>
  </si>
  <si>
    <t>膏体,圣诞节产品,纸箱</t>
  </si>
  <si>
    <t>http://23.94.38.62/RHJCWjRzcHZ2aSt5aVVLcGJtRHFGT1hmWDFITG54RjU3YTdINGlKeGV4c01Sd2JhNDZnNjJGY3RRNWdoQVdocFl6L3Y4am1hUk40PQ.jpg</t>
  </si>
  <si>
    <t>http://23.94.38.62/Z0VBcGk3VXJTaVp0YWVoaUlFUTVmbldCelp2bXAwbUFwK05oczZIbklaOWZIamQxR1R5MDhpSlB1UEZCOHV5RHJSeDJ3c0d2S1lnPQ.jpg</t>
  </si>
  <si>
    <t>http://23.94.38.62/NXNqcXMzMTNtZ0c4OWovUVNMV3JYSkxYdERBU1Q4YlJ0NGF6YmNUR1ZiaG1ZSDNZVkI0R3hWVUdnWnd1K1JsU2kxYmQxTDl5U0ZNPQ.jpg</t>
  </si>
  <si>
    <t>http://23.94.38.62/MHNVbTRybytpaS9LVEE2QVY4OSt4R1Flb1Zqd3FqVzNDNHhyL2VYcFd1a0xtRmNmMFJWdXhQZzRjTVJabGdMZ21vY281Nkx2a3lnPQ.jpg</t>
  </si>
  <si>
    <t>http://23.94.38.62/YTE1bUhRU29yYWwvY0VMcnpwUlBaUldaSkFYL0lhWk94U1VxaXBZRVErZE1TOWwrWFAxWEhEUVlPSE9GRVQ5aE1neG5HVkhXZUhnPQ.jpg</t>
  </si>
  <si>
    <t>http://23.94.38.62/U0s5a2dSNXJkQ2FraDlOdGw1TElmMU9QZXFGZURFRENqejBwRGxIUCtOSDlNeWtENWhmNC9tdExZNTNCK3VTcXVnWFVmM0dJZUxJPQ.jpg</t>
  </si>
  <si>
    <t>http://23.94.38.62/Y0ZJQW8zMlRCTmRYN0QzTk9aL1Jpa2Yva1BFZm9TSmNDVFZTbjdjUW1VTEVrTGhVODU3amdJQTRYZlBwcXEzcVlSM0FrZU9WM0dVPQ.jpg</t>
  </si>
  <si>
    <t>http://23.94.38.62/Y1BqMThsbUxXeVYxcEpNYkFhdXVCTVhuTWFNZmhFY2REWjRZaWRqSHIvdEhEcUJVVlVDUXRWM3lWcTR0ZXEwcTFxc2hpT2RVRW00PQ.jpg</t>
  </si>
  <si>
    <t>http://23.94.38.62/b1FtWDFadmxLYTI3bm0yUHdoa3dZWGJON2Fjc2RQbFBtK0tCQTdMSFA0SE5UdzhGTDZ6aGdhMkhLcnFQeUxkbklTTXJXSTlMSmdzPQ.jpg@100</t>
  </si>
  <si>
    <t>12-color Christmas Lip Liner Waterproofs Permanent Non-stick Cup Matte Hook Line Lipstick Pen Set Makeup</t>
  </si>
  <si>
    <t>12色圣诞唇线笔防水持久不粘杯哑光勾线口红笔套装彩妆</t>
  </si>
  <si>
    <t>12色圣诞节唇线笔防水持久不沾杯哑光勾线口红笔套装彩妆</t>
  </si>
  <si>
    <t>12 Colors Christmas Lip Liner Waterproof Long-Lasting Non-Stick Cup Matte Hook Lipstick Pen Set Makeup</t>
  </si>
  <si>
    <t>ACJ241101002</t>
  </si>
  <si>
    <t>DIY Transparent Lip Gloss Lip Glaze Base Moisturizing And Moisturizing 50ml&lt;br&gt;Features:&lt;br&gt;1. Great additive for lip gloss,you can add as much or as little as you like.&lt;br&gt;2. Quality ingredients, , safe to use.&lt;br&gt;3. Suitable for use .&lt;br&gt;4. Lightweight and compact, easy to operate.&lt;br&gt; transparent grease-based base oil  lip balm, used for lip base grease manual liquid lipstick modification&lt;br&gt;Product Description:&lt;br&gt;1 X lip glaze&lt;br&gt;</t>
  </si>
  <si>
    <t>液体,信封件-US.UK.DE,信封件-FR,信封件-JP</t>
  </si>
  <si>
    <t>http://23.94.38.62/eHJMNTFaRGdzN21zemU0TFlZVTZoaVl2WjBLWnJuZXRZU1ZLbkhsb0NQVzBMdThPRU1mbSt1SUMxNmk3dkdCeS9pSEtIQ2E2OWpRPQ.jpg</t>
  </si>
  <si>
    <t>http://23.94.38.62/RnBibEJGT05jN05HRXMrQTFJRTBnKzVqTGVLUVBBbVVBK3JTS1lsc1hQRFVkcFFFL04wTDRHejkyTjRXTVViMy8wblNEcVNDQ0tBPQ.jpg</t>
  </si>
  <si>
    <t>http://23.94.38.62/b3BnM0U3THNuUnZHMWovZ2F2dGJPOFFiekRSY1ZqK3FKekYrdVNHNFI4NkJNWGZxUWRqQVpjYzVPYkEvb0xwNjgwTDdSZ1RxMTNBPQ.jpg</t>
  </si>
  <si>
    <t>http://23.94.38.62/TS9TN0puRm95OWlnWktIcm1QOFBWeWRmSXY3NkFPOFA0QjVqWEVTY2tQaUZSbFI2Vk01N1RZeDlqVlZwWStLUHZvcGk5TGhhWHc4PQ.jpg@100</t>
  </si>
  <si>
    <t>DIY Transparent Lip Gloss Lip Glaze Base Moisturizing And Moisturizing 50ml</t>
  </si>
  <si>
    <t>DIY透明唇彩唇釉打底保湿滋润50ml</t>
  </si>
  <si>
    <t>langmannni新款DIY透明唇彩唇釉基底 保湿滋润  50ml粉色珠光</t>
  </si>
  <si>
    <t>Langmannni New Diy Transparent Lip Gloss Lip Glaze Base Moisturizing 50Ml Pink Pearl</t>
  </si>
  <si>
    <t>ACJ241101003</t>
  </si>
  <si>
    <t>20pcs Cotton Swab Matte Box Lip Gloss Cotton Swab Portable Lip Gloss,Cotton Swab Lip Glaze, Ciggy Case Lip Brush Lip Liquid&lt;br&gt; Features:&lt;br&gt;[Natural recipe] VE, beeswax, vegetable oil and other natural ingredients, natural beeswax locks in water and lasts for moisturizing.&lt;br&gt;[Long-lasting ] A long-lasting matte lip gloss lipstick. It will not stick to the cup and will not fade. The classic red shows this most you.&lt;br&gt;[Various symbolize] , delicate, elegant and light lip makeup, suitable for makeup in any season, especially summer work, dating, shopping, and friend gathering. This is a very convenient and very beautiful lip makeup kit, easy to apply makeup.&lt;br&gt;Four different colors can be  namely  red, rose red, nude color.&lt;br&gt;Product Description:&lt;br&gt; 1X Lip Glaze (20PC)&lt;br&gt;</t>
  </si>
  <si>
    <t>信封件-FR,纸箱,定制,信封件-US.UK.DE,膏体,信封件-JP,开模已回货</t>
  </si>
  <si>
    <t>22</t>
  </si>
  <si>
    <t>http://23.94.38.62/eXhEWmxJODByb0pqQnAwTjNSNkV4T0d1THJFeUZ1ZDhYUEE0QUd3ZzVpMEZ0emxNWlRVRVRmQmJvQ2xBVEFyNnZyZGpNTVdiNHNZPQ.jpg</t>
  </si>
  <si>
    <t>http://23.94.38.62/anVkakpXb2tER0NWcCt3S1dBTmtwUmp1ZGZxY3d1TWJ5dHVBQS85UlFUZW5LbmFJMVdkY1RoaFRYRDFmelgzOVVLVFZUdDhjVkowPQ.jpg</t>
  </si>
  <si>
    <t>http://23.94.38.62/Y2owN0RqZDhkeS8yZ0IrTHlFKzNocHRUTFl2N2ZBb3hscVdrK01yQkJCWkJyZk8wS21GWUFSR2U1OFMvTytoQ1NJOWpEbS9kZ2swPQ.jpg</t>
  </si>
  <si>
    <t>http://23.94.38.62/YlBLcEhFOXFPSFhTcjk1bDNtYXJGWHpmekVQeXNOTStnRGYzR1FmWEdVN2o3RnEvSnlrSVlPdUwrZDF1VmJLd2I1Wm1pajhCKzZBPQ.jpg</t>
  </si>
  <si>
    <t>http://23.94.38.62/T0hGRk50M3BuTDFWWFJwcFJCbU5xUjd3L1lWVFlQL25SRFBzYXE1aktvajNLSWFKSmxwb05FWFBmWFcyZkdyRUo3dXJtS1V5Q3hjPQ.jpg</t>
  </si>
  <si>
    <t>http://23.94.38.62/aUVrclJXTVNyL0granlWZjR3b2Rkdjk5d21kc3N4TXBHa01PN3lHS2MrWGQ2OTZVU1dNRStMcGNnenEzcUIrVk8yeGY3czNCR0JvPQ.jpg</t>
  </si>
  <si>
    <t>http://23.94.38.62/eGhIRXJBb3Z4cjBsNUtIRE44RnRObFV0S3hHYUdWcW01L0M0bGxmN3RTYnE3MkdkUjlxNVhucjUvRG0yQlpjdklDWTZCMGs4bXg4PQ.jpg</t>
  </si>
  <si>
    <t>http://23.94.38.62/V1p5cDNlaWUwWWl2WjlJT3FmbXMyWElISkE1M2FYTEFCNkVnRy9hdjN0SUF6Ti9iVEZYYUQzbysvM0NCSGpmMWk1VDNIU0FhdllBPQ.jpg</t>
  </si>
  <si>
    <t>http://23.94.38.62/b1Z4TnpIRGlZcFpqeWR4bnRzV2MwblRBS1hKWlZLNjhxTElrYXpldjVYM1lUenNYUmhCTkYvc3htYzZXb2IvYWd5Vkh4bmVkMUEwPQ.jpg</t>
  </si>
  <si>
    <t>http://23.94.38.62/MXRHNW1BRzdremtzRndaM2U5VERNZE83UlFBdG0wVGorTjY3RzNTTzRVZTY1Tk16b3JkQmd3WVJyQ1Eya3NMNUJwSzRzS3BQZW1ZPQ.jpg@100</t>
  </si>
  <si>
    <t>20pcs Cotton Swab Matte Box Lip Gloss Cotton Swab Portable Lip Gloss Cotton Swab Lip Glaze Ciggy Case Lip Brush Lip Liquid</t>
  </si>
  <si>
    <t>20支装棉签哑光盒唇彩棉签便携式唇彩棉签唇釉烟盒唇刷唇液</t>
  </si>
  <si>
    <t>20pcs持久唇彩棉签哑光香烟盒口红棉签便携创意不掉色口红</t>
  </si>
  <si>
    <t>20Pcs Long-Lasting Lip Gloss Cotton Swab Matte Cigarette Case Lipstick Cotton Swab Portable Creative Non-Fading Lipstick</t>
  </si>
  <si>
    <t>ZNP241102002</t>
  </si>
  <si>
    <t>Lip Oil Plumping Lip Tint Moisturizing Lip Gloss Transparent Lip Balm Care Nourishing Repairing Non-Lighten Lip Lines 6ml&lt;br&gt;Features:&lt;br&gt;     【Jelly Texture】 like crystal jelly, moisturizing and Hydrating, it can lip color, lighten lip lines, and improve lip dullness.&lt;br&gt;    【Soft Brush Head】The brush is designed to be compact and soft, easy to dip and apply makeup easily. This lip oil is pigmented and you can use it as a lipstick.&lt;br&gt;    【Moisturizing】Contains moisturizing ingredients to nourish and care for your lips, so that your lips will not feel dry and dehydrated even in and winter.&lt;br&gt;    【Gift】The exquisite packaging which is very suitable as a gift to a close friend, makeup lovers, a finish with a  brightens your all the day!&lt;br&gt;Product Description:&lt;br&gt;The package includes:&lt;br&gt;1pc lip gloss&lt;br&gt;</t>
  </si>
  <si>
    <t>信封件-DE2,纸箱,液体</t>
  </si>
  <si>
    <t>http://23.94.38.62/RzYyTE13QXNyRVJ6di9YNWJaRWplSSs1K1Zub1RFVHYveENFSEh0TVJOdjhCdkdUMzUwV3lRRzdLdWNkdVp2MDYxeGNDRTY5cnBnPQ.jpg</t>
  </si>
  <si>
    <t>http://23.94.38.62/alphN2Z5RnhsL1pSejJzRXhJNGxHR0ZJMlJBM0ZFS2hjUWk4c0ZOanBEWEtLejlRcVAzM0s5MmlLTHlFOU1icm9GMFFDUk5sdXZNPQ.jpg</t>
  </si>
  <si>
    <t>http://23.94.38.62/Y1VTMGJ3b0pyWTZmUG9EK2dSc0VvallnZ2FWR1gxQjlaMG80Slpic0FYOHFsWmRkZHJlS3BhdjFFOWRGTVJLWTlzSHd1M2xGUkg4PQ.jpg</t>
  </si>
  <si>
    <t>http://23.94.38.62/VGdzaUI4a0hMMnVGeUdPWm1paGxabTlWc0NWWnNjS0s3VFRTcFVXdUFCSUVsVUxReFpabHpaTStpem1rK2pOUkJYaDJ1Q0pna3FFPQ.jpg</t>
  </si>
  <si>
    <t>http://23.94.38.62/OGpQSlU1T0pYUTk2V3B6NTh1elFFK3NXU3VBbGFQcURrN093eWVIWFJMY0wvT2ZJS2xGUXJsTlJqbXJrNVNDNGNmQ0tqLzlhanpjPQ.jpg</t>
  </si>
  <si>
    <t>http://23.94.38.62/WXVIM0J3UFIydFNzWXJ3Q0dCbmhVWUduUk5iRVRrN0dGeWlNdFYrOWdMK09PYmlnd0ZuVlFoWEJUUHprM0JuT01hVHYxN1FoTXQwPQ.jpg</t>
  </si>
  <si>
    <t>http://23.94.38.62/cDJHVVZYbDdiamRORHYxRUNkWlJOakJwa0dRNGU3VlhUWjB1VFhjN2VvaHBXT29sTTgwOWhvNFh3V3pDTlNOamx6eHQ0bjJ3bTlnPQ.jpg</t>
  </si>
  <si>
    <t>http://23.94.38.62/cUt5SlJhYm5xNlFMZzFpMFpKTW1JeXlSUEswYmw0d1RnK21OVkFWNkU1TEhFbzJGdW5jSjNmdDBhNTU0bDEyOHVvQndjU0FEWkJRPQ.jpg</t>
  </si>
  <si>
    <t>http://23.94.38.62/N0I4cEFnM2FMT2ZiS2tGVUZmaE1Xcm1RZXBKUWlQUCs3bUdjMzdLK2FVMWxPbE5RZnc2akhkYjJITjVtOHF1cXIvY3VRK0hjZi9vPQ.jpg</t>
  </si>
  <si>
    <t>http://23.94.38.62/aGNHUmJObTRJY0R1eUpPTmt1YWsydVhOQ3VOTmJzUDRta2JjbE0yR3JxNGFIelpBcVk5aTJwb2paeFRoMTRvS2xrVTI5MTNzK3VFPQ.jpg@100</t>
  </si>
  <si>
    <t>Lip Oil Plumping Lip Tint Moisturizing Lip Gloss Transparent Lip Balm Care Nourishing Repairing Non-Lighten Lip Lines 6ml</t>
  </si>
  <si>
    <t>唇油丰唇彩保湿唇彩透明润唇膏护理滋养修复不淡化唇纹6ml</t>
  </si>
  <si>
    <t>EELHOE蜂蜜唇油</t>
  </si>
  <si>
    <t>Eelhoe Honey Lip Oil</t>
  </si>
  <si>
    <t>CCT241104003</t>
  </si>
  <si>
    <t>Moisturizing Natural Aloe Lip Gloss Natural Aloe Color-changing Lip Stain 3.5g&lt;br&gt;Features:&lt;br&gt;Moisturizing during the day, helps with lip care before makeup or during makeup, replenishes water to the lips, and bid farewell to dry lips&lt;br&gt;Nourishing and repairing the lips at night, applying a thick layer to the lips before bedtime can exfoliate and recover  and tender lips&lt;br&gt;Reduce dead skin, exfoliate, and moisturize lips.&lt;br&gt;Persistent use can reduce melanin from the lips, making them soft and tender&lt;br&gt;Plant ingredients, safe and health, aloe extract, effective without side effects, safe to use&lt;br&gt;Product Description:&lt;br&gt;Aloe  Warm-sensing Lipstick Moisturizing Moisturizing Lip&lt;br&gt;Product name: aloe  color-changing lip stain&lt;br&gt;Color: temperature change&lt;br&gt;Net content: 3.5g&lt;br&gt;</t>
  </si>
  <si>
    <t>http://23.94.38.62/c0U2eUM1ajB6MTk0cGNPalNMdkdQNVdmdEEwcldXNzYvOFlQVDlGODBtZHNhd0RJMWkxZ3M2K014WVIwNVhPVk9YdUZOVUMzS3hzPQ.jpg</t>
  </si>
  <si>
    <t>http://23.94.38.62/NThrQ2lMS20rb2t2M1hjTjRhdS8xL3RnT1JlSmt3dVFEZm1VVjVLZWcwNGQwSUlaMTMyVllBT1hDQ2hpMEM2OEdoNGxoazFjdStzPQ.jpg</t>
  </si>
  <si>
    <t>http://23.94.38.62/R1BIeVFGVi82dWI4WjQ1NUlBOWlHbi9VQkRhd29Mb3J4VEFWamozWnpiRWlyclFhVVV1SDBkekM1VW5mRC9kYTBnN1J2ZTNUdU5nPQ.jpg</t>
  </si>
  <si>
    <t>http://23.94.38.62/K1VYanBMeHhtODlSRVo5b2E1ZmlORWN5cjk2TkV4M2lhaWtYZS9SNHZDT0JENjBMUlZ2dkJuVFI1S09BMUdIT005c3ZRMCsrMUxZPQ.jpg</t>
  </si>
  <si>
    <t>http://23.94.38.62/MzhONVNOcUxqdGhjU1JRaC9UeVJrS3ZrSlF2Y3dMcjJFbDBod0pjWWFOSHZ0K3d2cWIxYml3UGphalpIbmFXR08yVUdxakRtbVZjPQ.jpg</t>
  </si>
  <si>
    <t>http://23.94.38.62/bGZrV2l1a2xUWHNoTXVmUDRhTUNwRlFNTVBHbnZrdmY1NEU4a09JaEJVWlA5Sy9UdTA3eit6eE5uK0ZuNlhQMlBHRmhRM1RueFR3PQ.jpg</t>
  </si>
  <si>
    <t>http://23.94.38.62/STFxeld0ZnNUR2lJd2ZvZVFCUkhES2E1MzJsNFFzODM2WFFWYXhzRERoTGhOTEJOUVM4RlFyRCt0QytnbDlPOGo1bEoveHhqeGJRPQ.jpg</t>
  </si>
  <si>
    <t>http://23.94.38.62/aDh5UkR1S1UzRy9FTGVqNGhvTlNPcEVOVFVsMFcvdUc5K2RYZGJQV0hndEY2VFd0b2VpcVBxV2I0dXRWWVdkTEdiRzhOY1RWSEM4PQ.jpg</t>
  </si>
  <si>
    <t>http://23.94.38.62/NnViUEptL241SmV0aitTNDAyNHJOR3B6aDJNWWFSTXJOQ0FQSlcxVHk4Y1ljTjYwY2dNa3BIcUVDMktESzdZSDYyQTNGdFJzZlprPQ.jpg</t>
  </si>
  <si>
    <t>http://23.94.38.62/Zk9VV1lRcTMwVlEzRWxPMmFnbitzUlVBUGhnMVg5SExiOUkzeHFncDJiVVVnaCt0MTlVcS9jQUtrbWkyaE9GQ2g2WEkxNGFkV1RBPQ.jpg@100</t>
  </si>
  <si>
    <t>Moisturizing Natural Aloe Lip Gloss Natural Aloe Color-changing Lip Stain 3.5g</t>
  </si>
  <si>
    <t>保湿滋润天然芦荟唇彩 天然芦荟变色唇彩 3.5g</t>
  </si>
  <si>
    <t>保湿天然芦荟精华变色唇彩3.5g</t>
  </si>
  <si>
    <t>Moisturizing Natural Aloe Vera Essence Color Changing Lip Gloss 3.5G</t>
  </si>
  <si>
    <t>YSQ241104008</t>
  </si>
  <si>
    <t>2PCSColor-changing Plumping Lip Oil Fade Lip Print Lip Care Oil Moisturizing Lip Pouting Lip Gloss Lip Gloss Oil 5ml&lt;br&gt;Features:&lt;br&gt;1. **Color-Changing **: Our unique  features a color-changing  that adapts to your natural lip tone, creating a personalized shade for , beautiful lips.&lt;br&gt;2. **Plumping Lip Oil**: Experience the  of our  designed to enhance the  of your lips while providing a glossy finish that leaves them looking irresistibly .&lt;br&gt;3. **Lip Line Reduction**: Say goodbye to dry and cracked lips! Our lip oil works to  , ensuring a smoother appearance and restoring confidence to your smile.&lt;br&gt;4. **Hydrating Lip Care**: Infused with nourishing ingredients, this   delivers  Moisturize to keep your lips soft, supple, and  throughout the day.&lt;br&gt;5. **Glossy Finish &amp; **:  your lip game with our  lip gloss. This multi-functional lip product serves as both a stunning  and an effective  for your daily lip care routine.&lt;br&gt;Product Description:&lt;br&gt;lip gloss 5ml&lt;br&gt;</t>
  </si>
  <si>
    <t>http://23.94.38.62/UFY1K2FuRkd2bG80ZXZvelVReDRLY01MQ3VXNklGbGo3eEJBdzFTU0k2aENlWDlYdVE2b1BGKzZCWWd5RFJUZEtCQjhjYWIzeTQ4PQ.jpg</t>
  </si>
  <si>
    <t>http://23.94.38.62/aFJ1MUhPdThDNTVOZGFoc1JrbkZEK3NhMzRxSmF1N2RqVHltMmxFZnpjekFzeGxNbGtIbFVhQ05OTzArTm43cUVzNkh3d29oM1I0PQ.jpg</t>
  </si>
  <si>
    <t>http://23.94.38.62/M09kZUplVnhlak1CVXNiQWNJNURJYnBnaWsrRE5EcXhXQ0pDcGhxdVJjWnFTTnRDMVQ3V3VlNy9WZlBONWRtUll1L3huL3E1LzdrPQ.jpg</t>
  </si>
  <si>
    <t>http://23.94.38.62/RXZrZnIzK3pnVWgzQnAzc29paHd4N3ZqbFRmdG1EU0tzRzV2NU9yaE5PUWluc3B1NnNCTUpvMVUwUXRaMkFjK1BlVHJ0aWxad1hNPQ.jpg</t>
  </si>
  <si>
    <t>http://23.94.38.62/eGpLdFJxZnR1Vnd6V0EwRFVmWnNSR3hqMzg0WnhaZHRsdXF1UUNTdFhoUDUyUCt2bVpOcTZOUDhkaFJzOGltQmREU242dXRqOGowPQ.jpg</t>
  </si>
  <si>
    <t>http://23.94.38.62/MzJlSVlWT1NnMDVLK0ZrNnBZVldmVUhrVUZFeXFnaW1FejlvRHNVWGlFY2x4NStCUGJCQVV2SmE0NE1VQXBLS1hYVXU1TDRlVXZRPQ.jpg</t>
  </si>
  <si>
    <t>http://23.94.38.62/NkN6dWh4ZDllNFBkendjNlN4YTRycHNqT2c3NlBNT05jWjZYbVRTR2hLdkxDeTlnaC96OHljSlJmS3g0Q3MwSmxwZlVsZ1BVcTZNPQ.jpg</t>
  </si>
  <si>
    <t>http://23.94.38.62/cWJ2d09XTXVnU1N4N3NQN3hsbjA3TmJFVDJ5TGNMbVRILzRldWp1OTZsRm12dFpNSFdxNWZPajFXOUR5Qm84ajJTZDZORkEwN1dBPQ.jpg</t>
  </si>
  <si>
    <t>http://23.94.38.62/ZEJYaDJpOUQwYktrazRCNDhqYUQ0T3pHUlRhbWZCTWZRc2pUTXdGUkh4RFJmU3NaY3B0WW5DTjdwbldpcVplYnNqcGliODQ5RmtNPQ.jpg</t>
  </si>
  <si>
    <t>http://23.94.38.62/MDhBZklrN1Nld3dyY3Nlb1J5Mmtnb2ViUzZMSERIT28rdU5pVE8velBSTHFUcFZiRXlIVEowRGRUSTcrcUhZS2l5bVdiZUVDUDJBPQ.jpg@100</t>
  </si>
  <si>
    <t>2PCSColor-changing Plumping Lip Oil Fade Lip Print Lip Care Oil Moisturizing Lip Pouting Lip Gloss Lip Gloss Oil 5ml</t>
  </si>
  <si>
    <t>2PCS变色丰唇油淡化唇纹唇部护理油保湿滋润唇部丰唇唇彩唇蜜油5ml</t>
  </si>
  <si>
    <t>2PCS变色丰唇唇油5ml</t>
  </si>
  <si>
    <t>2Pcs Color Changing Lip Plump Lip Oil 5Ml</t>
  </si>
  <si>
    <t>HMW241104007</t>
  </si>
  <si>
    <t>Lip Balm Kit Fruit-flavored Lip Balm 6 Pack Lip Balm Kit Lip Balm Deeping Moisturizing Repair Dry Rupture Long-term Moisturizing Moistures To Restores Tendernes&lt;br&gt;Features:&lt;br&gt;1. **Ultimate Hydration**: Our lip balm set features a variety of fruity flavors designed to provide  hydration, keeping your lips soft and  all day long.&lt;br&gt;2. **Convenient 6-Pack**: This lip balm kit includes 6 beautifully packaged lip balms, making it easy to carry one in your purse, car, or even at the office for  .&lt;br&gt;3. **Delicious Fruit Flavors**: Enjoy a delightful array of fruit flavors with our lip balm set, adding a  of sweetness to your lip care routine while nourishing your lips.&lt;br&gt;4. ** Gift Idea**: The fruit-flavored lip balm collection is an ideal  , family, or yourself! Surprise your  with this thoughtful and practical  set.&lt;br&gt;5. **Quality Ingredients**: Made with  ingredients, our lip balm set ensures that your lips receive the  care, providing long-lasting protection against dryness and chapping.&lt;br&gt;Product Description:&lt;br&gt;Lip balm kit fruit-flavored lip balm 6 pack lip balm kit Lip Balm Deeping Moisturizing Repair Dry Rupture Long-term Moisturizing Moistures To Restores Tendernes&lt;br&gt;</t>
  </si>
  <si>
    <t>3.8</t>
  </si>
  <si>
    <t>http://23.94.38.62/K1FBdVZJOGVUV05IaTRMb01CRmk0UjNGMWxLRkxmRlR5Uk9UTjgrTG1UVUlGUHc4K2JkWjhKV0pNSVNobjN1NjlGajBLMlprRmJnPQ.jpg</t>
  </si>
  <si>
    <t>http://23.94.38.62/OVJpOWRJS1R3S1ZYQ0RBdmZ2TGRFWkduR0dTcE53SWt4Z0RURUxRazFTVnhzbGRJUmU5SFI4Vk92eUp2WkhLYlBEdlhNWnNNUTNjPQ.jpg</t>
  </si>
  <si>
    <t>http://23.94.38.62/NXk1eFFoL3R5SWptaE9xV0MyaFlxeVgrclBVTXF1YnMxWkxzOW1IbTNYKzdmV0NkdUVzMGxrcnp2Vi9EMG55V0dDMmU4bUdicFRNPQ.jpg</t>
  </si>
  <si>
    <t>http://23.94.38.62/anM0M2grWFVWMFN3bjRjVHJhVGZMdHh4UytZenBFRnNTdGlqTHAySEsra0JhbzdhZlR4aTkyRnVlQzEwaThsalZvUUJqT3JLK3RVPQ.jpg</t>
  </si>
  <si>
    <t>http://23.94.38.62/SXFUSHJpK1hWUDFCL05MREdFaXNobmdPbEVibC9JWE5aVklrRDJhQW0wQVlObkR5STVncEhVcVVXQ01VREJYcGNPMVg4V0lZa1VzPQ.jpg</t>
  </si>
  <si>
    <t>http://23.94.38.62/eUdoWXpDUGs1SzlpaXQrMTYzZEQ3d0tSdmJiV09nSHVyOTRWNnFFUzB6K2kxR0d5aUNQTWVHclYxRm53RURudHVnNWcreHdyVzlrPQ.jpg</t>
  </si>
  <si>
    <t>http://23.94.38.62/WnlwRWFvYncxRHAzMXQvMG5UQlk5L0JjaTVyWlI5UktaWit4c2hHajlYT2ZtUlVJOWFKZU44L0R1TDVGM2FIRnJYWWpJaFBkZTcwPQ.jpg</t>
  </si>
  <si>
    <t>http://23.94.38.62/VEJyVEttd1h1RWZmd24xdkdYMGRScUNEQ04zRyt4MWNtNFFrZVFxdkY0QWtwSHg5SkdOMW5xbTlNS2xPT2JRNk9DdmwyRStYc2dFPQ.jpg</t>
  </si>
  <si>
    <t>http://23.94.38.62/aE1odjQ3L2RMMFkxaUlkSmxQajFWT3JmZlBzKzZzOHlaYTFGZ3d6Nm5rTDdCdHhXQjV2T0NSNlV4amUrYWN2blBLOHFrSXExelVJPQ.jpg@100</t>
  </si>
  <si>
    <t>Lip Balm Kit Fruit-flavored Lip Balm 6 Pack Lip Balm Kit Lip Balm Deeping Moisturizing Repair Dry Rupture Long-term Moisturizing Moistures To Restores Tendernes</t>
  </si>
  <si>
    <t>润唇膏套装水果味润唇膏6支装唇膏套装润唇膏深层保湿修复干燥破裂长效保湿滋润恢复柔嫩</t>
  </si>
  <si>
    <t>润唇膏套盒水果味润唇膏6支装唇膏套装</t>
  </si>
  <si>
    <t>Lip Balm Set Fruity Lip Balm 6-Pack Lip Balm Set</t>
  </si>
  <si>
    <t>CQQ241104005</t>
  </si>
  <si>
    <t>Moistured Lip Tint Waterproofed Lip Lipstick Water Not Easy To Stain Lip Glaze 2mlx6&lt;br&gt;Features:&lt;br&gt;     Pamper your lips with our Hydrating Moisturizing Lip Gloss which is richer in moisturizing ingredients. It can deeply moisturize your lips, making them continuously hydrated and soft, and saying goodbye to dry and cracked lips.&lt;br&gt;    A variety of natural gloss extracts are good to give lips a naturally shiny, hydrating effect, which not adds glamor, but also looks moving and. Whether it's for everyday makeup or special events, it will give your lips attractive glows.&lt;br&gt;    The specially designed texture of the Lip Balm is soft and smoothly, and fits your lips lightly and comfortably without feeling heavy. A thing creates smoothly, film on the lips for a long-lasting finish.&lt;br&gt;    Our Hydrating Moisturizing Lip Gloss offers a wide range of captivating color options, to suit your different events and moods. Whether it's for daily work or dating parties, you can find the ideal color for you.&lt;br&gt;    The small and exquisite package design makes it easy to carry around and be touched up your makeup at any. Whether in the office, on the way to travel or outdoor activities, you can add in your lips with hydration and moisturization, showing confidence.&lt;br&gt;Product Description:&lt;br&gt;Net content: 2ml*6&lt;br&gt;Gross weight: 60g&lt;br&gt;Packaging: Paper box&lt;br&gt;Product size: 1.5 * 5.2cm&lt;br&gt;Packaging size: 12.8*1.7*7.3cm&lt;br&gt;Includes: 6x lip gloss&lt;br&gt;</t>
  </si>
  <si>
    <t>70</t>
  </si>
  <si>
    <t>http://23.94.38.62/eFhwQ1FiZDBxQUFiQVpldmh1OEJJL20zeWZta0hJMmxzSmtzWDlSalpvUG5kcnFEZHQ0T3M0dW1wTHptOFF6Rk1IeDE1UGR1V2swPQ.jpg</t>
  </si>
  <si>
    <t>http://23.94.38.62/eEpLR2NvKzg0bHp3b09Wc3RBTnZoSXpkS2V4ZU9GOTdNYjRzTjR0R29YWnZJaHVDTnpRcCtxZFA5KzhpdDQyOFp5Uy9iOSthTS9nPQ.jpg</t>
  </si>
  <si>
    <t>http://23.94.38.62/QXp1d1Y1b3hUOGtYNVZ5TGtmeXhrK2lBN2tiK1RqNFJVcTZIb3Q2TmFqTitHYm9KWTVTZTQwd2E0cXpuTFpIQ2VRMklySjNHOFlNPQ.jpg</t>
  </si>
  <si>
    <t>http://23.94.38.62/VzFDcE1DRG1EOFlGNzVnSEM4Z3pwQnEzNFdTMkRKVHlLYVYrOXE4REhKR013RVlNUDhVbmZ3ckRkekx5U1VTMEtYS0RFMXBZL2ZvPQ.jpg</t>
  </si>
  <si>
    <t>http://23.94.38.62/ZDJRRHExWllCUEJubWdWcGkrdlFNOWdYdHdSM0RsRzFFMFY0cHRycnNnWXB0ajFwRzUwYThWRVZkaGx5SXkxQW1DaTBVMlo3SWdRPQ.jpg</t>
  </si>
  <si>
    <t>http://23.94.38.62/eEFLRllwdFp6L1hPRUY2dEZIc2g4Q0xOdmg1UzVoMlkwYWhIYXFsUVRvRjNOSTdJWEN1OHlxdEtxak9mOFRFWUdSbTRPVy9UMkxnPQ.jpg</t>
  </si>
  <si>
    <t>http://23.94.38.62/N1liVmVQZ09LQVNjUWRzSm1EZ1ZzQndmZUJOUVQxaWpiZVpaYS9Oc00vYUgwQjF3MzJmL3VSN2pieFZlUVd3d1FyWDNaWGlVcjhjPQ.jpg</t>
  </si>
  <si>
    <t>http://23.94.38.62/YW55VnRnaEV5dDBtbHNjN1krMG5yVnZnK3c2UGswTUNhUDVWQnhTUFNDbEh1WEdTWkxJbHpyc3k3L0JmYkRhVTJ3Q21VT2NGbHhrPQ.jpg</t>
  </si>
  <si>
    <t>http://23.94.38.62/bldIUDdvR3NrcGxMcVpQeEt0aTN3TngydFNRYUJwM1hncWJrb25GTWQyYUw3aGFjYTNNdTd3aEVHZ0g2ZHhLZ21pa3dFSDV6M2pRPQ.jpg</t>
  </si>
  <si>
    <t>http://23.94.38.62/c3MvY0c3QkU3RTVwRDNGRXJScHRGSWJJV2JqSGpuQnlJWnFxWGhLUGw1NFpQQitlNzNGM2IxUFppeVBDR1lxdUcraEowR25iS2pjPQ.jpg@100</t>
  </si>
  <si>
    <t>Moistured Lip Tint Waterproofed Lip Lipstick Water Not Easy To Stain Lip Glaze 2mlx6</t>
  </si>
  <si>
    <t>水润唇彩防水唇膏口红补水不易沾杯唇釉2mlx6</t>
  </si>
  <si>
    <t>Julystar漆光滋润染唇液套装</t>
  </si>
  <si>
    <t>Julystar Lacquer Moisturizing Lip Tint Set</t>
  </si>
  <si>
    <t>ZNP241106004</t>
  </si>
  <si>
    <t>Hydrating Lip Oil Plumping Lip Tint Moisturizing Lip Gloss Transparent Lip Balm Care Stick Nourishing Repairing Non Lighten Lip Lines 8ml&lt;br&gt;Features:&lt;br&gt;     【Jelly Texture】 like crystal jelly, moisturizing and Hydrating, it can lip color, lighten lip lines, and improve lip dullness.&lt;br&gt;    【Soft Brush Head】The brush is designed to be compact and soft, easy to dip and apply makeup easily. This lip oil is pigmented and you can use it as a lipstick.        【Moisturizing】Contains moisturizing ingredients to nourish and care for your lips, so that your lips will not feel dry and dehydrated even in and winter.&lt;br&gt;      【 Gift】The exquisite packaging which is very suitable as a gift to a close friend, makeup lovers, a finish with a  brightens your all the day!&lt;br&gt;Product Description:&lt;br&gt;The package includes:&lt;br&gt;1pc lip gloss&lt;br&gt;size：4.8x3cm&lt;br&gt;</t>
  </si>
  <si>
    <t>液体,纸箱,信封件-DE2,信封件-FR,信封件-JP</t>
  </si>
  <si>
    <t>80</t>
  </si>
  <si>
    <t>http://23.94.38.62/b1VnNzF6MlB6RmxsWHBlQVhxWnI5MWdSdklaRytWZmNzZGk5UzZIdjdONTNHNlNXWlZmODZoVzNlaU1VNDMrKzFQM3NHZmUvMnpzPQ.jpg</t>
  </si>
  <si>
    <t>http://23.94.38.62/VlBMYU51OExaanNQVlRDWE1YSTJ6TlVtM21ZbCtDZWRwaGx3bTdCcDMranJVMEpLQStGL0NrV1d5aXNib2FDbDk0WVc0OW5MMnMwPQ.jpg</t>
  </si>
  <si>
    <t>http://23.94.38.62/Y21GY2J4bUdTb1NBaVErT2NtbHZlUUN5bDBwMnhDTkFiNUpmN1VvaGJBZW82S3ZJY25yT1l5Y1JUSnM2b2VJeElXYUx1UUMrYldvPQ.jpg</t>
  </si>
  <si>
    <t>http://23.94.38.62/dVl5RFV2aVpVTlNkU1RrbEV1QkhPMFdQTis5MzA5eHFLS3ByVmYyY2FyczBRa3h6SWpINmRjUjFxTVlBdEhpaXZ4ajlGQ3VqSThNPQ.jpg</t>
  </si>
  <si>
    <t>http://23.94.38.62/dThITWNDK3M3TGgxUUFuZHhSVGFTWS9GT29hcWhidStkSVEvazJkUC9hRENGeHByUG9ESFI5aVNiVmg3NnIzblU5MFEvWDlMU1JrPQ.jpg</t>
  </si>
  <si>
    <t>http://23.94.38.62/Mmc2U3hFUGZzSy9yQXFMZVA0eEE1L2hRbVdIYlF1dEtHN1U4ZE5iOWVOY3k4ckxvMlpxV3dOemkyN3pFUFVLdHFxL3V1QmhGODNrPQ.jpg</t>
  </si>
  <si>
    <t>http://23.94.38.62/MS9NV01YWkk2RWxlZ0F1ZHhEaUp4V0dndnBKU0o2TmdlZ3doZ0c4aW1CVU5FU0VQbHdnSnc3MFM3ajV3UHZtQmNWeEVnRXVPME9VPQ.jpg</t>
  </si>
  <si>
    <t>http://23.94.38.62/M3B5R0hGcUw1Rm5KeXdWaWlPZzhWMXROazRnZm5NWVlPYkVrSnZDL0hlK0psOEtjSkVRQUFZUm9Sbmd1QWQ5NHhZdWZWTm14TGxNPQ.jpg</t>
  </si>
  <si>
    <t>http://23.94.38.62/RDFzd2VQL0NBNUt0NXhrQmhXcFd3Y2NIZm5ReXNkamxsUDdzRnBlRTQ2bTlCQ0UvNHJ4YnovQW5mR1AvRzRwNGgwNkJJL2dpTUlFPQ.jpg</t>
  </si>
  <si>
    <t>http://23.94.38.62/OVNaMlJwcmord0tyMGJCbnFzZkdYOTVFSlRnR0hva0ZKeDA3K1FkcENnNDdHRGpkTUluYnh3SE9BdEh3QUQ5Sm51ZlNUckh3MnlVPQ.jpg@100</t>
  </si>
  <si>
    <t>Hydrating Lip Oil Plumping Lip Tint Moisturizing Lip Gloss Transparent Lip Balm Care Stick Nourishing Repairing Non Lighten Lip Lines 8ml</t>
  </si>
  <si>
    <t>保湿唇油丰唇彩保湿唇彩透明润唇膏护理棒滋养修复不淡化唇纹 8ml</t>
  </si>
  <si>
    <t>蜜桃唇油</t>
  </si>
  <si>
    <t>Peach Lip Oil</t>
  </si>
  <si>
    <t>YSQ241107008</t>
  </si>
  <si>
    <t>12 Color Lip Glaze Christmas Set Matte Waterproofs Non-stick Cup Does Not Fade Lipstick Lip Paste 18ml&lt;br&gt;Features:&lt;br&gt;1. ** Variety**: Our 12-color lip gloss Christmas set features a stunning range of shades,  for every holiday occasion and ensuring you stand out at any festive gathering.&lt;br&gt;2. **Matte Finish**: Enjoy a stylish matte finish with our lip mud that not  looks  but also elevates your makeup game for the ultimate holiday look.&lt;br&gt;3. ** **: The  quality of our 12-color lip gloss ensures long-lasting wear, allowing you to celebrate without worrying about -ups throughout the day or night.&lt;br&gt;4. **Transfer-**: Experience the  of our non-transfer , which means you can enjoy your favorite beverages without leaving marks on your cups, keeping your look  all season long.&lt;br&gt;5. ** Gift Idea**: This 12-color lip gloss Christmas set makes an ideal   and family, combining beauty and practicality in one festive package that will  any makeup lover.&lt;br&gt;Product Description:&lt;br&gt;Lip glaze set：12*Lip glaze&lt;br&gt;</t>
  </si>
  <si>
    <t>液体,圣诞节产品,纸箱,信封件-DE2,沃尔玛特供</t>
  </si>
  <si>
    <t>15.8</t>
  </si>
  <si>
    <t>http://23.94.38.62/K2dzRGkzdWZ3TTRJZVQwblloOENUVWNGUGlXUVVCdmJ3cWdQbDU1SXpHbDZSMzRSTEFObERUTXpady9zalpHaUx6TForVjNSYjJNPQ.jpg</t>
  </si>
  <si>
    <t>http://23.94.38.62/dUJwWnpmaXFSZ2xCbGpQTVRZb0NOZ2EyZGZQdTBmK01qTUpKMnF4YzZWYm5BNWNtK1hpVGh2MElYd0lMb3NURVN2WlI5eURISHhFPQ.jpg</t>
  </si>
  <si>
    <t>http://23.94.38.62/SmZPVmJFNGdxelBDV29rd01KTzJpeW8zMURJQ1hSZWQ5blBGNjRxdUFuelFiM0wrVUt3cDVkeXB2c0QxcHJxenI1WXdXdGFWWUJvPQ.jpg</t>
  </si>
  <si>
    <t>http://23.94.38.62/Q0d5ZWhQMGUxWkJuaGFZdXpTdjB5anBMbnNEZDBtb2lzMCtMUTJVN01obk5SUm14VVYzQi9vVUl4QmliUzR6VlYvR2dIQUdIZXNzPQ.jpg</t>
  </si>
  <si>
    <t>http://23.94.38.62/YmZIL1JrTVU2YVdGM1JSQVdlZkNmUVpCSGYzWXdNSGllTGE0OStabW5oSHlLVTNiRmNLMmNKaW1wSzJmWXV1QVRpekorMzRjSHVJPQ.jpg</t>
  </si>
  <si>
    <t>http://23.94.38.62/UE9Xa3A5emR2Qk5BZzFNYWpOaFpxR0tuWFREcGlYRCtuWUtnaHBDSmhvcVN4NVBDLzdVNTI5TUVaZkxScC9wNXRYVy9XQnQ1VDVvPQ.jpg</t>
  </si>
  <si>
    <t>http://23.94.38.62/Y1RXRnRFZkNiRjMvSk1uekRGeVZwdzUwTmN4bmxQMFBtbFpkRisrQTN4MzNpL1BINkpkaUVWV2NtNDZDZnpKTlpKOGdrRkVJRDNFPQ.jpg</t>
  </si>
  <si>
    <t>http://23.94.38.62/ZmZDeFpaWFl3d09Na3h4dlhkcUdFRzR4cmpyMHoveno0VU1oL29kWmE4bzU5MmRaOVpGVWVUVFArYThEUmlnTmdkL0FMQXN5SklNPQ.jpg</t>
  </si>
  <si>
    <t>http://23.94.38.62/TXBhQTMvMHVIa1VmcUZobFlqenUva2lHVHBvQkJzOXJGK0RsenhHZ08wZEJGb2R0ZDh0TzZNcm5MeWFHSkZBRVJtTWFuSCtaeTFVPQ.jpg</t>
  </si>
  <si>
    <t>http://23.94.38.62/UDBJRnhidy9URytmV2xNU0pmQzVWV0FJaGVLQU9NUmVlMEJlRkhvOE82TGZJd1o2b3Y5blJPeUZLYTMzZ1hvdzFueGVBK3JzZGlBPQ.jpg@100</t>
  </si>
  <si>
    <t>12 Color Lip Glaze Christmas Set Matte Waterproofs Non-stick Cup Does Not Fade Lipstick Lip Paste 18ml</t>
  </si>
  <si>
    <t>12色唇釉圣诞套装哑光防水不沾杯不掉色口红唇膏18ml</t>
  </si>
  <si>
    <t>12色唇釉圣诞节套装2.5ml*12</t>
  </si>
  <si>
    <t>12 Color Lip Glaze Christmas Set 2.5Ml*12</t>
  </si>
  <si>
    <t>CQQ241107007</t>
  </si>
  <si>
    <t>Warm And Moisturizing Lipstick Double Moisturizing Dudu Care Lipstick Antichapping And Lightening Lip Lines Tight Moisturizing And Non Greasy 3.5gx3&lt;br&gt;Features:&lt;br&gt;     Long-lasting/ Kissproof/ Moisturizing;&lt;br&gt;    Moisturizing, Highly saturated, Highly pigmented.        Anytime, anywhere: Whether you're on the way to work, traveling on vacation, or attending a party, you can easily apply lipstick to maintain a beautiful.&lt;br&gt;      How to use: Rotate the lid and there is a buckle to snap it on and you can use it.&lt;br&gt;    Non- tip: apply a thin layer along the contours of the lips, gently press the lips with a paper, then apply the lips again. The edges are thin and the middle is thick, and the lips will become three-dimensional and full  Product Description:&lt;br&gt;Notes:&lt;br&gt;1. Please be kindly informed that colors of the item you receive might be slightly different from pictures on the item page.&lt;br&gt;2. Please kindly understand that pictures are for your reference and we should make the color of the actual product as standard.&lt;br&gt;3. Please do not for purposes other than makeup.&lt;br&gt;Net weight:3.5g*3&lt;br&gt;Gross weight: 52.8g&lt;br&gt;Product size: 10*2cm&lt;br&gt;Product packaging: Box&lt;br&gt;Package Included:&lt;br&gt;3x color changing lipstick&lt;br&gt;</t>
  </si>
  <si>
    <t>http://23.94.38.62/TjcvK3RYYU9xRytBNzZRVmhpOE5UQXR3Z2gvU0xIN3pCNHJwSW5HY0cxK0d2OUNNek5tdjQrZlpXZktKeEVSRW5XdjJXazVqb2VrPQ.jpg</t>
  </si>
  <si>
    <t>http://23.94.38.62/RnRnUWtFMmJ5V3ZldjhiNGFtUE5EYzdlazJ0VDJ3UG5GYUZBRkpuSjVJL2hNR1JCZDlSNEIvZkpsSHJsTEJaNFF0c1N4Z0M0SmxzPQ.jpg</t>
  </si>
  <si>
    <t>http://23.94.38.62/YnBjdHVSdVUybWFKNE5DRWROdTNoY0RINjRERkNtcjRhazlGcnY4bDVkRCtNb2cwdkcrUStKQ2h6MDhObzlQY1ByazR5Uld1SUd3PQ.jpg</t>
  </si>
  <si>
    <t>http://23.94.38.62/YlNkMUF1MHhVSEhhdnB1VzNIaHJ5OE1FUUVzbFd1REdvOU1kOXppSHVlVU9EcUdTWjMwYi82TGx4NzZtbUFKYk9hQjRpd1BqTmU0PQ.jpg</t>
  </si>
  <si>
    <t>http://23.94.38.62/ZVhYVjlsV2RCbGYvSHJuL0NHY2drN0cxcWMzZExuTDhWdzVZVmRqMXVXL3NkMVhLWGp3VkZXeWw0aEhsSkc4dkg4VHZ6cmRhL3ZjPQ.jpg</t>
  </si>
  <si>
    <t>http://23.94.38.62/SXRFODNOQ0NmNHFCaWVrdUhGYzZRV2taZitDMWhaVFdoWE1tSWw1MzhWaXIwMHIvcTRBZ05HUW1lZDNuTU51ZDBNQzlMQitEenRFPQ.jpg</t>
  </si>
  <si>
    <t>http://23.94.38.62/Tk9tR1F6dG1pNXBMcHJpZmhGWDJQbjVMOVlhSWZwSmY2b2hnVEEwUDhjWW9MSHlvY1NGdFNaZ053YzRQZmhsN3JyMWR1VFlOQkFrPQ.jpg</t>
  </si>
  <si>
    <t>http://23.94.38.62/ZWJiZjZjR2kxdDY5NWFTRlp3YWhXZi9WUDRJaGtyZVhTejg4WFRCZkc5ME90UFZETkl0S3A1RVEvR3JTZUM2ZUVjZmIrZGJuZ0NrPQ.jpg</t>
  </si>
  <si>
    <t>http://23.94.38.62/WWRadTlRREdSYXFDS0NNTVE1aHlZT0Iza29nM1YxMjBRa0VLeTZzWHEwRHRmckgzWTRsK1dtdFZjMEpWVUg3RGJRNGNLSXpQZE9jPQ.jpg</t>
  </si>
  <si>
    <t>http://23.94.38.62/TzlDRytGeDhRT1pFZGdlM09Vams1bEZQWndaNlNBbEtGdGN2Rk16aTRPMTVmZk9QSUJHZkNvbkM3UkpCeXYxZUZNQU9TMndSaXZrPQ.jpg@100</t>
  </si>
  <si>
    <t>DragonRanee卡通温变口红果冻变色套装</t>
  </si>
  <si>
    <t>Dragonranee Cartoon Temperature Changing Lipstick Jelly Color Changing Set</t>
  </si>
  <si>
    <t>CQQ241108001</t>
  </si>
  <si>
    <t>Matte Lipstick Set Makeup Set Quick Drying Highly Pigmented16 Hours Hold For Daily Makeup 3.5gx12&lt;br&gt;Features:&lt;br&gt;     These lipsticks are formulated with a high pigment content, which makes it easier to apply and gives your lips a colour.&lt;br&gt;    Suitable for numerous scenarios, be it parties, shopping, travel or daily use. This lipstick set can also be a thoughtful your on holidays such as Thanksgiving and Christmas.&lt;br&gt;    Each lipstick in this set features a soft texture. When applied, it provides a matte finish that makes your lips look beautiful.&lt;br&gt;    This lipstick set consists of 12 different shades and gives you the to flaunt each colour individually or in with others, allowing for special combinations to suit your mood and style.&lt;br&gt;    The lipstick set offers a quick drying, non-stick design that won't so you don't have to worry about your lipstick leaving marks on your drinkware&lt;br&gt;Product Description:&lt;br&gt;Product Name:Matte Lipstick Set Makeup Set Quick Drying Highly Pigmented16 Hours Hold for Daily Makeup 3.5gx12&lt;br&gt;Net weight:3.5gx12&lt;br&gt;Gross weight:320g&lt;br&gt;Product size: 31*16cm&lt;br&gt;Product packaging: Box&lt;br&gt;Package Content:&lt;br&gt;12x lipstick&lt;br&gt;</t>
  </si>
  <si>
    <t>膏体,纸箱,信封件-US.UK.DE,信封件-FR</t>
  </si>
  <si>
    <t>38</t>
  </si>
  <si>
    <t>330</t>
  </si>
  <si>
    <t>http://23.94.38.62/Y2IxYVFYTG5UM1FoSU9ibDZHU25Hd3lscUVWQlhOSDBsdUw3QnVSWmMrZWFBOEhOZUZnWlZMenBaUFhVQ001VnBhcUgrZjlnWkFNPQ.jpg</t>
  </si>
  <si>
    <t>http://23.94.38.62/d0RUTHMzb1llakJCclpXcVU1TzI5cmdKY1N0QW0rSGV4d0c2VmJIcmVEOHRrOHJ2ODNuOFV1N3Z2SjhEUjVXL0tRS3NndG9RaUZRPQ.jpg</t>
  </si>
  <si>
    <t>http://23.94.38.62/M1JzbnRHclNSOEJjWTZxYWZZT0V1aG0xZXhOVmEzT0dHNTc0UkJnaVpMKzNiZW5kcjhjT0cxT2s0YVNIU3lzQnFhWmw1ZllvaXRBPQ.jpg</t>
  </si>
  <si>
    <t>http://23.94.38.62/YU05R0lsTlNlUEZsd3ZOeFVIOXJtTFhuR0Zaamx0c1paNjIyL09zUE9wUmlqTUk4SW1IUmlIMm1GQ3E4aGxrRmhuc0VicG9PRHBNPQ.jpg</t>
  </si>
  <si>
    <t>http://23.94.38.62/ckNrbzJTTTJzTGdRbStHWnp4b0hSL3F4ZWZPREttYlJ0V1pORFdJNkxZM1l2ejdnSHpPMzQ1ZDZ0RjdHclNoZkx6M0lFWGlacmdFPQ.jpg</t>
  </si>
  <si>
    <t>http://23.94.38.62/d00vU1FUQXFSM291ckJMc3Y2RXY4ZEpLangrNS9tVENOYUh3SjRaR1FjQkZXRkVHeG5GTUhWbFdhbVJtQ0Y3YlZ0cks1V0c2dG1ZPQ.jpg</t>
  </si>
  <si>
    <t>http://23.94.38.62/RHNBVjIyZVhYN0hXUTFCQ2VPN0hNKzhvY05NL2l6ODRMSDR5Tno1S3BtUXlwL3VJVjZlSHpuUGFMQW94MFpJaHp6RzdQQUNtWnBvPQ.jpg</t>
  </si>
  <si>
    <t>http://23.94.38.62/ZzNmTWlGM1RMK21GV29ZK1hhVGdoV0RPNzJteHU2YXBMMU5jMERFVXdHc29FN2E2TG1JWjh4L3orWUFCczdCZW4yMlRNZS85cHhJPQ.jpg</t>
  </si>
  <si>
    <t>http://23.94.38.62/WlM0SGMrdDhkWVNpWDZvSlFSQ2FqVG9lRW1pd28rbDgyRG5SOVRVUU5uUTZBdTd5WkRFZ0l4NGtYQjZ4NDNVdGNSK05US0ZwWVJzPQ.jpg</t>
  </si>
  <si>
    <t>http://23.94.38.62/SGN5L0lIRGtUT3g4L0J6UER3QmorTk54Wk40VWZRY3ZGUmYybm50YnNxUTA1ODd4U1hzZkpIZEVtbW1jeVBML1BvTnZCN0ZkZENNPQ.jpg@100</t>
  </si>
  <si>
    <t>Matte Lipstick Set Makeup Set Quick Drying Highly Pigmented16 Hours Hold For Daily Makeup 3.5gx12</t>
  </si>
  <si>
    <t>哑光唇膏套装化妆套装速干高显色16 小时保持日常化妆 3.5gx12</t>
  </si>
  <si>
    <t>langmanni12支口红套装</t>
  </si>
  <si>
    <t>Langmanni 12 Lipstick Set</t>
  </si>
  <si>
    <t>TYX241108002</t>
  </si>
  <si>
    <t>Lipstick Can Moisturize And Fade Lip Lines For A Long Times&lt;br&gt;Features:&lt;br&gt;     Natural nourishment: Using natural ingredients, it can deeply moisturize the lips and keep them hydrated.&lt;br&gt;    Long term moisturizing effect: Provides long-lasting moisturizing effect, effectively dryness and peeling of lips, and maintaining the moisturizing state of lips for a long .&lt;br&gt;    Mild and non irritating: Mild, lip friendly, not prone to allergies or discomfort, suitable for various types.&lt;br&gt;    Repair dry and cracked lips: Helps repair dry and cracked lips caused by dryness, cold, etc., restoring lip health.&lt;br&gt;    Sweetness: It has a fresh and sweet aroma that brings a pleasant feeling when used.&lt;br&gt;Product Description:&lt;br&gt;Product name: lipstick&lt;br&gt;Net content: 13g&lt;br&gt;Includes: 1 * lipstick&lt;br&gt;</t>
  </si>
  <si>
    <t>http://23.94.38.62/bVJrNjJVcFBCVGtpbGZaRTM4LzlFNVI2enMzVk41TEZCcjUyaVpkN0JkQVVLR0JNNEhlNEExOWlxNS9aU2JsTWJLVWQ4WE5qbFBFPQ.jpg</t>
  </si>
  <si>
    <t>http://23.94.38.62/aU9Va2NMcmJ3UGtrT3RiVTE1NWRhODBhMUVGTEN0WW5sU2hPaDBWaEVjcjh6dkpLTUh5eEVlc1ZJb1lGU1Mxc3pvdzNzbENuc3k4PQ.jpg</t>
  </si>
  <si>
    <t>http://23.94.38.62/OGZTL1FzWTkyNEU1bFdmRml1R1BwQityblJvSk1XSng0WThGb3VvUVdqNUxqZU96Z2YwRmNPV0kwY2x6RkREbXZvRER0Y3VYYktRPQ.jpg</t>
  </si>
  <si>
    <t>http://23.94.38.62/YWM0L0ZUVzZMYUtFOHMrZ09NNkwxc0VRTlVPcGRTY0RFenE1SC9xL2tId2QybHJRdk9RMll3SGpUWlZ5bHhHU2svUkEwQmdtd1ZrPQ.jpg</t>
  </si>
  <si>
    <t>http://23.94.38.62/OXNzMVpXS2NJc2JxbjBTL3ByNGhEOUhSNVYxOFpnTkpWY0dQZHdndXIyNmlKVnVBUGFlSXdJU29ub1g0a0dyQjdLRFVrbFU0UzJBPQ.jpg</t>
  </si>
  <si>
    <t>http://23.94.38.62/MEZlanR4b3Q2QTVwa29EVkdJWWJZUjF5NHl5dUR2QXVHY1hmeUNJcEhIU1Z5R3JtRzNzWkVnVGsyZVU2c1d6UjNMeU9sZlMycVg0PQ.jpg</t>
  </si>
  <si>
    <t>http://23.94.38.62/SG1NeDhiNjRKY1MwYktNMk02RFZXVWFQU0VxZUR4UVdIRHRTdzlKc1UzaEhuSFg0Y2VrdVhrS29Xa0tCa3BCU3Y3RFJVVFdFTzdJPQ.jpg</t>
  </si>
  <si>
    <t>http://23.94.38.62/dHZESkJObXM3ajJoTmxxVURVU3BUSHhSeUtRZDFvN01vV2RHSEZQVkNVUXB2L3J5c2w1VDRjYWtjb0xGbkFEc0ZMdDIwZXY1NGlVPQ.jpg@100</t>
  </si>
  <si>
    <t>Lipstick Can Moisturize And Fade Lip Lines For A Long Times</t>
  </si>
  <si>
    <t>口红能长时间保湿并淡化唇纹</t>
  </si>
  <si>
    <t>唇膏</t>
  </si>
  <si>
    <t>Lipstick</t>
  </si>
  <si>
    <t>LCX241111008</t>
  </si>
  <si>
    <t>Christmas Lip Protection Box Color Change Lipstick Set 3g+2.5g&lt;br&gt;Features:&lt;br&gt;Replenish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lips.&lt;br&gt;Lock : In addition to replenishing , lipstick can also form a protective film on the lip , effectively  the loss of lip , and keep the lip skin moist for a long . Especially in dry seasons or environments, its moisturizing effect is more obvious.&lt;br&gt;Add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effect.&lt;br&gt;Lip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image.&lt;br&gt;Small and portable: lipstick is usually designed as a small tube or stick for easy carrying. It can be easily placed in pockets, makeup bags, handbags, and other places. No matter where you go, as long as your lips feel dry or need grooming, you can take them out and use them at any .&lt;br&gt;Product Description:&lt;br&gt;2*Lipsticks&lt;br&gt;</t>
  </si>
  <si>
    <t>http://23.94.38.62/QVNWK0VId0EzS0E4MlVJa1FzTFBkVjgzTGY1Z1FUeHpoMUNPbmE1NXRJV3ZxazUzWExZbGxGOU0xMk5IZHhFZTRlaEVvQ1ZKUGZRPQ.jpg</t>
  </si>
  <si>
    <t>http://23.94.38.62/WTBmSTFDcTZYbThtSnpKN2UyOFN6akVoQUg1aHBoK2NFclp0a2NnRTkrVjMxZzVveittM0UyWjY5dzUyaDJMZGZqRFkyL2g5RU5rPQ.jpg</t>
  </si>
  <si>
    <t>http://23.94.38.62/azAvdzRjVHdqNW1ZeE02Yno1L0xvVmZaMTZSRXhsTHdMVEZmNWl3MGYwUXcvcHZkRmRBUUtDK0RPcnBLUENQSCtYdXEvN2hpcllJPQ.jpg</t>
  </si>
  <si>
    <t>http://23.94.38.62/YUZ4M09Oejl5WGNZbDQ1THk5UW5uYXBQMjhWalJMNVhFRjJsNm9iZlJTdHpUWDhQVHVDTTdReWJ5RVMwaFhHQUhtQTREaWlLdHFZPQ.jpg</t>
  </si>
  <si>
    <t>http://23.94.38.62/K296cnlrdmVERnlvclFneWVvYUpqalJ6aFl6aEdmOXp6SE10QXBGeTYzaHEyeW5mcDhTeGIzdHVTQ0ZEK2Q3dUZiYXNaSFpzdlRJPQ.jpg</t>
  </si>
  <si>
    <t>http://23.94.38.62/U3djZWpLQUltSkYvNEh5REJ4R1YraUg4dkZMczNVR2NPVG5UVElqdkhTcEhYVWQxUEo5a2VIK1RtdXA3NDZ0eUZqRk9PUkJ4L2ZrPQ.jpg</t>
  </si>
  <si>
    <t>http://23.94.38.62/dURWUnV3WGhPU1Y5eExqckphTDQ5cG1IMkxUV01rdE92MUdNZGVJOUlSOUZ4NjRWTnlFQWNUMUpjb1l0MGpiUlBrcW96dURsWDNzPQ.jpg</t>
  </si>
  <si>
    <t>http://23.94.38.62/Qlg0UFN6TDJsaXlpbkFTUDZtLzdBV1FqR2J3aU4raEtRcWhEY3dvZEV4R3V2MlBSMXY5VDQ3aDBUQTdudzlhaDZZZDRBYjlMWm9NPQ.jpg@100</t>
  </si>
  <si>
    <t>Christmas Lip Protection Box Color Change Lipstick Set 3g+2.5g</t>
  </si>
  <si>
    <t>圣诞护唇盒变色唇膏套装 3g+2.5g</t>
  </si>
  <si>
    <t>圣诞护唇套盒变色口红套装 #牛油果套装 3g+2.5g</t>
  </si>
  <si>
    <t>Christmas Lip Kit Color Changing Lipstick Set #Avocado Set 3G+2.5G</t>
  </si>
  <si>
    <t>LCX241111009</t>
  </si>
  <si>
    <t>Christmas Lip Protection Box Color Change Lipstick Set 3g+2.5g&lt;br&gt;Features:&lt;br&gt;Replenish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lips.&lt;br&gt;Lock : In addition to replenishing , lipstick can also form a protective film on the lip , effectively  the loss of lip , and keep the lip skin moist for a long . Especially in dry seasons or environments, its moisturizing effect is more obvious.  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effect.&lt;br&gt; 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image.&lt;br&gt;Small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Description:&lt;br&gt;2*Lipsticks&lt;br&gt;</t>
  </si>
  <si>
    <t>http://23.94.38.62/eUFzM29CaVIxNVNNQXdlV2lyWkRPMWovZ1RqTzBCVndEbzd4VHRXeEZUdDBEWE92Z1F5TE0wVVliay9DMU5WNVdyZHpUaFBLR0FrPQ.jpg</t>
  </si>
  <si>
    <t>http://23.94.38.62/YWNoTE9UbFl0RVMvVXJ1SGZ1ZVZrVTVrSmxCVjVGUmFHNVZZVzM3NVNmQVhTcVdFcnV0RFBWZXAxelBVSXRPbE9FWllTQkl1NDQ4PQ.jpg</t>
  </si>
  <si>
    <t>http://23.94.38.62/eFZJUmVPUkRiU1FBLzE2NC94THkwTXVNL1JHVlNMQnVrSGFlMGZvTTF3aWliWTE2YVpYM2JzY2N1N0MwYnlVaDgwMFFRUXd4MjZZPQ.jpg</t>
  </si>
  <si>
    <t>http://23.94.38.62/RGQ3a2UwL1lWMEJWTisxQmxKbmg1dmhtZ3NWZ0lBSHlMZnFYM1ZMcHorOThtOHZQdmZyN3Q1bWlPTGlrUTJzdWFseWdoNHNJdzZZPQ.jpg</t>
  </si>
  <si>
    <t>http://23.94.38.62/R2RhdGZ1aTNFNG01Y3NHRjdyNGJvUzVOVW1vS1M5OUk0MU9JYmhaRWk4SVRwSEJDRE1obzVGZ0F0WGQzMXRtdyt0d2ZwL0VmS0dvPQ.jpg</t>
  </si>
  <si>
    <t>http://23.94.38.62/dGdNTGdMc0hiU1VqM05WMXE0anRxTTd0Q1lSd2EvUnB1bXpRa1pYVkxjemp1K2NKQTdib3dmNGJlc0EyejJtaGVTaHM5VG8xMURvPQ.jpg</t>
  </si>
  <si>
    <t>http://23.94.38.62/R1F0T25UeDVLcDEzQ2NRdkZ0Y3lzellmYk15cXh2UnJnMDhoUXJtclB0bC9sNFJmc3pGUnZSVFdJSDBEUWJObi9hck5MblI3aG1jPQ.jpg</t>
  </si>
  <si>
    <t>http://23.94.38.62/bFQxOHRhdHB1ZDd6WStEWVVVM3RlNzJqSlRWZnhJQkJNdXVrVFlGSVRGblAwSW9GemNQTlZ2eDFubFNRaWFOK0FmcnpkZzhXcEZ3PQ.jpg@100</t>
  </si>
  <si>
    <t>圣诞护唇套盒变色口红套装 #芒果味套装 3g+2.5g</t>
  </si>
  <si>
    <t>Christmas Lip Kit Color Changing Lipstick Set #Mango Flavor Set 3G+2.5G</t>
  </si>
  <si>
    <t>LCX241111010</t>
  </si>
  <si>
    <t>Christmas Lip Protection Box Color Change Lipstick Set 3g+2.5g&lt;br&gt;Features:&lt;br&gt;Replenish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lips.&lt;br&gt;Lock : In addition to replenishing , lipstick can also form a protective film on the lip , effectively  the loss of lip , and keep the lip skin moist for a long . Especially in dry seasons or environments, its moisturizing effect is more obvious.    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effect.&lt;br&gt;  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image.&lt;br&gt;Small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Description:&lt;br&gt;2*Lipsticks&lt;br&gt;</t>
  </si>
  <si>
    <t>http://23.94.38.62/UTROakdWY1BQUDVrTUtUMjBzWFRqRlRWK2poQzhoSGFXN29MVGZDb0psR3doMnNCMUpUcktFLzN3eENyWHk1L3VGclJmR2xIdDFJPQ.jpg</t>
  </si>
  <si>
    <t>http://23.94.38.62/YlVPZno3MzhxemJWQm9URSs1YzUxR2dTaWVDc05SdnFjVmVoSDAwdzkxSmI2SFhsTDY5QXR6bW5LL1FMaVFBOEtscVhZV0lJVmpRPQ.jpg</t>
  </si>
  <si>
    <t>http://23.94.38.62/TlZ0VHk1RFVNait0RXhUR0NDTmt4eVM2bHhvT3M0NG11QkNxQlR6MlM1Z1AvVm9BMEljVlhXMjh0L29keEozZW9IV2thek9QaWt3PQ.jpg</t>
  </si>
  <si>
    <t>http://23.94.38.62/WlBlS29zUDU4Tks1TExJbDFNbXBRb1IxcnNyY0VtZDlvaDhXZmh6QytGa0pjL0Jwa2tNeTRBYytDTDlCVE05eWpDd0xqR2FxbUxFPQ.jpg</t>
  </si>
  <si>
    <t>http://23.94.38.62/a2JzOVl0U1FvbnVNUHg0V0pYLytGcjlQQUhVUFhZSFdSTUJMN2tEbGsyWmZJdGVZdk5jQ05BZEJob1Y1MjVUWm43TE5ERXJ5aW40PQ.jpg</t>
  </si>
  <si>
    <t>http://23.94.38.62/eVg2Zm50dnlzUVdDbWVteUxGOUdWcTR1UkwrajB3bFh3WEUwRU9vcFZCT2hUYmxJNzVNQUs5ZnU4YStnUXhQb0lpbVpHVVRsZEdVPQ.jpg</t>
  </si>
  <si>
    <t>http://23.94.38.62/amtTOFlYUWVXbWtvcnBGUTFoLzRJUDBidHB1YldKLzJYNE96dmppa0grMVgxUXVreUIzRS92bzlKNitDaWNpTC9XM1hLM3drWEVZPQ.jpg</t>
  </si>
  <si>
    <t>http://23.94.38.62/bWpmMzRKT3VQc1JVeXNIZm5YOVppRDl6OEppdi9CMkJRYVl6MnZtTHkyZWtrTGZMVVFpeTIyc3FtVXlKSlNBRHBNSTYxZVBldEZVPQ.jpg@100</t>
  </si>
  <si>
    <t>圣诞护唇套盒变色口红套装 #草莓味套装 3g+2.5g</t>
  </si>
  <si>
    <t>Christmas Lip Kit Color Changing Lipstick Set # Strawberry Flavor Set 3G + 2.5G</t>
  </si>
  <si>
    <t>LCX241111011</t>
  </si>
  <si>
    <t>Christmas Lip Protection Box Color Change Lipstick Set 3g+2.5g&lt;br&gt;Features:&lt;br&gt;Replenish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lips.&lt;br&gt;Lock : In addition to replenishing , lipstick can also form a protective film on the lip , effectively  the loss of lip , and keep the lip skin moist for a long . Especially in dry seasons or environments, its moisturizing effect is more obvious.      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effect.&lt;br&gt;   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image.&lt;br&gt;Small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Description:&lt;br&gt;2*Lipsticks&lt;br&gt;</t>
  </si>
  <si>
    <t>http://23.94.38.62/bldDcDR2d3VQRFc5ZVBJY1ZOc2RWa1dKYlI2dTVOaHZBR0NUY0xiZUFXRUFlNk5kaUljdXkyaW0wbWNjUjdNSEVYMFcza3VhbitzPQ.jpg</t>
  </si>
  <si>
    <t>http://23.94.38.62/MVZHM1Y2dldWdDhwZ3J2ZDF6aGZxSmpvT2NHdXpFNGdiWFgvYUZXeFJBUmJOL0xyaDFHRFhUZ3hpSHZsQjZmRDJDaEdnSUZZVUpJPQ.jpg</t>
  </si>
  <si>
    <t>http://23.94.38.62/dEpTUkhWVTBybVExS0ZxeWVaSjQrOUNYamd2WGZBTDFMUXdNK2ZCbEpRMnVjNUM3TlRtK2UxMThJNGpScko5TDZsUUp5MmFIQmYwPQ.jpg</t>
  </si>
  <si>
    <t>http://23.94.38.62/WVAzZjQxMWZweEVFR2VqQjJlWmo2cDhvd1VVOWV0OEwxTVVuREl6ZzNMREZpZlZld0pudFZkTjdGbitwcThqclNHaEhyMmZFWXVZPQ.jpg</t>
  </si>
  <si>
    <t>http://23.94.38.62/bE1UNDYyWnAvYndDWStwK2h3MXJiQVBURGpEdTlSK21VMjFKQ0o5aUlSdGFwQ3EwbFRtY0ljanI0SnB2U0poRHN4R2Y3YXdKK1I0PQ.jpg</t>
  </si>
  <si>
    <t>http://23.94.38.62/L3JOeHBjOGJrdkpyaDFRTmh6VUVrcmhMbjdVS1QySDdRcklwWEQ1M2FFR21XeEhJRS9lRVk4Z3QrV2FVWjYzUXdtbnJka2R2Q3ZRPQ.jpg</t>
  </si>
  <si>
    <t>http://23.94.38.62/eUMvZG8vOFMvNTdwWDhXKzRZMVFMcHlPMzc3WjcxTTJNOGRvR0s4Z1FrcGJvQnROaFQ1K3FqWHBlZ1JieUJYKy9SdXJCdmlmS0JJPQ.jpg</t>
  </si>
  <si>
    <t>http://23.94.38.62/NU1oRVgzS3BzSkcvZzRnSjZ1MjF6aVo3T1lCWlBjWVpGTjhUejZielZJSDc3ZUdFcTFmaG5ZMXpDK1hMTDN3TGpiSmowdysyR0RnPQ.jpg@100</t>
  </si>
  <si>
    <t>圣诞护唇套盒变色口红套装 #水蜜桃味套装 3g+2.5g</t>
  </si>
  <si>
    <t>Christmas Lip Kit Color Changing Lipstick Set #Peach Flavor Set 3G+2.5G</t>
  </si>
  <si>
    <t>ZNP241111006</t>
  </si>
  <si>
    <t>Moisturizing Whitening Lips Dark Lip Repair Lightening Cream - Safe And Tinted Lip Moisturizer For Women And Girls 2.7g&lt;br&gt;Features:&lt;br&gt;    Make lips lighter and rosier: Our lip lightening cream can  lip pigmentation caused by external factors, thus it will make your lips lighter and rosier.&lt;br&gt;    Nourish delicate lips: Our dark lip cream can nourish delicate lips to effectively improve dry and dehydrated lip skin. It is convenient for you.      Won't Harm Your Skin: Our dark lip remover cream is combined with a variety of natural plant extracts, making it and safe to use. It will not harm your skin.&lt;br&gt;     For Dry, Rough Lips: Our lip whitening moisturizer is suitable for many types of lips, which are dry, rough, flaking and dull skin.&lt;br&gt;    Consistent use: You need to use our  dark lip balm continuously for good results. It's easy to use. The results on the nature of the skin. Product Description:&lt;br&gt;Products include: 1x Black Removing lipstick&lt;br&gt;</t>
  </si>
  <si>
    <t>1.2</t>
  </si>
  <si>
    <t>http://23.94.38.62/YjBBcHh5RG93QnpDV3l3RkE0YkhJMVMxMmpFVkt3RHBTL1ROcStiYXdTa2pRb0g1UGNRRVlFTmw4bUxvMHg1SmxMdDRVM293K1BzPQ.jpg</t>
  </si>
  <si>
    <t>http://23.94.38.62/WjJWYUN4TlV1cTdoUE5NRFJrdHhQRTY5WGdqYzZhbmc2U1F3WmNjQ2taSC9tbnhNc3ZpUHRPbk9aSUc5MFI1Ymhxdmd0M1FLSE1JPQ.jpg</t>
  </si>
  <si>
    <t>http://23.94.38.62/anNjZHR4bjB4Y0M2a0tCU2JZUVB4anA4U3VPTUJIU2NPVjZiaW81RXhDTENMM0xrR0ZHdStCM1NJYmxhRm90Zy9hQk5TL0MxSy9jPQ.jpg</t>
  </si>
  <si>
    <t>http://23.94.38.62/VEJEMkdOK2xwSXduTzk5ZndOTDRYKzBrSDNuSGZqVHlJbDlTSElraVc1cnFuRktRdFVsMEsvN3hhME91b2dWTEdScHFCUW1UaXY4PQ.jpg</t>
  </si>
  <si>
    <t>http://23.94.38.62/UE04L2xBcjJ0WnlubE1MdEVUQ0RPbWJmMW1UUGpPUlc2YjBUb1VhWXcrYi9YVytYTzhQZkJidkpBNVJwUzBxZlhZcTBQdXg0VXFJPQ.jpg</t>
  </si>
  <si>
    <t>http://23.94.38.62/Rmg0ZnJrR3FyWEhOVzNPS0poa1ZkZFZGUGFXQjRlWXNYcmhMMkxYeVkwSE9mbi92Q29oRWttR25CMkg2UHRuSUp6M0RDZlFSUXl3PQ.jpg</t>
  </si>
  <si>
    <t>http://23.94.38.62/cUtmQ2hOTWx4V2ZycU8rRWxUMmFUWEZaN2VRa2ZSUmw1UWNkTS9KY2dtM1hjZGpkOWVJOGpoK2FIcTUzaU5JQWhuQWN3UG5TcFNZPQ.jpg</t>
  </si>
  <si>
    <t>http://23.94.38.62/YkNPY3kvU1FmM2pxYnF2Yk5kNnBrdkwyR094bW5HZjRBSDhHa3FCN0gyMUJFRm9sRTVnQ3QzTGE4SGRXNEJqRW5yTW9nSmlwbEpjPQ.jpg@100</t>
  </si>
  <si>
    <t>Moisturizing Whitening Lips Dark Lip Repair Lightening Cream - Safe And Tinted Lip Moisturizer For Women And Girls 2.7g</t>
  </si>
  <si>
    <t>保湿美白双唇深色唇部修复淡化霜 - 安全有色唇部保湿霜，适合女性和女孩 2.7g</t>
  </si>
  <si>
    <t>香氛滋润唇膏</t>
  </si>
  <si>
    <t>Fragrance Moisturizing Lip Balm</t>
  </si>
  <si>
    <t>TYX241114001</t>
  </si>
  <si>
    <t>270</t>
  </si>
  <si>
    <t>http://23.94.38.62/YTVIbnMvbTdodjBDNHlGdEdoVVQ4cWQxUDE2QkFXckU1MUVBNC9lckNUdE9tUWk4M1RYVi9GL1NScVdKZDdLRjQzbTl0WEpjY1owPQ.jpg</t>
  </si>
  <si>
    <t>http://23.94.38.62/S0RyUXlaVmc3ZmRTUzlqMXp1MElmY29YaXBqbitGcTZrSDFsYXkrT3hpUzZrcWZxZDJQQnloaWFGYkRMSGkvcE9WdU9TV0I2YzVrPQ.jpg</t>
  </si>
  <si>
    <t>http://23.94.38.62/dUlzYnc1TWJlMnFTU2hGR2dWUWtXdUtuaFI1S1R6QTRJcSthcXp1Y05lY2VqcmtWUDkzNjFXZG54bTNLWDZySUI2WE5Ib0lrZmFvPQ.jpg</t>
  </si>
  <si>
    <t>http://23.94.38.62/MGd0RTdadHg3eGY0MmpwbndiaUxIaVlnRGQwMGU0STBCa1ZybE9PT1k1eHUwQkhWTG4vOUNZa1hJSHJrN2l0bGw5cUhsWk9HWmxnPQ.jpg</t>
  </si>
  <si>
    <t>http://23.94.38.62/MzdFamhIZUZ5RUgyT1JiaFdHczdVdWRUZ1JmUGVqbDQ4dGc2TDJ3RnV1QXRYbDgydnlZOGFmbE9zYjRVcVBGVFJqcWczVEJkUHBFPQ.jpg</t>
  </si>
  <si>
    <t>http://23.94.38.62/YlNGVkNxY0c5QkNhanM2Qjd1MkM3dWRKRVhsckNPa2pjU3JYVTNKTmNteHpzODBpTFdiOU9XUVFUQW1KWjVFNm0yUENzN0xzUlVRPQ.jpg</t>
  </si>
  <si>
    <t>http://23.94.38.62/VGVEaWhzZHpGZmg3alJraUVsbG5veTJpUTM1M0tMbzc3UjYvMWRBL0xldlhZRjFzY3JXdTFMekYvNlhOYkpVRy91M0wveGh5dzRrPQ.jpg@100</t>
  </si>
  <si>
    <t>润唇膏套装</t>
  </si>
  <si>
    <t>Lip Balm Set</t>
  </si>
  <si>
    <t>ACJ241114002</t>
  </si>
  <si>
    <t>Lip Balm - 5g. Moisturizing Dry Lips Long - Lasting Hydration Restoring Softness With Hyaluronic.&lt;br&gt;Features:&lt;br&gt;This 5 - gram lip balm is an excellent choice for lip care. It's formulated with hyaluronic , which is well - known for its powerful moisturizing properties. The lip balm effectively tackles dryness, providing instant relief to chapped lips.&lt;br&gt;The long - lasting hydration feature of this lip balm is remarkable. It forms a protective layer on the lips, locking in  and  water loss. This ensures that your lips stay moisturized for an extended period, even in harsh conditions.&lt;br&gt;With its ability to  softness, this lip balm works wonders on rough and damaged lips. The hyaluronic  penetrates  into the lip tissue, nourishing and rejuvenating it. Your lips will regain their natural softness and smoothness.&lt;br&gt;This lip balm is gentle yet effective. It's suitable for all skin types, including those with sensitive lips. It doesn't cause any irritation, making it a safe and  option for daily lip care.&lt;br&gt;The 5 - gram size is  for carrying around. You can easily keep it in your pocket or purse, allowing you to apply it whenever your lips need a  of . It's an  item for maintaining  and beautiful lips.&lt;br&gt;Product Description:&lt;br&gt;Includes: one 5g lipstick&lt;br&gt;</t>
  </si>
  <si>
    <t>膏体,定制,纸箱,信封件-DE2,信封件-FR,信封件-JP,开模已回货,沃尔玛特供</t>
  </si>
  <si>
    <t>http://23.94.38.62/RWZCUllXeVFwb0xVRHFMN1hmSERLVldhdWo0VldZT1JSY1V2cWR5ODBaUVBPaDd6VHF0TGJvL2wrRDhzd3NMaXloTkJYaXByTjRnPQ.jpg</t>
  </si>
  <si>
    <t>http://23.94.38.62/VXBiY0ZKZ0RGS2NpR05BMlFkZHpPZURoOU1HUnc0b3RXbDE1T1dpcVpwOWtHVHcrazZtaGsyeWZ0TXBBNHZqd2ljekduQ0V4QVMwPQ.jpg</t>
  </si>
  <si>
    <t>http://23.94.38.62/WlNFZGpEb1NoT3R0RFdKR1Z1UTJCcTFtMXdyTkNJVVd6NHJQc2NsRUkxWTJDMm10OTJXMkJPbVF6SW9NdExrMEF5VTFtbi9jTkhjPQ.jpg</t>
  </si>
  <si>
    <t>http://23.94.38.62/VlcwVmRqcHMzc2FJTSs0cnlZTHArL285MnE2cVF0dmROUmdldHZzd0p5MEpQcm5LZllwU1lMSnVkOUlCSnRXQ08vRERxOXg2ZDVjPQ.jpg</t>
  </si>
  <si>
    <t>http://23.94.38.62/SVBUcnZwSUlpN2FTYUFHQkRJblVRampoOXF4TEJ1WTRMenRHWTdIRjB5T3h2dXVNVHpxYUhDbWFGVnc3WlFEU1Q5M1hBQVhBbGhjPQ.jpg</t>
  </si>
  <si>
    <t>http://23.94.38.62/Ty9pREd5clNrcURLdXMwMVE2OHdUeXB2cnZ3KzU0U1RSQWYzNk04VzdVdm1HOHZ6WStOb25iU1FMcW1VbDUzVGNuQXNpVHR2TVBNPQ.jpg</t>
  </si>
  <si>
    <t>http://23.94.38.62/QWIvSTlFM2ltcUZBbm95K1JhSW5vZkRaeldDZmZSYmY5eFlqWU1PK28zVkN5VE81YXFpWmZlZ0VlUWNHK2l5UDhScXkrbWtXS1JzPQ.jpg</t>
  </si>
  <si>
    <t>http://23.94.38.62/KzFQNmhMTWpPVUdPUk5xQnI4em1RSG02eGd0RFIxS1JvWXFPUlFBdFdCVVgrekJYTFJ0ejNVc3VCZWpBT2t2WGhiVVlFUEtHMXpnPQ.jpg</t>
  </si>
  <si>
    <t>http://23.94.38.62/ZHpTYk5kcHVkbUdJVWpmYUl1R3BLa1Bmbk0zYnowQnMrQk9Xc3Zwd3lNY1pwc0l4S1RkdS9OaDdLYW1wRFVEMzZ0RVZ5Z3JpUWRFPQ.jpg</t>
  </si>
  <si>
    <t>http://23.94.38.62/dkpZbHA4NzducTBHRnVmWVBqSWg2QjczKzVJVThKMzg0M3RvTm5QUHEyMzM1aTlRY3lZTnl5WXB2K3FGQU5PTjhyVzNXbDA5dnNjPQ.jpg@100</t>
  </si>
  <si>
    <t>Lip Balm - 5g. Moisturizing Dry Lips Long - Lasting Hydration Restoring Softness With Hyaluronic.</t>
  </si>
  <si>
    <t>润唇膏 - 5g。滋润干燥的双唇，持久保湿，利用透明质酸恢复柔软。</t>
  </si>
  <si>
    <t>润唇膏滋润干燥长效保湿恢复柔嫩透明质酸唇膏5g</t>
  </si>
  <si>
    <t>Lip Balm Moisturizes Dryness Long-Lasting Moisturizing Restores Tenderness Hyaluronic Acid Lip Balm 5G</t>
  </si>
  <si>
    <t>HMW241118003</t>
  </si>
  <si>
    <t>Lip Scrub Moisturize Exfoliate Brightens Lip Color Depths Care Lipstick Moisturize And Smooths Lips Lip Scrub Set Exfoliating Exfoliating Moisturizing Care Lip&lt;br&gt;Features:&lt;br&gt;1. **Exfoliate and Revitalize**: Our lip scrub set is designed to effectively  dead skin and exfoliate your lips, ensuring they feel  and rejuvenated. Experience the gentle yet powerful action of our lip scrub that helps you achieve soft, kissable lips.&lt;br&gt;2. **Moisturizing **: Infused with nourishing ingredients, this lip scrub set not  exfoliates but also deeply moisturizes, leaving your lips hydrated and supple. Say goodbye to dry, chapped lips and  to a  pout.&lt;br&gt;3. **Gentle and Effective Care**: This lip care kit features a unique  that takes care of your lips without any harsh chemicals. Ideal for all skin types, our lip scrub gently sloughs away dead skin while providing moisturizing benefits for ultimate comfort.&lt;br&gt;4. ** for Daily Use**:  our lip scrub into your daily routine for consistent results. This lip care  is  for  hydration and maintenance, making it an  part of your beauty regimen.&lt;br&gt;5. **Beautifully Soft Lips**:  your lip care game with our lip scrub set that promises not just exfoliation but a luxurious pampering experience. Enjoy  , smoother, and more  lips with our dedicated lip care solution.&lt;br&gt;Product Description:&lt;br&gt;Includes: 4 * Lip Scrub Cream&lt;br&gt;</t>
  </si>
  <si>
    <t>200</t>
  </si>
  <si>
    <t>http://23.94.38.62/aWhyNnJoYi9CcVc1L1E5VWt2MlZWTnR6cnc5djFCSHdSOGU0RzE0T1FBQUU1SmN6WUFuMllMMEhFaXhFcTRiZm92ZFl4TFpSTVJvPQ.jpg</t>
  </si>
  <si>
    <t>http://23.94.38.62/UTFlNjMzQVd3Snlibmc3UE1DSXR3TkNHZm5LQklVckFWOWtQaTBBMzBVODMrNkc4RVBKNHU5cm9RbEh5TnpsSnk5dWhqV1Y3SlI0PQ.jpg</t>
  </si>
  <si>
    <t>http://23.94.38.62/TDg1VnYwSVk0LzRiSG83NWFPRlFIeVF4dmxldXk4MncxLzlLbzlTZHo4c1Q1djVjaDdFUG4yVnEycUJ1Uk5BTzJkcmxoQlFyOVY0PQ.jpg</t>
  </si>
  <si>
    <t>http://23.94.38.62/bGpKcWxIV21sdVFnYVJWWnQwcVhwN2FadE5xWWlWZFJWbWlCN3RMK0N4a21jWDdnSnhPNXI1UFJjUHBFV2ZaTy9PUTY1a08zelk0PQ.jpg</t>
  </si>
  <si>
    <t>http://23.94.38.62/dk4zMUVPSTVIbUtaY3pnN2FsZnFPcEtWVUxQK2x4OUhwVnRXdEREWkRsNmxIbUZSdjZxRjdhSC9HK3FsVkpFeDUxWTh2NTMrYUc4PQ.jpg</t>
  </si>
  <si>
    <t>http://23.94.38.62/eml3UnJBWC9kVzZPWGFGVHoycVZiS0lHTVFhVUNCRUJCNXhYaWU5N1pXT3A2dTFTRnF3ejcrME5lUnRxUXNEUk5iRjloZ0taY2Q0PQ.jpg</t>
  </si>
  <si>
    <t>http://23.94.38.62/QStyM1lsQUc0cGR4dUJFZkFOQ0NPODhTVUVtdGl3SEJpL1BvRFVnRG15M3hOQ0oxMjZTRTVUTFlmVVZWTU5XdVdiUnRJNkJXVnZFPQ.jpg</t>
  </si>
  <si>
    <t>http://23.94.38.62/WDJSNXZONFNEUXNoR3JpbDI5RGl3bkxzdm81VG14azdsOG5zQ2JnVkRqMnB6NFBYaFdEaGVPRWxNelMvbFllL2drVlQrdXFoTzNVPQ.jpg</t>
  </si>
  <si>
    <t>http://23.94.38.62/SlhTUElwb29wSmhjVGl5TWpMN0tOL3JGRG80N2k1RXVScStxNy9DbzNFS25DeUJyUEUwVXVGTFVIUC9qaWVqVjZxSkNHY3IwR3Y4PQ.jpg</t>
  </si>
  <si>
    <t>http://23.94.38.62/SWdZaklmQW4wYUo0VUI1d2pTc2JxMmx1NEtHd1YrL1RWWVNxZWl1TDUwK3R0S3RqamdXSFJSQ1NCMm5CWXZqYUM4eERqbXRadHc4PQ.jpg@100</t>
  </si>
  <si>
    <t>Lip Scrub Moisturize Exfoliate Brightens Lip Color Depths Care Lipstick Moisturize And Smooths Lips Lip Scrub Set Exfoliating Exfoliating Moisturizing Care Lip</t>
  </si>
  <si>
    <t>唇部磨砂膏保湿去角质提亮唇色深度护理唇膏滋润柔滑双唇唇部磨砂膏套装去角质去角质保湿护理唇部</t>
  </si>
  <si>
    <t>唇部磨砂膏套装去角质去死皮保湿滋润护理润唇膏</t>
  </si>
  <si>
    <t>Lip Scrub Set Exfoliating Peeling Moisturizing Care Lip Balm</t>
  </si>
  <si>
    <t>HMW241118005</t>
  </si>
  <si>
    <t>4 Lip Care Lip Balm Sets Contain Vitamin E Fruit-flavored Lip Balm&lt;br&gt;Features:&lt;br&gt;1. **Nourishing Lip Care:** Our 4-piece lip balm set offers exceptional lip care infused with Vitamin E, ensuring your lips stay hydrated and .&lt;br&gt;2. **Fruit-Flavored Delights:** Enjoy a variety of fruity flavors with our lip balm set, making lip care a delightful experience while keeping your lips  and moisturized.&lt;br&gt;3. **Convenient 4-Piece Set:** This 4-piece lip balm kit is  for  hydration, allowing you to keep your lips protected and nourished wherever you are.&lt;br&gt;4. **Vitamin E Enriched :** Formulated with Vitamin E, our lip balms not  provide  but also help to repair and  your lips from dryness and chapping.&lt;br&gt;5. **Ideal for All Skin Types:** Suitable for all skin types, this 4-piece moisturizing lip balm set is great for everyone looking to  their lip care routine with flavorful hydration.&lt;br&gt;Product Description:&lt;br&gt;Including: 4 * lipstick set Lip care lipstick with vitamin E and fruit&lt;br&gt;</t>
  </si>
  <si>
    <t>http://23.94.38.62/TWZkKytFaXBCcnRMd0lsbUVjNTRTcjFBVXB4Q2E3TStMcTdNd25mRjZzSlF3K1NaaWZEWFYxNi9TeUw0MVN1QlIvOVJoWFF3cllJPQ.jpg</t>
  </si>
  <si>
    <t>http://23.94.38.62/bGJKUG1iYWtYbzZoWEdPNzdRWWlnYWtHMFQ5SXlWdjg3NmdvcGNkNmFEaWpvREwydjhFUEkxcHN5UHNYbzFyWUVCM0xCSU5EQjBFPQ.jpg</t>
  </si>
  <si>
    <t>http://23.94.38.62/NzRRT1BkOEVjRXBKWWJYc2VDeS9pZmlCNGFFb3RsNVZGL3RncUZoYWFaVXBvam0vai9WWXNtVk1Gd3NNRXVhMms3cW5wK3h5ZmdnPQ.jpg</t>
  </si>
  <si>
    <t>http://23.94.38.62/SUFZZ29uUFJ3aVVGSDJJcUxCN0JMYXZBSFlBTU5neUNUY0pZVms4c3Rqb0RYdVNaZTcveVoxTCtlVFF2dGYxTXYyM1p0a1lITHh3PQ.jpg</t>
  </si>
  <si>
    <t>http://23.94.38.62/UEN0RXpoV2tvNEJxRGNFZUVIWUlNbHl6M2pnZGVWVFhTdWNralZRL0JDQlMwb1Q3WExFWE4rU1ZNRzBmUU9hdTRoalNlVmhrY3FnPQ.jpg</t>
  </si>
  <si>
    <t>http://23.94.38.62/SGZPQStFSTMzUjVzVVd2MjJseFRCR3Z2QkpGUlMxa2dYNGJBSWlwNUFaNkphZjFhUkhBNEZycWkra1kvTjZFaktndTNPVmFSckwwPQ.jpg</t>
  </si>
  <si>
    <t>http://23.94.38.62/UmdNTFJ1bGlnU0gzN2h3NCswazdCY0J4NjFiNjB5YmxNbnE4bzMzcW5pYmRURzNvR1RQc044ZTQ0L2RCRWpHUXovaTlkV0s5Znp3PQ.jpg</t>
  </si>
  <si>
    <t>http://23.94.38.62/em5NV0hNWUFoeCtDT08rNXNITFdablJrUjJkYXBibTVmNzVXazhFOGRXRXVZc0NIS1U1YjB4cmI1WGpSOFJPQ2hhVm1QZjVLNDJ3PQ.jpg</t>
  </si>
  <si>
    <t>http://23.94.38.62/L3NUNC9Ubit0ZFVxeXR1YTRMcGVhQUlteENJRFJSbDhpaTZOL1FwVTMrcUkzdVA1T2p4YkkzRExRQkpoR2orYWlDeUduaDZWYkM4PQ.jpg</t>
  </si>
  <si>
    <t>http://23.94.38.62/ek1hT2VycjdaME1Da0N2UFJjbU9mSGVHSFczRDBzZTMySU9mdVUvWHVJTUtmYzVRcHJMbWtJSkg0K010UTNlVWI5KzF2S3FheGljPQ.jpg@100</t>
  </si>
  <si>
    <t>4 Lip Care Lip Balm Sets Contain Vitamin E Fruit-flavored Lip Balm</t>
  </si>
  <si>
    <t>件套唇部护理润唇膏含维生素 E 水果味润唇膏</t>
  </si>
  <si>
    <t>4只润唇膏套装唇部护理含维生素E水果味滋润唇膏</t>
  </si>
  <si>
    <t>4-Piece Lip Balm Set Lip Care Fruity Moisturizing Lip Balm With Vitamin E</t>
  </si>
  <si>
    <t>CCT241118001</t>
  </si>
  <si>
    <t>Cosmetics Set Beauty Tools Eye Shadow Lipstick Concealer New Product 80ml 8PCS&lt;br&gt;Features:&lt;br&gt;Portable &amp; Convenient to Use&lt;br&gt;Ingredients with  Color&lt;br&gt;Reusable   Makeup Case for Cosmetics Storage&lt;br&gt;Highly Pigmented Shade, Application and Resistance to Fading or Smudging&lt;br&gt; Product Description:&lt;br&gt;storage bag&lt;br&gt;Eyeshadow Sets Prefer for Party Makeup/Casual Makeup/Wedding Makeup, etc. Different Colors for Different Looks&lt;br&gt;Your Girls, or Family&lt;br&gt;</t>
  </si>
  <si>
    <t>液体,膏体,纸箱,信封件-DE2,信封件-FR,信封件-JP</t>
  </si>
  <si>
    <t>160</t>
  </si>
  <si>
    <t>http://23.94.38.62/QUI0ZDR1cTI3WlMwOFJSdVJENHpHclJCbktoMDVFRGFvRy9FTXBNKzBxZzYydnRTYVdwZ0NRU0JuQUN5dGlsa2RHK1pYdTR6OHR3PQ.jpg</t>
  </si>
  <si>
    <t>http://23.94.38.62/cHNFUUdKdXl6UUtMa296SE94YUNyOGo4ams0SGM1ejlOQWpkenBDajlwc2pjM2UyWWVkTU9mWDFtVFNPSngyOGFrWFJXUG4zQ2RzPQ.jpg</t>
  </si>
  <si>
    <t>http://23.94.38.62/a3B4VDJuRjN6LzJsNVczY2JVaEpETnpyTUlXYTN3cU5ZYktBbGlsVFNQSDhhMmpJODB6di9nYXA0UXpVbXNkYXZENGpDZDg5NkJFPQ.jpg</t>
  </si>
  <si>
    <t>http://23.94.38.62/UDVUUzB4VXRRc1VNSFJkUzNYeG84dmcrNDRVeTNsTXZNVUIxQWNRYWtWUXhjN0o1ZEEycFdIS1ZLaVdOZ09YTXpJRjkrMjZWV05jPQ.jpg</t>
  </si>
  <si>
    <t>http://23.94.38.62/eU9NUTNSZWZRRTNtTkYvd2labWMwbzF0NkZqeGkrWWx0c2lnVmxqdFQ3MlM3aFBaTnhnbWpDenZOWlprTXdvRE1DN0l3WC9JTjN3PQ.jpg</t>
  </si>
  <si>
    <t>http://23.94.38.62/YWlrbjExd3ZSam44aGlkejlQNlMwekFmaTJIais5ekc4RVpidk8waEJhL2lJcHpjWEZJc1JlZFNFUkJ2ek42NTRSK3V3SmRMRTVFPQ.jpg@100</t>
  </si>
  <si>
    <t>Cosmetics Set Beauty Tools Eye Shadow Lipstick Concealer New Product 80ml 8PCS</t>
  </si>
  <si>
    <t>化妆品套装 美容工具 眼影 口红 遮瑕膏 新品 80ml 8 件</t>
  </si>
  <si>
    <t>美妆化妆品套组 组合装 8PCS</t>
  </si>
  <si>
    <t>Beauty Cosmetics Set Combination Pack 8Pcs</t>
  </si>
  <si>
    <t>YSQ241118002</t>
  </si>
  <si>
    <t>Christmas-themed Lip Balm Box Fruity Lip Balm Box Moisturizing Antis-chapping Fade Lip Lines&lt;br&gt;Features:&lt;br&gt;1. **Festive Gift Set**: Our Christmas-themed lip balm set is the  holiday   and family, bringing  and hydration during the festive season.&lt;br&gt;2. **Delicious Flavors**: Experience a delightful range of fruity flavors with our fruit-flavored lip balm set, designed to pamper your lips while adding a  of sweetness.&lt;br&gt;3. ** Moisturization**: Each lip balm in our Christmas-themed lip balm set is formulated to provide long-lasting , ensuring your lips stay hydrated and soft throughout winter.&lt;br&gt;4. **Crack Prevention**:  your lips from dryness this holiday season with our nourishing  that effectively prevents chapped lips and keeps them looking .&lt;br&gt;5. ** Lip Lines**: Say goodbye to visible lip lines! Our lip balms help diminish lip wrinkles, leaving you with  and supple lips – an  addition to your winter  routine.&lt;br&gt;Product Description:&lt;br&gt;6*lip cream&lt;br&gt;</t>
  </si>
  <si>
    <t>膏体,圣诞节产品,纸箱,信封件-US.UK.DE,信封件-FR,信封件-JP,沃尔玛特供</t>
  </si>
  <si>
    <t>http://23.94.38.62/WVNmNFE4TGw2dVY2MFYvZ3NCbThrNmpkTWg1ZmtXbHJ2aVNWdmllZ2M0VFkrSlMxL1JVV0pqZlUyYUhHRE44UUh6OU0xb3NVaWNjPQ.jpg</t>
  </si>
  <si>
    <t>http://23.94.38.62/MXhPOW14emFVdGR0VGV3azRKYnlXNjQrK1BaWjFBMzEvYWhrOW9PWkk5TEJRZGdMYll5UjJPVkg3UW1ZbGFVd1NJdVp5VGw2UkdFPQ.jpg</t>
  </si>
  <si>
    <t>http://23.94.38.62/VnhvaWkraVNOWTVFanBsd25jbU1xUGhQSDl6bitEK1NRc0lIMGpkSGNOUkk1dHhmdjFKZVQySGhUTGwxTlJGV1NQSnB5aHhtT3hBPQ.jpg</t>
  </si>
  <si>
    <t>http://23.94.38.62/b0hxOWpaRVlxSXVMc1F2K3QwUnNrb2NvVGY2ZnFxblJmQUVOWGNVYkE4Zm12dzI0b0pVQ0dPYTZ1OVBWZVRRWFh4TmROc1NvS2dJPQ.jpg</t>
  </si>
  <si>
    <t>http://23.94.38.62/SUdLRVNCZkQxS0RjYnB6Ty9EajNkNndpczA2MVhkaG05dnJaRnBRcGkzSDZ0WlFGSnJIaFlzMkNjTWhYVVdsVFdBWFd3eHZXSGVRPQ.jpg</t>
  </si>
  <si>
    <t>http://23.94.38.62/YUJXQmpwUzUzdmQxK3pJRldXcWh1QXJBV2pJWk5lazlyTk9TVHA2UmIvcFg4L21JcTFnV0hVVHU2c2NuamFJZkxCTWlYRTQ2ZUxzPQ.jpg</t>
  </si>
  <si>
    <t>http://23.94.38.62/VDNLaVZaZ2ZIN3h6ditMUlJ2eVgxNm42eVZDVHdEbnlBeVI5UVQrakkxTHR5TERJWlQyNmgvaXROcU01WWcweFh0Y0wvdDRiRVd3PQ.jpg</t>
  </si>
  <si>
    <t>http://23.94.38.62/STVtNElFZEpZYjVqa2lyT0tvQ1E4UXl6K3RkdW9NMm1Jd0QzTHpxdTc1SWdLNnowWWxaajNzbWszeHNvQzFUMWpWYkVZV1VFV2E4PQ.jpg</t>
  </si>
  <si>
    <t>http://23.94.38.62/UUZOcE5LenNtN3kyWjgrY0cxU0toZ0NROXBkR3p5NWQrMU81SCtkVkxIUDlZc3lObzRaK01jTlJ6ckltTW8rRFNiYndsdnJwWUVvPQ.jpg</t>
  </si>
  <si>
    <t>http://23.94.38.62/RjlOdjdIOHRLaUtDdEVZL1Z1bFNvTTEyR2FHa2w4VjljNXlBaDZsUUFhb2pzY1hySEJhL0o3VGZUNkMwMVMzQStNeVBCWFVLR3RnPQ.jpg@100</t>
  </si>
  <si>
    <t>Christmas-themed Lip Balm Box Fruity Lip Balm Box Moisturizing Antis-chapping Fade Lip Lines</t>
  </si>
  <si>
    <t>圣诞主题润唇膏盒水果味润唇膏盒保湿滋润防干裂淡化唇纹</t>
  </si>
  <si>
    <t>圣诞节主题唇膏套盒</t>
  </si>
  <si>
    <t>Christmas Themed Lipstick Set</t>
  </si>
  <si>
    <t>HMW241122006</t>
  </si>
  <si>
    <t>Two-tone Gradient Lipstick 2 In One Purple SilverS Pearl Mermaid Lipstick Does Not Lose The Color Of Europe And&lt;br&gt;Features:&lt;br&gt;1. **Stunning -Color Effect:** Our 2-in-1 purple   gradient lipstick creates a beautiful  of colors that enhances your lips, giving you a striking mermaid-like look  for any occasion.&lt;br&gt;2. **Long-Lasting :** This non-fading lipstick is designed to  throughout the day, ensuring your  color remains intact without the need for constant -ups.&lt;br&gt;3. **Luxurious Pearl Finish:** The shimmering pearl effect adds a  of glamour to your makeup routine, making this -color gradient lipstick an  for those who love a little .&lt;br&gt;4. ** for All :** Whether you're heading to a party, a casual outing, or a special event, our 2-in-1 lipstick complements every look, providing stunning color and .&lt;br&gt;5. **Easy Application:** The user-friendly design makes it  to apply the 2-in-1 purple   lipstick, allowing you to achieve a  gradient effect in just minutes, ideal for both beginners and makeup enthusiasts.&lt;br&gt;Product Description:&lt;br&gt;Includes: 1 * Two tone gradient lipstick 2-in-1 purple   pearl mermaid girl no fading European and  lipstick&lt;br&gt;</t>
  </si>
  <si>
    <t>http://23.94.38.62/TUM2QTJRY2RQYi9CQW5SSHFsaFdtSDR6d2luRWlYYjhrbEF6cmFNRExlcWRVQU5wSlhrWTBMeXdnWjJJQnE2aDJvVUNXV0lIbVhEcXg1UU03T2wyT2c9PQ.jpg</t>
  </si>
  <si>
    <t>http://23.94.38.62/NTljM0hxVGM4TmpNTVpZdnpqTDZSMW52QjRFSUZLWWhJcnVyQU5SQ1ZKODY1cU04V3YwUVowRmNSQnBWSFpCeVhFVk9FajFhYm80Q0FDUXpmWFUrcVE9PQ.jpg</t>
  </si>
  <si>
    <t>http://23.94.38.62/dlVhWXRHNnVMZUtMdFBaWjFsVVM3UXNrQjFHUDRVcjEwUHAxM0gwMnRFMXdpV1BtTHVJZzlMMWx5VGEyWEF2UlJTMmhTOVJiTEZaT2FRbmRTYldsT1E9PQ.jpg</t>
  </si>
  <si>
    <t>http://23.94.38.62/UndhZlZFdGt1ZXE0WExXUGtkWXBHcGtvS0lMSXZtbnFCNkQvUGJuWVVHRWFOcGdVdnBvRDRBcHNtQUZQbVBNK3R3d3FWM3l0ZTJtZ1BGVEZoQ3pCTEE9PQ.jpg</t>
  </si>
  <si>
    <t>http://23.94.38.62/eW1iMmtDcldPbmJnRjdGWmJub1c3MHRWYnpWNXdYRGFLZ3FrbkxYbDNGU1ZzaFNoVjA4K05Qd1BDaXpJak56NnpLeVdwSzM0anhzd3dlb01LdTZwbVE9PQ.jpg</t>
  </si>
  <si>
    <t>http://23.94.38.62/Wk52N01BQlNHWDRmVm5KRzJEZzNuSGtpbWFJZ0xSaVhhSGhqSkpvRFc4MXJabmR2L0I4L1FoM2k4YUhFSEMrUHgxV014NTdzOHpQbzZqZmVNcUk3b1E9PQ.jpg</t>
  </si>
  <si>
    <t>http://23.94.38.62/V29Bc0VQcWZGRXRZODEyM0FkS1YzdmNsOW1DblkvdVVFQnArcnJRVlREU0cyVmxHVFdGMVpBUzIxWXhvVTM2bzNzTS9panJLN1FsMG5BQW9MN1VWWWc9PQ.jpg</t>
  </si>
  <si>
    <t>http://23.94.38.62/djZWeWZ1REdnNHZONSthMlJjY3BFbVJvRnBycC9lVGMzeHdZaHcweXFsVmVWbGYwcDZUM01zamo3UFVHd2toR1BqajF2VFZNN2xNYVlFb25GMkEwZUE9PQ.jpg</t>
  </si>
  <si>
    <t>http://23.94.38.62/ZHZOQ28xTUJhMjFKMTF6cDNJWXhialVGblBNemNHd2lGWjRGbitBZEh2MGxGTk5BTG02MWlyR2I0aG82ZWNId3ZXVG9pMkF4UWVvY2NDMnVMelEvTlE9PQ.jpg</t>
  </si>
  <si>
    <t>http://23.94.38.62/aFNaK2VSZjgxbERiV1lUL25pWEVtN2FoMUtrWHV5ZUZLWW56OXhqOGRZV2dyai9pTTNESGh2N2FMR3JVKzhMQTBqQWdPcWZZV0c1eGdUYm9sQnROT3c9PQ.jpg@100</t>
  </si>
  <si>
    <t>Two-tone Gradient Lipstick 2 In One Purple SilverS Pearl Mermaid Lipstick Does Not Lose The Color Of Europe And</t>
  </si>
  <si>
    <t>双色渐变唇膏2合一紫银色珍珠人鱼唇膏不失欧美气质</t>
  </si>
  <si>
    <t>双色渐变口红 2合一紫色银闪珠光人鱼姬不掉色欧美口红</t>
  </si>
  <si>
    <t>Two-Color Gradient Lipstick 2 In 1 Purple Silver Pearl Mermaid Princess Does Not Fade European And American Lipstick</t>
  </si>
  <si>
    <t>GHM241126001</t>
  </si>
  <si>
    <t>Lip Oil Set Moisturizes And Nourishes The Lips With A Mirror Like Water Gloss Lip Gloss And Lip Gloss 33.2ml&lt;br&gt;Features:&lt;br&gt;Moisturizing:  in  moisturizing ingredients, it deeply nourishes the lip skin, locks in  for a long , and relieves dryness and peeling of the lips.&lt;br&gt;Dudu Lip Effect: After application, it can make the lips full and , easily creating a cute and , natural Dudu lip shape.&lt;br&gt;Mirror water light: presenting a clear and shiny mirror , as if covering the lips with a layer of moisturizing film, visually brightening the lips.&lt;br&gt;Lip oil texture: lightweight, , non ,  and easy to apply evenly, fits the  of the lips, and brings a comfortable use.&lt;br&gt;Lip glaze characteristics: Combining the color rendering advantages of lip glaze, the color saturation is , it can be applied alone to enhance complexion, and can also be layered to achieve color.&lt;br&gt;Concise set: The packaging is  and elegant, easy to carry, with multiple combinations to meet different scene matching needs, and strong practicality.&lt;br&gt;Product Description:&lt;br&gt;NAME: Tinted  Lip oil set&lt;br&gt;NET CONTENT: 8.3ml*4&lt;br&gt;GROSS WEIGHT: 136g&lt;br&gt;SHELF LIFE: 3years&lt;br&gt;FEATURES:&lt;br&gt;moisturizing, tinted lip oil.multi-functional use, set design,various colors&lt;br&gt;COLORS:&lt;br&gt;#1 cherring&lt;br&gt;#2 grapefruit&lt;br&gt;#3 strawberry&lt;br&gt;#4 orange&lt;br&gt;</t>
  </si>
  <si>
    <t>液体,定制,纸箱,信封件-DE2,信封件-FR,信封件-JP</t>
  </si>
  <si>
    <t>http://23.94.38.62/elBxb0szNkhadFRIK0J6NGZUTDFjZ2hsdzd6YXQ0TGhqUmtCVUZGK2FmL0w0cnZrWVJqeVN5V2hrNWpSeVJuYjliaFYwTEpxOS9rPQ.jpg</t>
  </si>
  <si>
    <t>http://23.94.38.62/NnVlTDdoT1cyYktPRkNodzAwYmErMkQ4S0VTNWNQVm5Sb1Q0OVNYeE84SWVZR0lnb1NsdVpsRExsb05TSjZZRVdjZ25lNHZycHNFPQ.jpg</t>
  </si>
  <si>
    <t>http://23.94.38.62/TC9WK0UzWVM4VWs4UElKRU8wTnBZcjJBRUYwU3VYQUlMS0pzQnMxUE1pRE5sQVNvSUVxQWpEY01CYnErZUthSFlMNDZKbHZUVk00PQ.jpg</t>
  </si>
  <si>
    <t>http://23.94.38.62/eTc1VEptaDU2SHJpcVJzemozT2Q0ZEcyajRxbTJ3czNaNU0zZC83UzRqT1N6TFFIZlpaem41dDBlamdTOUQvV3paWVpZYU14YVI0PQ.jpg</t>
  </si>
  <si>
    <t>http://23.94.38.62/cFhkc01SZmRFUkdVcHZObllCenlIbUFxZUNybVNCVm90d2RubFlOMjIrbU9tOGp0N05NRUZEVXF6TWQ1djUxaGlNTHduQjRjaXNzPQ.jpg</t>
  </si>
  <si>
    <t>http://23.94.38.62/aFRpSVlaaU9KNGZSUkRCWTdFZzhJVG8vVUgvYVlmcUVXdEg0amMwSmVLYjZqendyazRDNWhYUjUxZk5MdnFGMDdFNnRaRS9ZRHZVPQ.jpg</t>
  </si>
  <si>
    <t>http://23.94.38.62/MU1DYzFKNEJzbWRKRmliYnk5a1NEWmswSmFqakpQZzFGa1poWlBmZU05a3JUR0NNdnZPSmozSUFNVGNpbm10aW15S01yWUtEQmhZPQ.jpg</t>
  </si>
  <si>
    <t>http://23.94.38.62/OXVDMGdocElWL2M3QXBjaFlKYS92cjJSVDUvbjdyRThWU2J1dEdoN2lSbVNOZExOMGd0WFYzTUtVWlBLZ0xBbEFEa0M4cFhjRmVNPQ.jpg</t>
  </si>
  <si>
    <t>http://23.94.38.62/emRxK3pzZTlFTXpqb0pPTGlZQXNyUEh6Yk1VYmxyWDY1Z2k2cUNoRnppSFN2bWl3Z1paQ2xxeFVoTmg0ODA3WE9YOEpKTnd5Q1FjPQ.jpg</t>
  </si>
  <si>
    <t>http://23.94.38.62/UkthK3EvVWllamwwRGlhK0dqTlZ0OUU4NjNoeTVqZ1dSMjJYZlM2cnVYUDFSZHAwMXhic3NWTVpYRFFwUXoxbitUQW85L2NkVFdJPQ.jpg@100</t>
  </si>
  <si>
    <t>Lip Oil Set Moisturizes And Nourishes The Lips With A Mirror Like Water Gloss Lip Gloss And Lip Gloss 33.2ml</t>
  </si>
  <si>
    <t>唇油套装滋润滋养双唇如镜水光唇蜜唇蜜33.2ml</t>
  </si>
  <si>
    <t>lakerain润唇油套装 滋润保湿嘟嘟唇镜面水光唇油唇釉</t>
  </si>
  <si>
    <t>Lakerain Lip Balm Set Moisturizing Lip Mirror Water Gloss Lip Oil Lip Glaze</t>
  </si>
  <si>
    <t>MFF241126006</t>
  </si>
  <si>
    <t>Lip Balm Mini Pack Lip Care Products Moisturising Soothing Cracked Lips Lip Moisturizer Moisturizer Moisturizes And Smooths Lip Lines 6pack&lt;br&gt;Features:&lt;br&gt;HYDRATING AND NURISHING The main function of lip balm is to moisturize and nourish. These lip balms can effectively relieve chapped lips and give the lip skin softness and suppleness.&lt;br&gt;MULTIPLE FLAVORS TO CHOOSE The set contains six fruit flavors, such as strawberry, orange, nectarine, etc., a total of 6 , which not  increases the enjoyment but also meets the preferences of different users. This  taste design can meet the needs of more consumers and improve the overall user experience&lt;br&gt;Portability Each small pack of lip balm is easy to carry and store, especially suitable for people who often go out or need to  their makeup frequently. This design allows users to easily apply lip balm anytime and anywhere&lt;br&gt;Solve the following lip problems: dry exfoliation, dry and cracked lip lines, dull and lifeless lips. Deeply moisturising, layer by layer moisturising and non-. Long-lasting hydration, prolongs the moisturising effect of the lip muscles&lt;br&gt;A versatile product that is  fragrant and sweet. Daily care moisturises at all times, the night cream  moisturises. Use in multiple scenarios is possible, the moisturising companion  nourishes.&lt;br&gt;Product Description:&lt;br&gt;Capacity：3.5g*6&lt;br&gt;Series：6flavors&lt;br&gt;</t>
  </si>
  <si>
    <t>膏体,圣诞节产品,纸箱,信封件-US.UK.DE,信封件-US,信封件-FR,信封件-JP</t>
  </si>
  <si>
    <t>http://23.94.38.62/Wm96U3JGR2dUZHV1NXdZVjVOMHdzb0tXaVBkUE1kYk1vQkYzNmlOang4MzhMRmIyVlFQNWZrcURFZUR0bWsvcko3UC85allibjdJPQ.jpg</t>
  </si>
  <si>
    <t>http://23.94.38.62/dWZEVXdMM0g2b2lQdWkxUFRGZlVpMWRiazFGMHJvT0NLTmR2akd1UEFGOE9zNk5CM1ZOY1pyQWszb0VpZkNGbW1rZVowejhQSTBNPQ.jpg</t>
  </si>
  <si>
    <t>http://23.94.38.62/QVRhRTI5NlE1ZldjZTlkNVdRNkhhenhFRktuRjB3dk1hOXU1cVNzY2xpdU4yUVdjQ010YVBwOFpWcTJvdHRCaWplcXFncGl2VmVnPQ.jpg</t>
  </si>
  <si>
    <t>http://23.94.38.62/QzJrWlVyN2hGaFlsZnVuenZWd1ZYSmQxTVIrS1B3Z29wZTJSMmN3MmdVeS9RN08yZG9aSXlET0dSZENMdjgvb0Q4a1ppVVNWU0k4PQ.jpg</t>
  </si>
  <si>
    <t>http://23.94.38.62/aFVKY1JxaHlBTmtQNFJLK2NRK0x5TC9XZnFNS3hNWmxjRFQwK29mdWxxeGFacFloaWEydlpldTI0aUpoRkc5eHVHcVZmYnRaNmU0PQ.jpg</t>
  </si>
  <si>
    <t>http://23.94.38.62/K0dTSGpQZ3lIdVpsZjV0TzZHS2J3R0luM0NWQWdhUk82YlZ3OHY4M2VaekJWYTBJaitZOHVCOEJIaUtrU24wRFJXRjYzcHlGTTlZPQ.jpg</t>
  </si>
  <si>
    <t>http://23.94.38.62/ZXVlT1d1cWo5WnNLVDh4a0c5OHViSHM0Z3hSemh6RmNqNlJpNTdWMjYxMmYrcmxTMGF1UUJPQkliNTZpUi83Nno3NE9VTVlLNFR3PQ.jpg</t>
  </si>
  <si>
    <t>http://23.94.38.62/Vm9RQzY2Q1pOQTJWaWpTM1Z2MG5KbVJtZ0FRYXNxR2VXRGFBbnpseVg0LzUrY3hOUDVkQnU2ZmU4OGdLcUVmNzYrZTc4WlVDSmNjPQ.jpg</t>
  </si>
  <si>
    <t>http://23.94.38.62/T01zSVJVdnorZE43bnBERjlDMjg3Q1FISTI5QWxyMmQzSVBvRWVuRzZlRmdsdC81UnZWYmxFR3Uwa3d2Rk9DZ09LSnpUZmFHUVA0PQ.jpg</t>
  </si>
  <si>
    <t>http://23.94.38.62/ZWRNVWRXbG1UR1htWGlBWXV3UytXZkFsWDUwUHNnTE5RM29UT2lnTENCQVd4cWxyRWk4OXFFL1JBMkhhVjJxOUVyenRZZ2hFcVA0PQ.jpg@100</t>
  </si>
  <si>
    <t>Lip Balm Mini Pack Lip Care Products Moisturising Soothing Cracked Lips Lip Moisturizer Moisturizer Moisturizes And Smooths Lip Lines 6pack</t>
  </si>
  <si>
    <t>润唇膏迷你装唇部护理产品保湿舒缓干裂嘴唇唇部保湿霜滋润和抚平唇纹 6 支装</t>
  </si>
  <si>
    <t>唇膏6只装</t>
  </si>
  <si>
    <t>Lipstick 6-Pack</t>
  </si>
  <si>
    <t>MFF241127001</t>
  </si>
  <si>
    <t>8-pack Lip Mask Set Moisturizing Lip Mask Set&lt;br&gt;Features:&lt;br&gt; Moisturizing: This lip mask set is  in natural moisturizing ingredients, which can quickly penetrate the lip skin, deeply hydrate, improve dryness and roughness, and make the lips feel soft.&lt;br&gt;Repair lip skin: Designed specifically for damaged lips, it can effectively relieve chapped lips, dryness and discomfort, allowing the lip skin to quickly  to a  state and  as before.&lt;br&gt;Exquisite packaging: Each lip mask is individually packaged, easy to carry, suitable for sharing, and can also be given as a gift to relatives and , bringing a caring skin care experience.&lt;br&gt;Fresh : Each lip mask has a fresh natural , which can bring a pleasant feeling when used, enhance the enjoyment of care, and is a small  to .&lt;br&gt;Suitable for various : Whether it is daily care, preparation before a party, or as a gift to relatives and , this lip mask set can perfectly cope with it, allowing every user to have hydrated and moving lips.&lt;br&gt;Product Description:&lt;br&gt;Capacity：7g*8&lt;br&gt;</t>
  </si>
  <si>
    <t>http://23.94.38.62/eU5VNHlLUjArWVhqcFJXUWJrclhXT2R3dUorTGRNbElpVTJjQVhIajlYUm92Z0ZFZFlrMllITjRqRWZDOEZxbERtOWprUkhMd3VjPQ.jpg</t>
  </si>
  <si>
    <t>http://23.94.38.62/UXU4L210OE9mWE94SENDTkhWcUNvclM3SWc2OURCdWtobmVEK1h3clp5VWdpcXI5cW12UmQ3Zk12Zm5xYkFieTRvOXhnOFVKZks0PQ.jpg</t>
  </si>
  <si>
    <t>http://23.94.38.62/Mi9Dc2lJRWFjQ2pLKzkrZHVsdFBUTy96Y1FMUVV0Wmw1eTR4UWhoT1h5VWFPM0s5SStuajhEbWo2MFZGZnhaYTBpUkxYTittOWxJPQ.jpg</t>
  </si>
  <si>
    <t>http://23.94.38.62/dlN3U0lNZ21jL1hQbU9SVnVTSzhlUkVXNGlPYjlRanU2NllaOFAreWwwK3NudHBqN0hYMHhMY0E4UU5lcGp2YlpiaDJMTmowSlBVPQ.jpg</t>
  </si>
  <si>
    <t>http://23.94.38.62/Q1piNDhDNkZuUTNTcHFScWowc2E5cWc4Tmk5Wi80dlJpSGhxV3dMNExQd1JqNXU3NTRMRERuWno0RXdsOEFBOG0vaUluZmZ0bVhrPQ.jpg</t>
  </si>
  <si>
    <t>http://23.94.38.62/N1lDQzBsSERuMlZWbmVMSkk5QlBiL2wvbVpOMG9tai9OdzdpUnlIV3kxQUQvMms4N201WjU5Z0h6Q3FjUFgvRE9FWmh6dkptQkJVPQ.jpg</t>
  </si>
  <si>
    <t>http://23.94.38.62/dDhOODRzc2VDUklMaUZWTHpuQ3JLc25pSFIwV2VSZEZJcVlDblhqSkhTa0kzdE9LR05DQ0VPdmdoZ2pKMFlrK205aEFCZXEvdjhFPQ.jpg</t>
  </si>
  <si>
    <t>http://23.94.38.62/WEE3NEJRSWZyeUZJc0ZVZWJHYmhzRXBCd1RBc3k1ODBMZDZ0VmZTdXVGNUNZcjJkSFBiVXFyZXphcnh0VEJZNWtscmU5SCtQZXVNPQ.jpg</t>
  </si>
  <si>
    <t>http://23.94.38.62/QVEzaGR3R0NLdSttUFR5T25YZUpMQnRrRmVDVDRtOUE5NnI0bEJDbGM0dURhSGRibmwyRERsZWhpZXlXMndQRE9PWjFPSHo4ZndzPQ.jpg</t>
  </si>
  <si>
    <t>http://23.94.38.62/N2ZRUUZBbytJUEduWUZFZHRlUk1FK012U0E3TGwwdGs2N0xvK2s5SFNjeU41TzJyaDJtR29QaXc2bVE2TGh6YXovUTQzdXRrU3k4PQ.jpg@100</t>
  </si>
  <si>
    <t>8-pack Lip Mask Set Moisturizing Lip Mask Set</t>
  </si>
  <si>
    <t>8片装唇膜套装 保湿唇膜套装</t>
  </si>
  <si>
    <t>8个装唇膜套盒滋润保湿唇膜套盒7g*8</t>
  </si>
  <si>
    <t>8-Pack Lip Mask Set Moisturizing Lip Mask Set 7G*8</t>
  </si>
  <si>
    <t>ACJ241127001</t>
  </si>
  <si>
    <t>5.5g Lip Nourishing - Long - Lasting Moisturizing Lip Color Lip Balm And Lip Gloss In One&lt;br&gt;Features:&lt;br&gt;This 5.5g lip nourishing  is a must-have for lip care lovers. It combines multiple functions, serving as a lip balm to deeply moisturize your lips, keeping them soft and supple all day long.&lt;br&gt;With its long-lasting , it provides continuous ,  your lips from drying out or chapping, even in harsh environments.&lt;br&gt;The  imparts a lovely   to your lips, adding a  of natural  and a youthful, feminine look. It's like wearing a delicate lipstick without the heaviness.&lt;br&gt;It also functions as a lip gloss, giving your lips a shiny and alluring finish. The glossy effect makes your lips look fuller and more attractive.&lt;br&gt;This lip nourishing  is carefully crafted with gentle ingredients, suitable for all skin types. It's a  choice for daily use to maintain beautiful,  and pinky lips.&lt;br&gt;Product Description:&lt;br&gt;1Includes: a 5.5g tender lipstick&lt;br&gt;</t>
  </si>
  <si>
    <t>信封件-DE2,信封件-FR,纸箱,沃尔玛特供,膏体,信封件-JP</t>
  </si>
  <si>
    <t>http://23.94.38.62/TzJJOUlRM2M5cFp3NVRkQ2FlU3FQVGM2SGM2NHdyU3RjakNTZlRBU1k0YmFuN0NGZGFzeG9FWWNjTWEwRjhOSDdiU0MzSjYvc3hJPQ.jpg</t>
  </si>
  <si>
    <t>http://23.94.38.62/ZTFZSEtVV2hvM3RUMUtwcGdYaEtUd0NKczM2SUU3dmRIeG44a0NKU3BONXBzMWlrWDQ5Q3dvTzhLMXd0ejJpcm5DTU8wNjJwYzBNPQ.jpg</t>
  </si>
  <si>
    <t>http://23.94.38.62/RTRBRnRSVHZIWnR3WGVmQndhVFlxanROanQwQWJmUkM4Z2hLaHd3cStGVWd2RHhNMTFnb1g4TVZPbGM5Sk9hMExOVnljZVZVOVU4PQ.jpg</t>
  </si>
  <si>
    <t>http://23.94.38.62/WDJ3blJtdGppN1pCV0QxL0JXNHJ5aHhFcWd3T2dJbmRZdkgxNmRxdDcrTUw4dS9NbjVuTG16OGZuaVRpeHZabDJaL2ZZKzd2eTZjPQ.jpg</t>
  </si>
  <si>
    <t>http://23.94.38.62/VEsxOXk3TERVdDdKWnVUQ2JUY2txUC9ZeDlXRlZnM253U2VSZGxId0pCa0VEb2V3MFhPVVROU2s3QVU4djJ1NitMMHExTWV5bHAwPQ.jpg</t>
  </si>
  <si>
    <t>http://23.94.38.62/Q2tpdFNBUHo5Mkl0Y0NRQnhIR1oralptOXBUSkptS0R0TFdNdVJLQ3IwUi9NYU84U091cll6Z05FbVFJeGYvRUVaTk8vVXNCYjBjPQ.jpg</t>
  </si>
  <si>
    <t>http://23.94.38.62/M0ZTdTBRVTdjc3BWeU4zbW1DUUszYmFkWm1TWEhCN0tKZ3dDQjR2MWNjV0MrakJubThLZUlmTzF3dXNlVkREMU1yOUJrUFdzbnBRPQ.jpg</t>
  </si>
  <si>
    <t>http://23.94.38.62/YkJodCtWMlFIanBMdkZNeWt0akdkRVNHbWxkVVcwTjlMeVY2dHlTMWdqQzM1VXVTNEJtS0w5UXUzNExQMnNsN3ZISk9TM3lCNzRJPQ.jpg</t>
  </si>
  <si>
    <t>http://23.94.38.62/L05IK0duejlVWTJ5UStYSmQvRTh5SUFJRmVTOTZrT0NSaDQ5YytLM2xCL1N4cHFXcExpL1hTR2xlSFpvL0xPZkVvVUhXVGF1aUxJPQ.jpg</t>
  </si>
  <si>
    <t>http://23.94.38.62/TGt3ODNaVTJwTjBNTlZSZGZsUnIxQnZkeTlKM3hrR2hkdWZXRkRPVlZHazJIM2FpMzlHUDY4MG5Xc3RpOU9FcDlZd0x6elFocjJRPQ.jpg@100</t>
  </si>
  <si>
    <t>5.5g Lip Nourishing - Long - Lasting Moisturizing Lip Color Lip Balm And Lip Gloss In One</t>
  </si>
  <si>
    <t>5.5g 唇部滋养 - 持久保湿唇彩 润唇膏和唇彩合一</t>
  </si>
  <si>
    <t>嫩唇露持久滋润粉嫩口红唇蜜粉色唇部精华嫩唇露5.5g</t>
  </si>
  <si>
    <t>Lip Dew Lasting Moisturizing Pink Lipstick Lip Gloss Pink Lip Essence Lip Dew 5.5G</t>
  </si>
  <si>
    <t>WYD241127002</t>
  </si>
  <si>
    <t>Exfoliating Lip Scrub Lip Whitening Scrub To Removed Dull Lips Hydrates To Reduce Pigmentation Antihyaluronic To Lighten Black Lips 15ML&lt;br&gt;Features:&lt;br&gt;     Exfoliating Lip Mask: solve 5 Main lip problems: cuticle, dead skin, dryness, lip lines and dullness. Our lip scrub easily softens the cuticle and removes dead skin from the lips.&lt;br&gt;    Safe and mild:  natural ingredients, no , no . lip scrub can easily relieve dry, cracked, horny and dark lips, and meet and sexy lips.  and easy to apply, not greasy.&lt;br&gt;    Efficacy: don't let your cracked lips ruin your smile. Our lip scrub can improve the dullness of the lips, light the dark smoked lips, and repair the dry and cracked lips. This lip scrub is a fresh, delicious, safe, gentle and effective way to dry, lips.&lt;br&gt;    Moisturizing Lip Care: the active  peptide regulation is higtly water-soluble, absorbs rapidly, ensures effective delivery to the dry lips that need care and cure, forms a moisturizing barrier, and retains for a long .&lt;br&gt;    Easy to use: clean lips 3-4 times a week for 4 weeks, with better effect. This natural moisturizing lip scrub will condition the lips and prepare them for intensive overnight lip care.&lt;br&gt;Product Description:&lt;br&gt;How to use:&lt;br&gt;1. It is recommended to use once every two days.&lt;br&gt;2. use your fingertips or spoon to apply a proper amount of lip scrub to your lips.&lt;br&gt;3. gently massage with your hand for one minute, and then gently wipe off the excess scrub with a paper towel. (you can use lipstick to double the effect.)&lt;br&gt;Tips: if there is too much dead skin, you can cover your lips with a hot towel for 2 minutes before use to make the dead skin expand. The  massage effect is to use this lip scrub in circles.&lt;br&gt;Precautions:&lt;br&gt;For external use just.&lt;br&gt;People with sensitive skin are advised to apply patches for testing. If you feel uncomfortable, please stop using.&lt;br&gt;use, please tighten the bottle cap to the lip scrub from drying out.&lt;br&gt;Store in a cool and dry place and use within 2 months opening.&lt;br&gt;It is just made of the  ingredients and has never been tested on animals. Please feel  to use it.&lt;br&gt;Package includes:&lt;br&gt;1 x lip scrub&lt;br&gt;</t>
  </si>
  <si>
    <t>膏体,信封件-DE2</t>
  </si>
  <si>
    <t>http://23.94.38.62/YUhWVEM2aHdCUHRZSjR1QUZJWEdkMEFCVUYrZnZ6ekpkNmt3WjVtN3VRUTQrYjUxbmQwMmxHa21xdHI1ay9oUHBwTGxMckliWmtJPQ.jpg</t>
  </si>
  <si>
    <t>http://23.94.38.62/T1JHbEhyT0t3SW4zOERETWU4RWx6dkk2UXhZY1Boek9RNU9nYkZwRW1zUjhmZHN3K3p3cmNCSTBHY3Yxb2srR1FMS3NZL1lLalZzPQ.jpg</t>
  </si>
  <si>
    <t>http://23.94.38.62/RmZCcldOc0pYc0cxN2t5bTdkcXlHRWRaVTY3aitxbThUYjl1ZmRndG1sNmRzMU1uVGZqSDE1cXozczAxVnVBRXROYTN6UDNXbWtBPQ.jpg</t>
  </si>
  <si>
    <t>http://23.94.38.62/TExWczZXQmlEamFBVzJNaUJwUjVpYkJXcEpKa1E3MkoycVYxL3FPL2xuTVBWWXlreWtYZnFFQjIwcjdPc2U0YmtockY1QnZ5NUtRPQ.jpg</t>
  </si>
  <si>
    <t>http://23.94.38.62/cE5hak1yd3dZU2lqL2lOWER5MCtNVmJ0MHIzdHM1Vm5XQWRSV0p5MzZKeXRxK1k5ZmpKa1ozelNQZzVQaUo5ZHYzYmtTK0sydy9zPQ.jpg</t>
  </si>
  <si>
    <t>http://23.94.38.62/Tzh4VmVzaVJ3SFllUGE2NnlhWFBmeHAwTWFQTklDMjlCK1RDTlNFQnpFUWpSdUIzNjltYTQ0V040SmNwNXd6WmpmVExHUnFaam9zPQ.jpg</t>
  </si>
  <si>
    <t>http://23.94.38.62/YkxIZXc3eENGaFRBNjNHUnRJYjZ5ZkJKbGxFbnBMYzZMNVNuRkV4cFg1ejFnTm5wUG0reXpKRXAxQVoyYzlJNlNGVVdGUUZMYUVBPQ.jpg</t>
  </si>
  <si>
    <t>http://23.94.38.62/ZW8zVHlDZjJYNDNwUVFMZnhwOVFHTmFpbnZiVGVmS2pMMW5nYkNxRk5JSzYrM1BYSnZEQTBFSVJoa3JjSGpoM3lIU2hDcXdzRElvPQ.jpg</t>
  </si>
  <si>
    <t>http://23.94.38.62/Sk8xZjBLYmdWd3dmbFdMNFpDL09YR09ReHBUbmZqRnRBZm1PR2R4VVVIUUVLZkpZQ0UrN09XdHdScUFMVkRBblhqSzR2azJxeFhrPQ.jpg</t>
  </si>
  <si>
    <t>http://23.94.38.62/U1pTY1dTYlpKYnFaaFYxVjhZa0E0T2hwbllYdmU3bGdWRjRsR0V5NXNOWFNYNDFHMTZERnl1ODlGRVhKQjZvOHUrWmJDVVQzTXd3PQ.jpg@100</t>
  </si>
  <si>
    <t>Exfoliating Lip Scrub Lip Whitening Scrub To Removed Dull Lips Hydrates To Reduce Pigmentation Antihyaluronic To Lighten Black Lips 15ML</t>
  </si>
  <si>
    <t>去角质唇部磨砂膏 唇部美白磨砂膏 去除暗沉双唇 保湿 减少色素沉着 抗透明质酸 淡化黑唇 15ML</t>
  </si>
  <si>
    <t>唇部磨砂膏15ml</t>
  </si>
  <si>
    <t>Lip Scrub 15Ml</t>
  </si>
  <si>
    <t>YSQ241101006</t>
  </si>
  <si>
    <t>Matte Lip Gloss Foam Pen Outline Lip Natural Waterproofs Mist Matte Nude Lip Pencil Set 14.4ml&lt;br&gt;Features:&lt;br&gt;1. ** Definition**: Our matte lip liner set expertly defines your lips, allowing you to create  lines for a polished look that enhances your natural beauty.&lt;br&gt;2. **Long-lasting **: Experience the ,   of our lip liners that ensures your makeup stays put throughout the day, no matter the occasion.&lt;br&gt;3. **Velvety Matte Finish**: Achieve a stunning velvety matte finish with our unique lip line pencil, designed to provide a  application while delivering a sophisticated, modern look.&lt;br&gt;4. **Versatile Shades**: This nude color lip liner set features a range of shades that complement any skin tone, making it the  accessory for all your makeup needs.&lt;br&gt;5. **Easy to Use**: Our lip liner pencils are user-friendly and  on effortlessly, allowing you to create beautiful lip looks in no time, whether you're a makeup novice or .&lt;br&gt;Product Description:&lt;br&gt;12*Lip liner&lt;br&gt;</t>
  </si>
  <si>
    <t>液体,纸箱,信封件-US.UK.DE,信封件-US,信封件-FR,信封件-JP</t>
  </si>
  <si>
    <t>13.95</t>
  </si>
  <si>
    <t>http://23.94.38.62/cU1EdkhxaTdEMjcxNXJxS01Sb2ZScG9CZEdvZit0cytrYjN0SjRTdS9VWXdUdXB5L3FKcVFRN1BQVFRMRkFEWElrMzJ1MURGb2JzPQ.jpg</t>
  </si>
  <si>
    <t>http://23.94.38.62/ZVYwK1FTdjBoRUlzTGdWUDNpdmMvSDFNZ3VPWFhKTENQM1llYS9lTmdwZWlobFFMOG5kWnZzU2dwS0V2OGVHbmlkR2xZWE9hODk4PQ.jpg</t>
  </si>
  <si>
    <t>http://23.94.38.62/dGdoZEdFQXQrMzRaUXlvbC9lYnRCNHJiV2IvNm00UUVtbjJjTFBuMnhnRTQzeGkyRWJtcTg1U1NQTnhkWUMzbVo0bVpRMHJ3Zmk4PQ.jpg</t>
  </si>
  <si>
    <t>http://23.94.38.62/WklMcVNaSDlRcU1Ea2Q0ckgrQTFQS3lvRmtnNGxiVm9lVzdHUDJra2tRNXU0cjRwWWNWazloQVdLaW1kUk15TFkyVlZ3eUw5WEdFPQ.jpg</t>
  </si>
  <si>
    <t>http://23.94.38.62/NnpOQnJPTTdYK3FodXQwMllFMTNCeXRpV0p2UTRWTUh5WWxtQ2lSdGQrbXpsaFc0azdvTHduRUlMWGcyVFRuZm5CUCtQRENBVjJrPQ.jpg</t>
  </si>
  <si>
    <t>http://23.94.38.62/d2lMQTVwSVAxdjRZeStEMnZha2k1WlB1NG56MkJPNzBMNVp4WmJqOHl4SWY5Vk9DbFgwcDgzNmo0WDlPcjZmVmdVREhQZ1BYVVJVPQ.jpg</t>
  </si>
  <si>
    <t>http://23.94.38.62/MXUzNUNhR0ZyaVc2NzZmVUNod0RhZnhWbTVUUkRrU0ZUaG1ZbTNXQUhYMmlCRkdKK2g2UWVkcFJzOFk2dUJjZHlxaFpMSjlnajZRPQ.jpg</t>
  </si>
  <si>
    <t>http://23.94.38.62/N2h4VEpnQ1FLTU56N3hMbGc2RmdnbisrUy9mZGtHMVJUMmtHSUp4Rk0vc2lBOHQ3aEZvOFlvdTFNWWpXQjRRdGJpWjZsM0tKcmR3PQ.jpg</t>
  </si>
  <si>
    <t>http://23.94.38.62/WnZsM0ozQmFwdGNEQUVKSlU5dEFkam1CSk9idlhSbmNqbS9tNXRodlMrdFI2c0J0SlIrSnNHVXN5WVR2YXBzdHdrYkR3MHZQRUZ3PQ.jpg</t>
  </si>
  <si>
    <t>http://23.94.38.62/ZzdDRTZpS2FtWTN4cHN1WC9jMDlZaFplOU16SXZRZ3dzLzRmenZoUEV1M1dJWWlwci9BbkZkeEhsb2dRWm9ZWHNBVXZoekt2L3prPQ.jpg@100</t>
  </si>
  <si>
    <t>Matte Lip Gloss Foam Pen Outline Lip Natural Waterproofs Mist Matte Nude Lip Pencil Set 14.4ml</t>
  </si>
  <si>
    <t>哑光唇彩泡沫笔勾勒唇部自然防水喷雾哑光裸色唇笔套装 14.4ml</t>
  </si>
  <si>
    <t>雾面哑光裸色唇线笔套装1.2g*12</t>
  </si>
  <si>
    <t>Matte Nude Lip Liner Set 1.2G*12</t>
  </si>
  <si>
    <t>YMZ241118001</t>
  </si>
  <si>
    <t>Colored Lipstick Moisturizing Transparent Lipstick Natural Effect Moisturizing Lip Glosses For Long Lasting Hydrating And Nourishing Lipstick Comfortable Lip&lt;br&gt;Features:&lt;br&gt;SHEER COLOR WITH SOFT ：This  lipstick looks dark in the tube, but goes on sheer. It enhances natural lip color. Applying one coat for a sheer tint, keep building it for more drama.&lt;br&gt; HYDRATING LIP BALM：We offer a variety of hydrating and moisturizing formulas that fully provide color to the lips meanwhile moisturize the lips, avoid dry lips and lip lines, easy to  in the lips skin.&lt;br&gt;NOURISH YOUR LIPS：Infused with Vitamin E and Beeswax to give your lips the nourishment they are looking for. This melting lip balm moisturizes dry lips while also delivering a sheer tint of color and soft .&lt;br&gt;DAILY LIPS MOISTURIZER: Both the tinted lip balm and lip stain, the classic and  tint for all skin type and skin tone, using it for your daily lips care.&lt;br&gt;SKIN FRIENDLY: Mild, non-irritating ingredients, completely skin-friendly , high hydrating texture. Easily build a satisfying lip appearance with a soft texture that goes on smoothly on your lips.&lt;br&gt;Product Description:&lt;br&gt;Designed for makeup enthusiasts who love experimenting with different looks and individual who prioritize lip care.&lt;br&gt;Hydrating lip glosses provide a comfortable and moisturizing experience, for everyday use.&lt;br&gt;Delicate and comfortable lipstick, and you' catch attention wherever you go.&lt;br&gt;Moisturizing lipstick, show your  and personality.&lt;br&gt;Suitable for various occasion, these lip oil cater to different makeup need.&lt;br&gt;package list：1xLip liner stay&lt;br&gt;</t>
  </si>
  <si>
    <t>http://23.94.38.62/RUhoVUg4TDlKd2N2cDN0UklNdEUvQTF0eTNzeHU5cDBXZnJmYmlRSTZjSUJiV3JnbnI2Q2VTVk95VHdrN1RxeVFJUTVaNmdiUkxrPQ.jpg</t>
  </si>
  <si>
    <t>http://23.94.38.62/L0ZPc3ExeXFGS3pDbVNOdkphNkp2WDA3RWdKVHpRRUNMM2ZOWElwYm50K2FMTUhGMlpSUlhLYlRqcjFSdjQzOG4rTEVJbWpWdzFVPQ.jpg</t>
  </si>
  <si>
    <t>http://23.94.38.62/RXZGSGtEVjJDaXRNVXpNZjU0ZU9RSUNoMVdQVzdoWXUvQWxlenpjR3UzOEZlQTQ2Z3Z4MGoxVmNwSFd0WGxYRjBtTHJIdG9OdnB3PQ.jpg</t>
  </si>
  <si>
    <t>http://23.94.38.62/Sko2cUZtMVhkbmpib3N1cTR6eGNKb0NhSDZ3dXNRTmZiM2NNaTc3OElZdFFMalR0QTF2cUNMZmhEZDVSbG9SVklDeC9yWE4vMEw4PQ.jpg</t>
  </si>
  <si>
    <t>http://23.94.38.62/Z3h0UXJsVTdPTGxSYm9jdk11aC9meDBhVEMvNURYajB0S2JvYzN5dy9sSGtZdC9ZQkoyM244eGNkSTlwWkFRMHg5Qjc5bzE5eVljPQ.jpg</t>
  </si>
  <si>
    <t>http://23.94.38.62/cjZaTTZNZ0JTZ2RqaCt3aC83UDg4aDFrSUpUblRFdFlNSWYweldqM0g0L0VyckRtaGdqdHowSEhTS1BWME9mbXJsbkMveUhYRlBRPQ.jpg</t>
  </si>
  <si>
    <t>http://23.94.38.62/SFRGNVBLM21pWTZxZUFsYXE4N3B1T2lFZE9FeUVxbmVwdVFaSjA1VVFSQ1VHZFl1Umx1SjM1MjRVNk93eXpwd1I3Nk5xNTdvOFEwPQ.jpg</t>
  </si>
  <si>
    <t>http://23.94.38.62/U0NZcWUyV2dOM0NyeDh0cGxjNGRFNlJwNWNEeUh1Q0hzZkV6Z0xSWVgwdElkNm9hOWtGOUdlR05mbXExTFVaODl4R2hLanBESm1nPQ.jpg</t>
  </si>
  <si>
    <t>http://23.94.38.62/aU01MDJLcGlDdGFsUGx5SlNwcUUzQnFLbWJ0OEY5YzdYeTg4bU9ibE1kT0lPMEoxdktJcDFzaWREQzFRQ0xoSUpnaXBac2JhU1ZvPQ.jpg</t>
  </si>
  <si>
    <t>http://23.94.38.62/MkRWV3JwYkJCeFAvc0gwSE1ZNHd1VTFyaldIWlNRWkgrTzcxTEc3djZveVk2WDFJTWxRSDZCb09yNVRURTVPa2xFM1dYVVJyTmlZPQ.jpg@100</t>
  </si>
  <si>
    <t>Colored Lipstick Moisturizing Transparent Lipstick Natural Effect Moisturizing Lip Glosses For Long Lasting Hydrating And Nourishing Lipstick Comfortable Lip</t>
  </si>
  <si>
    <t>彩色唇膏保湿透明唇膏自然效果保湿唇彩持久保湿滋养口红舒适护唇</t>
  </si>
  <si>
    <t>粉蜂蜜唇膏 1.9g</t>
  </si>
  <si>
    <t>Pink Honey Lip Balm 1.9G</t>
  </si>
  <si>
    <t>CHA201030814</t>
  </si>
  <si>
    <t xml:space="preserve">&lt;br&gt;Organics Facial Cleansing Oil &amp; Makeup Remover- Premium Plant Based Moisturizing Face Wash For Dry, Sensitive Skin With&lt;br&gt; Description:&lt;br&gt;Powerful cleansing Without irritating skin based on safe ingredients&lt;br&gt; Cleanses while nourishing the skin&lt;br&gt; and finely plant extracts to nourish skin and keep water-oil balance&lt;br&gt; Good looking appearance is the first choice for gifts&lt;br&gt;Specifications:&lt;br&gt;Color: as shown in the figure&lt;br&gt; Material: Makeup Remover&lt;br&gt; </t>
  </si>
  <si>
    <t>25</t>
  </si>
  <si>
    <t>http://23.94.38.62/L0t0QUtEa2pkckJJb0JsRjc3K0NHRzVRSFZJVFR5dEVzUGNNbmlyL0IzaXhHK1hRaEQrTmI5RUdPNUo4eVY2aFBlZndVOGYyb2JrPQ.jpg</t>
  </si>
  <si>
    <t>http://23.94.38.62/bmkxV0lvemREQS9kbVRVSGY0VlVMREwrUEhMT09ZN0dCYWExTndHdElSSzJZSkZOekl1a1VzMUhFdGxrZFYybGVmN2d3dGtVUXNNPQ.jpg</t>
  </si>
  <si>
    <t>http://23.94.38.62/SGxScUxwSzRiMllCQ0RHS1JGTVBuSm91SGptc3l3WHVKR2wrU1BrNWZwVHkvMWNGOEtlalNVMm54UDlYTWsvZHR3eGZzTXZBY3FFPQ.jpg</t>
  </si>
  <si>
    <t>http://23.94.38.62/THZ4MkhwMWljbmR3TFA2a0NCN3NENTBmYng1bzJvWXFFaGpmR0dzbEs5a2dkdkh1M1N6OU5lU3NnOFdlb0prRVIycFVMMGxrQy9JPQ.jpg</t>
  </si>
  <si>
    <t>http://23.94.38.62/Y2JTcEtWVkM3b25wRkljZVY5bTRLdDVXZVNoZ2JmanJhS0dTdHUyczhKeWdyZkVuMHY0OUNxTnRWZ3h2WU8wQWlIYTN2TnM3T1N3PQ.jpg</t>
  </si>
  <si>
    <t>http://23.94.38.62/THZrRnEzbHJ0TzJuY2ZENHNQRmRZYmdhMFlqUXJBSlkySm92b2NCTGpHeWQ0Z25YUzVWRy9oRnV1Ry9TbzEydThWejk2b1lHa1p3PQ.jpg</t>
  </si>
  <si>
    <t>http://23.94.38.62/eHJnbzdpUjhnWVZGVHRPdEkyZ3A5RmU3QWJERWhoZkNadHZpUE4xRlh3dDBtYlVVRW1aSUVqbHlHeWFHUlB6eVM1U2NmMW0wSWVZPQ.jpg</t>
  </si>
  <si>
    <t>http://23.94.38.62/K1pCbmNGS1l6YWZud3RsZ21kWWRzYXJKajhKeGc5Qk8wNlozenF3d21tWGc4V1F3enFwZkRjR29PL0FyUjdtTjl4djBBSFN5akR3PQ.jpg</t>
  </si>
  <si>
    <t>http://23.94.38.62/M2xpREZwL2JVd0JweVdiRW1COFRqTVpQUUE3N0NSTFVaQnI4NHR2aTlUMHFWVmdwc0c4dGRpSTRMNHRYWGw3UTM0TFk0aXk5bFVVPQ.jpg</t>
  </si>
  <si>
    <t>http://23.94.38.62/TklpVCsrT3ViZmx1S2lzbkxISE5PVmFFcDJvQktxNytrZVl1WUhqWUkxL3IzNjhrdVhIUkE4Z0ZNYkQxNVlzOWl6VTFEWFRwTmdjPQ.jpg@100</t>
  </si>
  <si>
    <t>Organics Facial Cleansing Oil &amp; Makeup Remover- Premium Plant Based Moisturizing Face Wash For Dry, Sensitive Skin150ML</t>
  </si>
  <si>
    <t>有机洁面油和卸妆液 - 优质植物保湿洁面乳，适合干燥、敏感肌肤，150 毫升</t>
  </si>
  <si>
    <t>colorkey三色彩虹卸妆油 150ML</t>
  </si>
  <si>
    <t>Colorkey Three-Color Rainbow Cleansing Oil 150Ml</t>
  </si>
  <si>
    <t>LUC210510821</t>
  </si>
  <si>
    <t xml:space="preserve">&lt;br&gt;Makeup Remover Gentle and Deep Cleansing Pores, Eyes, Lips and Face 3-in-1 120ML&lt;br&gt; Description&lt;br&gt;Gentle, effective cleansing-easily removes all traces of makeup and impurities without peeling off the skin. Leaves skin feeling refreshed and hydrated&lt;br&gt; Cleansing ingredients-no synthetic fragrances, suitable for all skin types and all ages&lt;br&gt;Fragile muscles,eyes and lips, men and women,also applicable&lt;br&gt;One bottle restores the beauty of skin without makeup Refreshing and not sticky&lt;br&gt;120ml&lt;br&gt;Contain&lt;br&gt; 1x Makeup Remover                                                                                                                                        </t>
  </si>
  <si>
    <t>7.6</t>
  </si>
  <si>
    <t>170</t>
  </si>
  <si>
    <t>http://23.94.38.62/UE1vS2ZTYkt3MDZmQjJBRER3UUJuM2VIaU51WmRHaWpUck9qQTBGREphN2NlSlQwc3ozMVhsSnR6eC90QlJNUTd1VDRubitGRlJjPQ.jpg</t>
  </si>
  <si>
    <t>http://23.94.38.62/K3R1a0oxdVhpWEkxT0Jub1U2SWVzZ2lnZFRyZG15Zm1OT3gxQmZwSC9DTG1nbTl3S25KRG1UVHhKNHhCcnZNV1dJVW41VURXNXk0PQ.jpg</t>
  </si>
  <si>
    <t>http://23.94.38.62/ZlR0a3NzU2lpL0k4Tzk5S3piSitYQk1GK0YyVy9DaTBWZUg5UXFrWlhkRjJnTjVqajNnZUE0NkdJWHAxZVpOQ251MFBFWHZobUl3PQ.jpg</t>
  </si>
  <si>
    <t>http://23.94.38.62/MlZMSWZFVjVtdUErUlZ5dEZBR3ZOdFZJSWplZ0l3Z1I1V2VkOFgrUnJ1a0lneTB3YW5uVGNUV25nVEp4dUwrTWFkSmljSTVBbWR3PQ.jpg</t>
  </si>
  <si>
    <t>http://23.94.38.62/OGpCdS9Wek1qNm5iZG5ZUzJUQURCdnJvU0dqY0xoRXJUNm1GakUzc2RNNlN1R0RPSFBkWHZyMldFOTRZR01NUnFsWisrSThmeU8wPQ.jpg</t>
  </si>
  <si>
    <t>http://23.94.38.62/YzV0dm1pMEJKTHBPc0prQTVMSlhDaTRKRE9pTHgxVW5vQ2xKSUdnOXBvb2FGMmxmWFZTdHB5Qm9saGp6eUdSS1VlN0JRK08zV2IwPQ.jpg</t>
  </si>
  <si>
    <t>http://23.94.38.62/eTJUVU15L2VQMkg2Zi9xNDgzK09reDErNGNuOStlMUFXaVE1YUFtdFlKV1g5cXJzWDhvZDJKYVhWRitHQ1hnbEFZWExQbTNjanl3PQ.jpg</t>
  </si>
  <si>
    <t>http://23.94.38.62/bnBUTHJXU1lhRGZKeXBiRzgrMnB1b0g1TXREV0d5UmxBeUp1dk94dTcrTDl3Z0V0NHkwM1VISXFnNSt2cjNwdjlqM2tqM3c4alprPQ.jpg</t>
  </si>
  <si>
    <t>http://23.94.38.62/Sk9JRDBHUy9NbnlKNXNDYkw1cGNVaDBhdEdXK2twSkRMUHlFSG1wM0FTVUJKU2tyYlpEWmEwYjFrMUkyeFhwNURuNmlFTytkb1BNPQ.jpg</t>
  </si>
  <si>
    <t>http://23.94.38.62/WU9tNW9jZkdMSFhkSG5xcldhY0t6cXFnVi90Yys1Mms1VGE2SGRqeHZkU3NyWG0zSEw1QVFOaTJyVzhNSnhZbC9FZzZJeXB3K1djPQ.jpg@100</t>
  </si>
  <si>
    <t>Makeup Remover Gentle And Deep Cleansing Pores, Eyes, Lips And Face 3-in-1 120ML</t>
  </si>
  <si>
    <t>卸妆液温和深层清洁毛孔、眼部、唇部和面部三合一 120ML</t>
  </si>
  <si>
    <t>missrose卸妆水温和深层清洁毛孔</t>
  </si>
  <si>
    <t>Missrose Cleansing Water Gently And Deeply Cleanses Pores</t>
  </si>
  <si>
    <t>YSQ241104004</t>
  </si>
  <si>
    <t>Rotating Grapefruit Makeup Remover Cleans Eyes Lips And Face In A Gentle Instant Deeps Cleansing Maintenance 45g&lt;br&gt;Features:&lt;br&gt;1. Three-in-One : Our rotating Yuzu Makeup Remover Cream is specially formulated to effectively and gently cleanse your eyes, lips, and face all at once. No need for multiple products or harsh scrubbing - simply rotate the cream onto your skin for a thorough and efficient cleanse.&lt;br&gt;2. Instantly Dissolves Dirt and Impurities: With its unique of ingredients, our Yuzu Makeup Remover Cream quickly dissolves dirt, makeup, and impurities, leaving your skin feeling clean, refreshed, and revitalized. Say goodbye to stubborn mascara and hard-to- lipstick with this cleanser.&lt;br&gt;3. Cleansing and Nourishing: Dive into your skin's pores with our Yuzu Makeup Remover Cream. It not removes dirt and makeup but also provides nourishing benefits to your skin. Infused with skin- ingredients, it helps to replenish , , and leave your skin looking and .&lt;br&gt;4. Refreshing Yuzu : with the delightful of yuzu while cleansing your skin. The invigorating aroma adds a of luxury to your routine, creating -like experience in the comfort of your own home. Start and end your day on a refreshing note with our Yuzu Makeup Remover Cream.&lt;br&gt;5. Trusted Quality and Convenience: As a seasoned seller, we take pride in delivering products that meet the expectations of our customers. Our Yuzu Makeup Remover Cream comes in a convenient packaging, making it for travel or use. Experience the convenience and effectiveness of our product and see the difference it can make in your routine.&lt;br&gt;Product Description:&lt;br&gt;Makeup remover 45g&lt;br&gt;</t>
  </si>
  <si>
    <t>10.7</t>
  </si>
  <si>
    <t>http://23.94.38.62/S1RtQTQ0WE9QMVU4QTRYTnFRNXpNUGo5ejNrNjlqVFJzOWRXeHVkRnh1cmtyazhNMlV6TG1vVUlxL1YwNnlDa1FyZFczNG4rcS9ZPQ.jpg</t>
  </si>
  <si>
    <t>http://23.94.38.62/dzJRWHRsbXB1UVZWeXF6cUV0UTBYNWlWWVd3VlhwR2FjczNaRkVXNytNdDhDeVVkeFBlYS9yTlRqeUMyUnFFVkpZQ2RwWEtPbEhBPQ.jpg</t>
  </si>
  <si>
    <t>http://23.94.38.62/WFJycitLQS81ZFBocEFKZE4yZ1c0TlFuekVIWmttYVhybVZOTXh1SXQ5c1h5WjIxSGRzRFpidEJBeGhFTlpwOUsxa1dVM0czUDBrPQ.jpg</t>
  </si>
  <si>
    <t>http://23.94.38.62/UVdRNzZ1UHR2c0pXZ2hwaS9rc0VKaGpyNHpGREpiYVgrZUVObytzZ3F6NUNMWHBId0luRTJBYWtqSG9yRDhSbkpka2h1dERzbm5jPQ.jpg</t>
  </si>
  <si>
    <t>http://23.94.38.62/NVp2UXVBbWRZdm9YekRPckpjbytYRmk3a1ptSEljc1JmSFNqQlhLWWhlcjd2V3ZDWS9EWERib1BQWmJZQTV1ZUlMQlROb0ZrbHVjPQ.jpg</t>
  </si>
  <si>
    <t>http://23.94.38.62/WTZrc0xISGlzb21xcm1vVHJrcDNwYzRlU0pBOFVQb05rSTZTT1JBTEVDQ2VLK3V1OE9iTlFtR1hDYmdzSkVJQXEzc2I3R2VuQTRVPQ.jpg</t>
  </si>
  <si>
    <t>http://23.94.38.62/NXBjUS84bDhxUEhicFhjdFI2S1ZnTDhFbDhwMUFDYkdERXlublFNcUlpM3BNdEZNY1pnU3IwOUMxbmlDdWV1WUVTTGJBSXBJVmNVPQ.jpg</t>
  </si>
  <si>
    <t>http://23.94.38.62/QWRrdkorcHpLeG5ncytodHZES1NwcjcrSTlwdmtqbGx0aVlGK2JEYzRPeVdJM3RLdlo1WjJDWXl4Q1RjSkVPaFhwZEdxWVVVd0FFPQ.jpg</t>
  </si>
  <si>
    <t>http://23.94.38.62/RDI3cUo5UWlsRmdneEgzOTZRRkRuWll4Y2tMaHpvYm9yTTFvdDcvMExzcE9nejZFQVdlN1JUV2txYm5oRXFHRjB5dDJ4MmtwcXNNPQ.jpg</t>
  </si>
  <si>
    <t>http://23.94.38.62/WDVKR1p2MlZEOWpBcEovZkVSU2QrUFV2b0pYc3VWckpXM0pMT1V1c3NiTG5Md1J0RDFlL3ArSVFHck1lTlFWejYyMnRVcndkU0kwPQ.jpg@100</t>
  </si>
  <si>
    <t>Rotating Grapefruit Makeup Remover Cleans Eyes Lips And Face In A Gentle Instant Deeps Cleansing Maintenance 45g</t>
  </si>
  <si>
    <t>旋转式西柚卸妆液温和瞬间清洁眼唇面部深层清洁保养 45g</t>
  </si>
  <si>
    <t>清洁眼唇脸三合一旋转柚子卸妆膏45g</t>
  </si>
  <si>
    <t>Cleansing Eyes, Lips And Face 3 In 1 Rotating Grapefruit Makeup Remover 45G</t>
  </si>
  <si>
    <t>WYD241104005</t>
  </si>
  <si>
    <t>Gentle Makeup Remover Cleans Makeup Face Mild Skin Cleansing Moisturizing Refreshing Makeup Remover Water 30ml&lt;br&gt;Features:&lt;br&gt;Gentle makeup removal, skin care: It can easily removes facial makeup, including stubborn water proof makeup, while keeping the skin gentle and comfortable. It will not cause irritation or dryness to the skin, making it an ideal choice for sensitive skin.&lt;br&gt;Deeply cleansing, purifying pores: Effectively removes oil, dirt and excess cutin, helping the skin to  freshness and transparency. Long-term use can help improve skin texture and reduce pore blockage&lt;br&gt;Moisturizing and nourishing, maintaining water and oil : Provides the skin with necessary moisturizing ingredients to help maintain the skin water and oil . After removing makeup, the skin can also remain hydrated and avoid dryness and tightness.&lt;br&gt;Refreshing and comfortable, rejuvenating: After using this makeup remover, the skin will feel refreshed and comfortable immediately. Its lightweight texture will not burden the skin, but will  the skin's vitality and , allowing you to stay in good condition after removing makeup.&lt;br&gt;Portable design, care anytime, anywhere: The small capacity design makes this makeup remover very suitable for carrying. Whether you are traveling, on a business trip or commuting, you can easily carry it and provide makeup removal and moisturizing care for your skin anytime and anywhere.&lt;br&gt;Product Description:&lt;br&gt;Package Included：1x makeup remover water 30ml&lt;br&gt;</t>
  </si>
  <si>
    <t>64</t>
  </si>
  <si>
    <t>http://23.94.38.62/RFcwVWx2aTFGQ0Y0eFBkNmk5SVdOS0lsMkxhZHRMK0s4YUVYMmFHM2dTZGxjYXY3anBtMkZmYzdoeGJPaUtJVFZqdE93Rk1Gc0pVPQ.jpg</t>
  </si>
  <si>
    <t>http://23.94.38.62/cUpGVXF0b0RwZEtZUEhrbU9TMlZVVmZhZFAxR3NyeWVQL0Z2Z0VnSDROYXU3ckFVQzU1TmY5ZWhudnQ5ejRpME52cVdGV1I0OU9vPQ.jpg</t>
  </si>
  <si>
    <t>http://23.94.38.62/TTVNTVIrRkNjbjM5TGQ0N3IxSHloZE9pSzZwVWhiNG45MkJaVk54SHRrZS9Wd1poUVJwMFpUUFVRSitXTDE5eXMzTWlEbFRVcGhRPQ.jpg</t>
  </si>
  <si>
    <t>http://23.94.38.62/VmJqUmNnbUh1ZndWOUF0c3JFNVlualFnTjZwcytiMlZpZWVJZHJyVytsR0FNdGtTWlBJRlRrdExySG9PMGVUNjVNQTRxYTVaaVNvPQ.jpg</t>
  </si>
  <si>
    <t>http://23.94.38.62/b0IySDh0azJDMkpPL0VreEtubGt6TFFLS09adEZYWm5uNDlnMTZ3VUZwS0t6Ump3b1VjanRxZWVYYk92dmFpU2ZjbDc1RWVjMHZFPQ.jpg</t>
  </si>
  <si>
    <t>http://23.94.38.62/ZE1UcWxwWGRucjl0OHVTMDhaeFVTRDFKdUZzLzVzc1dmc3czUXNCOXhJMmpZSWZWczBWME11VVBycklkdWQzT3NVbVJiRVZxYjR3PQ.jpg</t>
  </si>
  <si>
    <t>http://23.94.38.62/cHJVbGZzVHlQd29LMGhHT3RNM0Fpb3dsa0sxa0wyZUVVcWxkUWJJak1hZFEwZFZoUUszRXBmYzN3UnY5Y0FzcytxNEJaTmdkSHpJPQ.jpg</t>
  </si>
  <si>
    <t>http://23.94.38.62/TGFZRDEreStSci9wYm9ybUxzUUxrOVhqdzlqeG1kMFRxZkZ4NWh0MGdMcmFMUURXNWJLaTRmbFRzckZFQnJtaUgvZVpHYkhLWFprPQ.jpg</t>
  </si>
  <si>
    <t>http://23.94.38.62/WGdYb2hvbnhaZFdaRytiZjdsM1hDTW5Ub2l2ZzdobzNkdTdQSmpqNTZiUG1TZm00ZGQvejhqMzdWL1FwUWg1UmY0bjR0RWlCc3lBPQ.jpg</t>
  </si>
  <si>
    <t>http://23.94.38.62/eUlZS2V6NFNEVXNMMWFuRWJ4bG1uOHhFZENWV2dSUFp1VlpVYkx0bmhCSWhmcWt6OXhMOXhtRGY1VGd0VU1odWgyMFZtZHgxM1dVPQ.jpg@100</t>
  </si>
  <si>
    <t>Gentle Makeup Remover Cleans Makeup Face Mild Skin Cleansing Moisturizing Refreshing Makeup Remover Water 30ml</t>
  </si>
  <si>
    <t>温和卸妆液清洁彩妆面部温和皮肤清洁保湿清爽卸妆水30ml</t>
  </si>
  <si>
    <t>大米温和卸妆液30ml</t>
  </si>
  <si>
    <t>Rice Gentle Makeup Remover 30Ml</t>
  </si>
  <si>
    <t>WJY241104007</t>
  </si>
  <si>
    <t>Salicylic  Facial Cleanser Gently Cleanses Pores Without Tightness Refreshing And Shrinks Pores Moisturizing And Hydrating 100g&lt;br&gt;Features:&lt;br&gt; cleansing oil: This oil controlling and pore cleansing facial cleanser can penetrate  into pores, effectively removing excess oil from the skin  and pores. Just like a powerful vacuum cleaner, it sweeps away all the oil and leaves the skin refreshed and  of , especially suitable for oily skin.&lt;br&gt; pores: Contains special cleansing ingredients that can gently dissolve dirt, keratin, and cosmetic residues that are clogged in the pores. Keep pores unobstructed and  skin problems caused by clogged pores.&lt;br&gt; oil secretion: It can  the skin' secretion mechanism and avoid excessive oil secretion. Long term use can significantly improve the oil production of the skin, achieving a  state of water oil .&lt;br&gt;Gentle and non irritating: The  is gentle, with no  or  added. It does not damage the barrier function of the skin while cleaning, suitable for all skin types, even sensitive skin can be cleaned with  of mind.&lt;br&gt;Fresh user experience: After cleansing, the skin feels fresh and comfortable without any tightness. The faint natural plant  adds a pleasant experience to the cleaning process.&lt;br&gt;Product Description:&lt;br&gt;1*Amino  foam facial cleanser&lt;br&gt;</t>
  </si>
  <si>
    <t>http://23.94.38.62/eFgxeUloZ2IzQmFRUGFMVmVoU05HYUxUcmFKY1lhcjYwZXJrYllQOC9wRWhWUk5mWlJ0Nks4VUFQTmJDZmRRNHpJOUtYQ3JWM2E4PQ.jpg</t>
  </si>
  <si>
    <t>http://23.94.38.62/TjZmcjcxc1dsUEIxUnIwQWc2bGRBNktvYldIWVl2TTlHN2wrVWxDV1dvSGx3V1BoOFUrQnY1Y1RseGZuMnhFek03YU03M2hSWVk4PQ.jpg</t>
  </si>
  <si>
    <t>http://23.94.38.62/ZnNHREJXNmt2dHo0aE01ZEhIOUNlelF4ZCtpS0ZLbllubGpTRUhjTm1UckYzNkdmMVlsVGZZVUlyYk9XeHI1L3RXbkwyZStOOWhvPQ.jpg</t>
  </si>
  <si>
    <t>http://23.94.38.62/bE9HVysrNENQZ054MWRhejhTamhTZjN0OFh0NmhSeG5pZmgycm9sMUljZG0rRGU3OWJGYS9YbG1wMEdpdzRNYTZTSHRhT2FOWk9JPQ.jpg</t>
  </si>
  <si>
    <t>http://23.94.38.62/TzdrenEvMHcxVW1sTnVSQjhaS2Z0NXo2SnF5OGxMUlJTbld6MVNGZnFnU2tUeWZSQXVkWUc2dWg3dnFoRlNmcGJ1VmFhVEd5eFRNPQ.jpg</t>
  </si>
  <si>
    <t>http://23.94.38.62/alNoa3U5RzloVEQ1SlhPSWk2dklFL0w1bnV5TCtVY0Z4QkpCUGNpbkVjcWV4Q0pPNlRaOXdZbHAxbzFIYnY1ZGJvWnFpckJaa0lFPQ.jpg</t>
  </si>
  <si>
    <t>http://23.94.38.62/V1FpT1pEVmZyOFY2U2tBeDZMUWNuWndTeU5Uem1nMUp6NVM5WW82VTIrVGVueDl5RGkxUEdzN3NOcnh3dllXOU9lODFiM3V3Nk53PQ.jpg</t>
  </si>
  <si>
    <t>http://23.94.38.62/WE1LaE9sMDNaR2RIMlhwMFNEYS9EQ1hnc3lDajBoeDlxa3ZuNG01T2tnQ2EzU05GcGVOdWFRMjlFQ1U5WE1OYVBLR3Mrb2JyNVFnPQ.jpg</t>
  </si>
  <si>
    <t>http://23.94.38.62/aUI0eHQvM3FVajhnN01xS0JteXgzU25SOCtqNTc3aEZKdVFUcVFLVWxrUGRZMGNkYU5lL3NzYUFhQ1pDOWltU0d1cUkwcHJZK1hZPQ.jpg</t>
  </si>
  <si>
    <t>http://23.94.38.62/U2RTejduRWZpeWhNeFNpVmRxMVJvSE1ScVdDbm1ubXExWm4xanlTQ0ZCanUxVUxPa1dHYllPWkhIdjZRV0UvQmhiUy9UYXlmWkFjPQ.jpg@100</t>
  </si>
  <si>
    <t>Salicylic  Facial Cleanser Gently Cleanses Pores Without Tightness Refreshing And Shrinks Pores Moisturizing And Hydrating 100g</t>
  </si>
  <si>
    <t>水杨酸洗面奶温和清洁毛孔不紧绷清爽收缩毛孔保湿补水100g</t>
  </si>
  <si>
    <t>芦荟泡沫洗面奶 100g</t>
  </si>
  <si>
    <t>Aloe Vera Foaming Cleanser 100G</t>
  </si>
  <si>
    <t>WJY241107004</t>
  </si>
  <si>
    <t>Amino  Mild Facial Cleanser Cleanses Pores Gently Cleanses And Refreshes Shrinks Pores Moisturizes And Nourishes&lt;br&gt;Features:&lt;br&gt;Mild and non irritating: Amino  mild facial cleanser is known for its mildness, with its main ingredient being amino  surfactants that are close to the pH value of the skin. When cleaning the skin, it feels like a gentle , without causing irritation to the skin, especially suitable for people with sensitive skin.&lt;br&gt;Moderate cleansing power: It can effectively clean the dirt, excess oil, and daily light makeup  on the  of the skin without excessive cleansing, retaining  oil on the skin, maintaining the skin' oil , and keeping the skin fresh and clean.&lt;br&gt;Nourishing the skin:  in various natural nourishing ingredients such as plant extracts, moisturizing factors, etc., it replenishes  and nutrients to the skin during the face washing process, keeping the skin hydrated and  even after cleansing, without feeling tight.&lt;br&gt;Protecting the skin barrier: Helps to  the natural barrier function of the skin and maintain skin health. It will not damage the stratum corneum of the skin, allowing the skin to effectively resist external environmental damage even after cleaning.&lt;br&gt;Comfortable sense of use: The texture of facial cleanser is fine and easy to , and the foam produced is  and dense. When used, it can be gently massaged on the face, which can bring a comfortable face cleaning experience, as if it is a kind of skin enjoyment.&lt;br&gt;Product Description:&lt;br&gt;1*Amino  foam facial cleanser&lt;br&gt;</t>
  </si>
  <si>
    <t>137</t>
  </si>
  <si>
    <t>http://23.94.38.62/aTJwMnJYZ0Rhbis0UGZWNkNRUXIzMEZLY3dWOGNwYXNnT3IzVUE3MnBPL0VSYTRCcVh1NWlqN3BBQWlNK3ZCcFNzcUliVkdsZHJVPQ.jpg</t>
  </si>
  <si>
    <t>http://23.94.38.62/Z3FRVGNnSGprVkQ4ZEhsM01KeDk1N2pNR0pPOUVYUlZiNm1VUTVRcTZkdW9JNFpGcHNPemg0Y0F5V2lpL0FMOEVWcHZoM1kzL0I4PQ.jpg</t>
  </si>
  <si>
    <t>http://23.94.38.62/eXh0T2hFUlJuelVDNHNPdWRaUHRUSTRoczRYU0grRy9zTDFSUTVGOGVIZ3IvM2VjamhWWjZHT2JOVDJxNzE4RmJ0aUFQVlNBZ05zPQ.jpg</t>
  </si>
  <si>
    <t>http://23.94.38.62/Ri9lOHVaK0dETS8xMSt0TTY4ZzFVR0gwem5QUUFhZ1pSWmdIVmFWTVVlQU0yS2VoOUZDd0o3MDhDVHRTQzd6VEorbEdNZzlFMEZJPQ.jpg</t>
  </si>
  <si>
    <t>http://23.94.38.62/cXFMbUlDZGp6K1VnVVZhRktjNXVXVTlzeU1vT254WVdaVlF0a3l1TnpGUXRWWE9yRTFCYXEvSkh4QzdxRUhublZjR0JyVEhOb0RjPQ.jpg</t>
  </si>
  <si>
    <t>http://23.94.38.62/V3g4MHFsc2ZtclhqR2NsL1pDV3ZONlkrZXJKMHltZkxJQkdETk90R2JqZEN5eE42dG11b1dWTlZzK0IraFVkWEYrVlQzck5NdmNvPQ.jpg</t>
  </si>
  <si>
    <t>http://23.94.38.62/RWRrYUN2TUMvK01TWFVoaXhtbjRSVlp0ZTk2aXNaRjM4c0lnb2xJTGx1T2I4RVA0QzZJU01LK1FyMi90ZUo4UHpVdXpFbkJIQzdjPQ.jpg</t>
  </si>
  <si>
    <t>http://23.94.38.62/UTd4VUNvV09hVy9BK0xVZlRlaG5oZHUxNnJkQ1l1aWZ6ZUxzT3dXdzJlVFh2MldrK2ExOXBtT2pTV2R3UUFJVHRYSE16MXdNQ2VNPQ.jpg</t>
  </si>
  <si>
    <t>http://23.94.38.62/UHFRVHRIdzd4YXJLZTM0WWZwUVd4M1lzajkyVEpoTlJmclhncURBdXNONkZFQmRkTldQcjE0b042c1JuOVhrdFk1YllmbFZaTnV3PQ.jpg</t>
  </si>
  <si>
    <t>http://23.94.38.62/SFNhK0xxdHM3VFZhamVzVXBsaWh1TExBNWw4RExjdVk1UzFyWkdWbXZGY0cxT3B6aW5mZlBuNldZR2ppL2hRbTBYWHlNdjNyb0pNPQ.jpg@100</t>
  </si>
  <si>
    <t>Amino  Mild Facial Cleanser Cleanses Pores Gently Cleanses And Refreshes Shrinks Pores Moisturizes And Nourishes</t>
  </si>
  <si>
    <t>氨基温和洁面乳 清洁毛孔 温和清洁和清新 收缩毛孔 保湿滋养</t>
  </si>
  <si>
    <t>氨基酸温和洗面奶 120g</t>
  </si>
  <si>
    <t>Amino Acid Mild Facial Cleanser 120G</t>
  </si>
  <si>
    <t>HMW241108005</t>
  </si>
  <si>
    <t>Make-up Remover Lip Eye Face Make-up Remover Clean And Untraceable Moisten Not Pull Out Dry 3.5g&lt;br&gt;Features:&lt;br&gt;1. **Efficient Makeup Removal**: Our makeup remover pen is designed for quick and effective removal of lip, eye, and face makeup, ensuring a clean  without any hassle.&lt;br&gt;2. **Versatile Usage**: This multifunctional makeup remover pen works perfectly for all areas, including lips, eyes, and face, making it an  addition to your beauty routine.&lt;br&gt;3. **Gentle **: The gentle  of our makeup remover pen ensures that your skin remains soft and hydrated while effectively removing even the toughest makeup products.&lt;br&gt;4. **Portable &amp; Convenient**: With its compact design, this makeup remover pen is easy to carry in your purse or travel bag, allowing you to  your makeup anytime, anywhere.&lt;br&gt;5. ** for All Skin Types**: Our versatile makeup remover pen is suitable for all skin types, providing a  solution for removing lip, eye, and face makeup without irritation.&lt;br&gt;Product Description:&lt;br&gt;Make-up remover lip eye face make-up remover Clean and untraceable Moisten not pull out dry 3.5g&lt;br&gt;</t>
  </si>
  <si>
    <t>3.5ml</t>
  </si>
  <si>
    <t>http://23.94.38.62/NE8vU05vLzVBL2pVejJaMWRzYkNoZ2QvMExKK2x4UVlZRlFtcU0wMVo2SzR0ajYwTzVYclRYUWlTdkhMNVlBeFBuUDJjRkg4YzJJPQ.jpg</t>
  </si>
  <si>
    <t>http://23.94.38.62/Kzh4b09tenF6Q0ptNURwa0s3WWZtdEZvb2pjeURPQ2Jsdi9NOXhFdmpSZEV4ajFQa0MyZGZwTWlIbG1NelNDSldBeGxhWU1mR3J3PQ.jpg</t>
  </si>
  <si>
    <t>http://23.94.38.62/TWhITjNTR1A5bzV5OUo0Y01GSkdsOWNMWmZ4WktWS3RsazdncmNCNmo5VnZrVmR1OWtacGFKZWszL3Zlb3Z4NlZPSThQT29zMWRjPQ.jpg</t>
  </si>
  <si>
    <t>http://23.94.38.62/QVRLWi9CR1ZCZGpMOXZzVUZDWk5IaTlpT1o5Z2xldUo2RGNuZXZWa056bHZybW5iZ3plald3VE1Bc2Jodll4eDd4Y3pkUTlKWDV3PQ.jpg</t>
  </si>
  <si>
    <t>http://23.94.38.62/NnhWYXVtT005WFl6L2k3UFYvaUJIQ0RUOWJNY3BzMmZDY3NXQ1ppcmpkQnNMcjNwaUdLTlJ4alZhenRiYjhKbmxOZm9nRE9SWENzPQ.jpg</t>
  </si>
  <si>
    <t>http://23.94.38.62/cEV2WWViV1JLc0pmNUdBRFduakQ3dTk5T1lLUk5jWGF6UDF4c0lTaXF2cWsrVENlbkVBcG5MODdxdDJIVGx0eWROYkZlMXhQSytvPQ.jpg</t>
  </si>
  <si>
    <t>http://23.94.38.62/T0t0YVVrVUlmY0tucXZYNmpjSWZWZjhscjJMUkNuaEFvZjFtRkkwME9pYXI3U2FZRGpoQTJScTNzRXZneHhRWVVGR1V6K3BJbkhjPQ.jpg</t>
  </si>
  <si>
    <t>http://23.94.38.62/cFZBTzFCb2V2elgyOXN2ZWprMGczSExlQTFJT1JGcW1jNERmcGlPU3Rub1NwTTZNU0h3bFY0M0MycFJIRVlwS3pWbkpBVHd5UDJBPQ.jpg</t>
  </si>
  <si>
    <t>http://23.94.38.62/NHRTaDVxMVRNZXk2NUNpaFJqclhlZ0o1cmVNSlVHN3R1S0MvMU5TTWYzWDFwSXVvb3JkUi90TUF2V2NZZFZkcWdEd0NRWWZhRFA0PQ.jpg</t>
  </si>
  <si>
    <t>http://23.94.38.62/YlN1dGE5YjRUTEFSZ05SbGsrRGZXUk9MdmFsV0pkKzM5QkhhSTBreVBLdGFJRk8wUmlMek5xZkdjdzlLdGRwWlcrU3VzMy8zQ2tZPQ.jpg@100</t>
  </si>
  <si>
    <t>Make-up Remover Lip Eye Face Make-up Remover Clean And Untraceable Moisten Not Pull Out Dry 3.5g</t>
  </si>
  <si>
    <t>卸妆水唇眼脸部卸妆液干净无痕滋润不脱干3.5g</t>
  </si>
  <si>
    <t>卸妆笔唇部眼部脸部卸妆彩妆</t>
  </si>
  <si>
    <t>Makeup Remover Pen Lip Eye Face Makeup Remover</t>
  </si>
  <si>
    <t>CQQ241108006</t>
  </si>
  <si>
    <t>Calendula Make-up Remover Oil Refreshing Gentle Deeped Cleansing Make-up Remover Lotion Cream Face And Lips Eye And Lip Make-up Remover 100ml&lt;br&gt;Features:&lt;br&gt;    1. Effectively dissolves facial makeup and dirt, gently cleanses, does not irritate the eye area and sensitive skin, and ensures your skin is clean and comfortable.&lt;br&gt;    2. Easy to emulsify, does not leave a greasy feeling on the skin after washing, keeps your skin fresh and clean.&lt;br&gt;    3. Helps relieve skin stress caused by makeup and the external environment, helps reduce sensitivity, and makes your skin .&lt;br&gt;    4. Gentle suitable for all skin types.&lt;br&gt;    DIRECTIONS OF SAFE USE： 1. Take an appropriate amount of this product and apply it on the face. 2. Massage in gentle circular motions for 1-2 minutes. 3. Rinse with clean water and keep dry.&lt;br&gt;Product Description:&lt;br&gt;Packaging: Paper box&lt;br&gt;Net content: 100ml&lt;br&gt;Gross weight: 132g&lt;br&gt;Product size: 3.8 * 3.8 * 15.3cm/1.5 * 1.5 * 6.02in&lt;br&gt;Packaging size: 4 * 4 * 15.5cm/1.57 * 1.57 * 6.1in&lt;br&gt;Includes: 1x makeup remover oil&lt;br&gt;</t>
  </si>
  <si>
    <t>http://23.94.38.62/SytPRHVYMkxsQkdQR20rQWk5S3VSdnFBZnM0ZC92ekROSWp1aVdWRDMzNmV4aFUzTWpid1ozcXFOWlNFZHY4b0RsbWJBZmx2dG5NPQ.jpg</t>
  </si>
  <si>
    <t>http://23.94.38.62/SzlFTlpQa1VIeWtUVTlIV3AyNDdLT2VtaGhtZzl2OHNicUY3bUg3YkM1d0ZUempsS1dkUUJzbWxwOUtiemg1T29EaEJ3NmJCY3ZrPQ.jpg</t>
  </si>
  <si>
    <t>http://23.94.38.62/emxCWk9EM2dnMWlPaW1rWlJIdWlaYUg4aG0yWVpuYkU2cUN5OTBqUnhYYkNCUWYzbmlsYjBpeFR0MXJNamVHWnh1OWVSUDJMNUFZPQ.jpg</t>
  </si>
  <si>
    <t>http://23.94.38.62/eFdTSUZjMmNBeWhPQzJyOXkydEJ5akdGYUwwZlBwS1BQRjAyYTdadzltZHdWUUtkN2lVZjlpZ3FCTFIyV0pUVHBVZlJRVGZxWnNvPQ.jpg</t>
  </si>
  <si>
    <t>http://23.94.38.62/d3ZvOUNvRGxBbS9TRnAwenJ5Q3g1Z2x0cnltVzR1QVdESE0xa0NLSjNhNlMrdmRxN0NoUVpXTy9vNlZydXAzWEVHOFRDY1p1WVFrPQ.jpg</t>
  </si>
  <si>
    <t>http://23.94.38.62/K3QvRDhpOVFDNUZYcy9BUXpkcWtNOTRpd0ZyVXBTdHpLbHJtR2NOaFc1WGVpdnVvSzUxNTVNb3ZldkdCZXJkT08wVFdwWjZDd2RJPQ.jpg</t>
  </si>
  <si>
    <t>http://23.94.38.62/NHdhdWNmdXA5R0t5SFRYMXdxQUpTbXhOdHpMc3IzZmU5bHh3dUkxbEhxYjVSSUdITDdrOXNabmR3bzZCQVdLZDlFdU5hM0oyNWZzPQ.jpg</t>
  </si>
  <si>
    <t>http://23.94.38.62/MUZrUDNZNGVobzhRR3d0MGl5UU53RnVDUGVmTGFURWUvWUY5SjFuakU5WEY1UXg4MmkrdHRMVWZlZ3FWaXA5RTJQYnZCbWVGSFVzPQ.jpg</t>
  </si>
  <si>
    <t>http://23.94.38.62/OFNzMWNaaERQV0NKY0VQSnBhRkRmUnIyV2JCQkgvejBaSVBYdFcxMTZIY3ZqaFVta3hNSmpmaEN4L2E0NGlweFAzUWhuMWt5eWZNPQ.jpg</t>
  </si>
  <si>
    <t>http://23.94.38.62/V3p0S2k5YUNXY0JtcGhmeXhJS3hlNmNiRmE3WjV5WWF2eDhRK0tVekhvMEN6ZnY4ektuTlVEb1ZHaDUyK3N3b0Jqa08vTjZDZFM4PQ.jpg@100</t>
  </si>
  <si>
    <t>Calendula Make-up Remover Oil Refreshing Gentle Deeped Cleansing Make-up Remover Lotion Cream Face And Lips Eye And Lip Make-up Remover 100ml</t>
  </si>
  <si>
    <t>金盏花卸妆油清爽温和深层清洁卸妆乳液霜面部唇部眼唇卸妆液100ml</t>
  </si>
  <si>
    <t>HOYGI金盏花卸妆油100ml</t>
  </si>
  <si>
    <t>Hoygi Calendula Cleansing Oil 100Ml</t>
  </si>
  <si>
    <t>MFF241115009</t>
  </si>
  <si>
    <t>Makeup Remover Cleansing Stick 7g&lt;br&gt;Features:&lt;br&gt; Cleansing: The mud mask stick contains  cleansing ingredients that can penetrate  into the pores to  dirt, oil and makeup , provide  cleansing effects, and make the skin look  new.&lt;br&gt;Portable design: Each 7g mud mask stick is small and light, easy to carry, suitable for travel, going out or daily use, and can easily  makeup and cleanse the skin anytime, anywhere.&lt;br&gt;Gentle : Using natural  and plant extracts, it is gentle and non-irritating, suitable for all skin types, especially sensitive skin, and can be used with confidence.&lt;br&gt;Multifunctional use: Not  can it  makeup, but it can also be used as a mask, providing additional skin care benefits such as moisturizing and soothing the skin while cleaning.&lt;br&gt;Easy to use: The unique application design makes the use process simpler and more convenient, and can be evenly applied to the face, eliminating cumbersome processes, suitable for busy .&lt;br&gt;Product Description:&lt;br&gt;Capacity：7g&lt;br&gt;</t>
  </si>
  <si>
    <t>3.2</t>
  </si>
  <si>
    <t>http://23.94.38.62/OE8yelIwWkZ0MDFnYStVazZyMENHNFRjM0hSVFRBdzJLSEFUbjBKbVpZTExOWElna3JpS0hiaVVvZlVSUHcrbzF6bklDZkQyTGhVPQ.jpg</t>
  </si>
  <si>
    <t>http://23.94.38.62/TmhqV2lGbDUwY0JmdC9WWS9EbmNOQVVjcDkzM2RWbWpjdkpQWmJ0K1NHQ0prRkFsMGcxOWtZTDZFNEh0SFNXWXV2NWdqN20vUzBRPQ.jpg</t>
  </si>
  <si>
    <t>http://23.94.38.62/YVduTGVpSzY2RW94cmFWRHZ4Yyt6LzRMeHBXNU9PeWV1T1R5aFVvWmp5dVU1ZXNCL21XMWw3b0FhQzkrOGhDaXphdVdoR1ZFM2pFPQ.jpg</t>
  </si>
  <si>
    <t>http://23.94.38.62/REsyc3VKekxCK2YzVkY0ay9DQlhZcktBWG5HNFFZQmtwM3paalpYcDB0bFdkdjQ3cTR4UDBMMjFvMjNJSTBrcmJ1c01rRS9HWk0wPQ.jpg</t>
  </si>
  <si>
    <t>http://23.94.38.62/cUdyQ1gyUURMVkpvcnlVZTMvdExKWDRLZzBzWGppTGdBN0RsZjNpbEZISUlhNXByZjhlM0J2SllzUEJVbUZ6WWU2cWxiZkRSdERvPQ.jpg</t>
  </si>
  <si>
    <t>http://23.94.38.62/OFgxRVhLTmwvVFEyRzg0MWZFWkRkR2NLUmkrNnNMa2Q2bVQyV29RRC9ReGl0d0ZTZXJvcWJmQnhPdDBXaVgwVXBiaXpqTEI1TlNvPQ.jpg</t>
  </si>
  <si>
    <t>http://23.94.38.62/R2l3WkxSTXpSbWxZbXN1Z2M0SnlhYWV4Ym4zNFpseU0zYXhoWC9DRnc1RkUySlRGYzQrKzY5ZDVQS3NXK21XdlpmVUhKUDM3UW0wPQ.jpg</t>
  </si>
  <si>
    <t>http://23.94.38.62/Qm5jTDBIOFE5TVM0aCt1amxIWWNRVjRTM1hHMnJzTDFFNEhXSThqWExxTERjYkIxQmo2QzQ1aFo5RWtJTEM5Smg0M3ptSFIwcUlrPQ.jpg</t>
  </si>
  <si>
    <t>http://23.94.38.62/V1lJMTRsN0wweHZTSGNxS0dWcFYwZmUzWGIyZ2labmRjdzNaNUo4V1J4czNGMFRPWW5QRmhuUkZCR2xONU1iKzFKeDQrL0Z1ZGVFPQ.jpg@100</t>
  </si>
  <si>
    <t>Makeup Remover Cleansing Stick 7g</t>
  </si>
  <si>
    <t>卸妆洁面棒 7g</t>
  </si>
  <si>
    <t>深层卸妆清洁棒7g</t>
  </si>
  <si>
    <t>Deep Cleansing Cleansing Stick 7G</t>
  </si>
  <si>
    <t>LCX241115005</t>
  </si>
  <si>
    <t>Rosehip Oil Makeup Remover Oil 2mlx20pcs&lt;br&gt;Features:&lt;br&gt;Water sensitive , skin friendly and soothing&lt;br&gt;Accurate measurement, compact and portable&lt;br&gt;Second throw, lock fresh&lt;br&gt;Quickly emulsify, rinse off immediately, gentle and non irritating&lt;br&gt;Gentlecleansing oil,  from plant Product Description:&lt;br&gt;2ml * 20 pills/bag&lt;br&gt;</t>
  </si>
  <si>
    <t>液体,信封件-DE2,信封件-FR,信封件-JP</t>
  </si>
  <si>
    <t>6.8</t>
  </si>
  <si>
    <t>115</t>
  </si>
  <si>
    <t>http://23.94.38.62/QTlVcFFIVEZxMGRaeEJqb056WitGeGpJc0ExVjEzS093cHVoQVBjWXQzNUNQMU1RZXJ3WHpXdG9HbDllUUV2M3E4VnBwbXNyc0RvPQ.jpg</t>
  </si>
  <si>
    <t>http://23.94.38.62/T3laZVN0OE9pcTkwSUZRMVllMW03RnpyNjBUa0dpT0FCanJUWTg0V2oxYTRTS0hEbWZrUXhIL0p6YWlwL2VhSFVqaHdCUVVvZnhrPQ.jpg</t>
  </si>
  <si>
    <t>http://23.94.38.62/ZWozTUlGUTZta2VQV0FDWStObGRENldoRURRbFVQVU14a1grN3hhRWdBYmZuRWNNWVUxNU9uTlhMNExmaUtLK0xDc3p4MnhZZDFjPQ.jpg</t>
  </si>
  <si>
    <t>http://23.94.38.62/TG1RMDBmV1Juai9FdittTm83bUg0VWV6ai81U2EzRjFhQzhPdXdDU2JIZDBQVTd6WDZRMExHdGNibk83UEp0a01wNllUNWk5RG9FPQ.jpg</t>
  </si>
  <si>
    <t>http://23.94.38.62/QkwrNlhGeHg2K1pTVEhZdnU2QUNqMThlQk1ESHRKdVBSc2Z1bmF1UmxiRjlnVVVSUEszTDR0V0doRytIeEZlUGxqOGxKSENiYm0wPQ.jpg</t>
  </si>
  <si>
    <t>http://23.94.38.62/dkZiVjN3bm1Vd09OWUljcFY1VS9tQ0F1aUlDOC90Z2dmNVJ1d3ZpK215eGJkTk84OWpBMDdxbXNjaWszR3p6UWlXditxMnNMZnlZPQ.jpg</t>
  </si>
  <si>
    <t>http://23.94.38.62/azhUTkdPQVVzR2dlVDc5cHBuQSs3LzAzRTNyYVdTdXdxbTRrVmZkL0ZaSG9vTCtHWEhFOGhpc0lOLzgrWHQ0VXExUGxVYVptbWxnPQ.jpg</t>
  </si>
  <si>
    <t>http://23.94.38.62/MG52WFk5TmVtVzI0NjFuNUZEckNRUVF2SkJlTk90SE1WcXIxcFRGMVg3WTFlaWlKaG45SVBzZ1ZSZlJhUW9WK0Q4U1F4YzFoQTJNPQ.jpg</t>
  </si>
  <si>
    <t>http://23.94.38.62/WU8xRXRGT0hHbmgvTlVENGZKYkRPUDYrYkgxeGRVV0dVdW1tMVdFMTNETDU1Tjk3WlBabS9sZGN1M1RDQzljaFc4c0tFUnE5NVIwPQ.jpg</t>
  </si>
  <si>
    <t>http://23.94.38.62/RHRYdlc1M3I3dlRVdHRPbzlOSjFBcGIvcTJPcWdGSkF4akF1a0NjZGk2ZURNcE1YZGFBU2QrZ2doQ1Z3NTdHUWs1eDNMenRlWkhFPQ.jpg@100</t>
  </si>
  <si>
    <t>Rosehip Oil Makeup Remover Oil 2mlx20pcs</t>
  </si>
  <si>
    <t>玫瑰果油卸妆油 2mlx20pcs</t>
  </si>
  <si>
    <t>葆诗密码 玫瑰果油卸妆油2ml*20粒/袋 温和不刺激眼唇脸三合一</t>
  </si>
  <si>
    <t>Boshi Code Rosehip Oil Cleansing Oil 2Ml*20 Capsules/Bag Mild Non-Irritating Eyes, Lips And Face Three-In-One</t>
  </si>
  <si>
    <t>LCX241115006</t>
  </si>
  <si>
    <t>Rosehip Oil Makeup Remover Oil 2mlx20pcs&lt;br&gt;Features:&lt;br&gt;Water sensitive , skin friendly and soothing&lt;br&gt;Accurate measurement, compact and portable&lt;br&gt;Second throw, lock fresh&lt;br&gt;Quickly emulsify, rinse off immediately, gentle and non irritating&lt;br&gt; Product Description:&lt;br&gt;2ml * 20 pills/bag&lt;br&gt;</t>
  </si>
  <si>
    <t>http://23.94.38.62/ZHJ6SSs0ZzJac3l3Z0ROYWx1S0JHVXpiY2RtZS9Od2phNDVQQ2E4bTlwWjM5ckhlSUlOQUdBczUyK29lSHRwb3c4TWYwOHhqR3NjPQ.jpg</t>
  </si>
  <si>
    <t>http://23.94.38.62/V3kyZnk3cjc0SjFJbEFVT21PRjY4OEltMXIrOHJRenJQSDJOL05sRjNwOXJUSGd2VHk0WUtuM3Rwdi8xWC9yVzdRTnNrQ2JzbmpVPQ.jpg</t>
  </si>
  <si>
    <t>http://23.94.38.62/UWh3bmNwK3F1TUdJOGhHcXBtdlBtaGdwdUpqUWlHcUdzYjRIS3czVFY3RXFiYjl3MStxWi9GQ3U2d0FyckpLOGJqRXZBcHQyUktZPQ.jpg</t>
  </si>
  <si>
    <t>http://23.94.38.62/cFVZZEZhNGkyZFU2Z1Q5NCt2cnhpZlFQK3dlWDQ2TmE3ajZsM3VsczJRNGZjeWVEc2xqOTlPeUJibkk4R0N4R1lVdkRyWGxvRUtNPQ.jpg</t>
  </si>
  <si>
    <t>http://23.94.38.62/QzJIV2c2ZWxrSGhLWTROaFFEcThCN09hek1NOGRPZ2N3VENtbzEzQ1ByaXQzN0Z5YlRkNDNhamRacmtGQXZiTXdHNENDeW0rQUk4PQ.jpg</t>
  </si>
  <si>
    <t>http://23.94.38.62/TlpKWitWb254Z3M3REtubDg4QmtJK0FmZDZ2a3c4VXk3dEttclNudW5KNnBja2p1YkFWZmRRdFptQVJvQUxtNDdReVVNbjdoS1FBPQ.jpg</t>
  </si>
  <si>
    <t>http://23.94.38.62/dGFabE1NY0lIdW1pRFJBYTFnRHJlbVNTbEFqUHYxVjVmLy9XNG1UbzlIbXRLK2tWZ05DcUo0aVA3bXJNaDZiRmFWbEk5MzhmdkJBPQ.jpg</t>
  </si>
  <si>
    <t>http://23.94.38.62/bDBRa1NrSGUzcmZSb2J2NmErSko0NVlvUFJCNUREVHFDRW9hVnpGbHJhWndRWjVJOEN6U2UvOVdoKzNJR0hqNENGSlh4YjRHRUY0PQ.jpg</t>
  </si>
  <si>
    <t>http://23.94.38.62/VU9DZFI3a0F0d01qNVd2MndaUWV2WWU3aWF5MnBONDJEVm1pYmJIb2tDUE5TSHFxMFlFdTRyYTZRRkR3cXR4SmlZaVl4SldJUk4wPQ.jpg</t>
  </si>
  <si>
    <t>http://23.94.38.62/UEtqUThVVEVNL01XTW1MRWVXUU1iN3d5YjRYY2NBSFY5UThXYmNMeWEyenptL2M4ZjNiMlN1aDlKaFhZaExOSzMwZWYyMC9GVGMwPQ.jpg@100</t>
  </si>
  <si>
    <t>葆诗密码亲肌安抚山茶花洁颜油2ml*20粒/袋 温和不刺激眼唇脸三合一</t>
  </si>
  <si>
    <t>Boshi Code Skin-Friendly Soothing Camellia Cleansing Oil 2Ml*20 Capsules/Bag Gentle And Non-Irritating Eyes, Lips And Face Three-In-One</t>
  </si>
  <si>
    <t>WJY241126004</t>
  </si>
  <si>
    <t>Candy Christmas Makeup Brush Set Christmas Tree  Holiday Set Brush Eye Shadow Brush Powder Brush Christmas Gift&lt;br&gt;Features:&lt;br&gt;Appearance design: Using classic Christmas  such as Santa Claus, reindeer, snowflakes and other decorative brush handles, the colors are bright and full of festive , showing off the Christmas style at a glance.&lt;br&gt;Multiple functions: covering a variety of commonly used brush types, such as  make-up brush, eye shadow brush, powder blusher brush, etc., which can meet the demand for full face makeup, and can be easily created for both daily makeup and Christmas party makeup.&lt;br&gt;Excellent quality: The bristles are soft and delicate, with strong powder grip and even makeup application, making it difficult for hair to fall off and ensuring a natural and snug makeup look.&lt;br&gt;Portable and convenient: Equipped with a delicate Christmas themed packaging box, it is easy to store and carry, whether as a  beauty enthusiasts or as a   up when going out.&lt;br&gt;Festive : Using this makeup brush set seems to  the makeup process in the joyful  of Christmas, adding a special sense of ceremony.&lt;br&gt;Product Description:&lt;br&gt;Contains:  1 *  head  make-up brush&lt;br&gt;</t>
  </si>
  <si>
    <t>纸箱,圣诞节产品,信封件-US.UK.DE,信封件-FR,信封件-JP</t>
  </si>
  <si>
    <t>122</t>
  </si>
  <si>
    <t>http://23.94.38.62/amJyVm5QeDJEeTJlM0pZUDNXenhYK05uTkxIakdGSnJaVUt2MklkSHFFeHUxcFRkRHFUazhEajNwdGZISTRLUzF3NGh0c29BUkgwPQ.jpg</t>
  </si>
  <si>
    <t>http://23.94.38.62/M0JCV0VITlp1dTc0WHc1RkhTOW1iNVd3REUxRGF4cE5HVFFMZldjYjN4MGRxUWJ5dmdQeDcwOWt3UEdmbGRuK0RMM3hmVEtzMjljPQ.jpg</t>
  </si>
  <si>
    <t>http://23.94.38.62/T09uUkNLVDhiVGxpTGdOSFRFbnRjY3MvTU03QzJ3d05aT0Fnc0Yrdmo2L0pmREpFRmR1WnRYMHpJMlRyUXg2N2ltYXZFWjlWeGhzPQ.jpg</t>
  </si>
  <si>
    <t>http://23.94.38.62/aGVLK1A2Z3FRb3Qvc0Z5RktzN2JkdlJPVmc1R3c0ZHgxUmtiQkZpSEJWTkNhZFNNdXIxWWZoNU5RZzJwN21YU09yL2tWM0dGYWY0PQ.jpg</t>
  </si>
  <si>
    <t>http://23.94.38.62/R1FaaTgwaFh1bTVtcUM3YnBxaGxnd01CYS8zUDU4MldIdnJZTzV6YTlESUFmdFpJK0Zocm1obW9lbkNxV0ZDNXNWSHdGNkZ4OCtFPQ.jpg</t>
  </si>
  <si>
    <t>http://23.94.38.62/Y1Z6Smo4TFJtN2Q4Wk80WDV6VDNVaUlBc1hLN1hSdjl6aUJXVlpmWWN1S0R6WGtJNWxiOVlxY0owdVpBdEJMOHpEbEM3YllUY2pJPQ.jpg</t>
  </si>
  <si>
    <t>http://23.94.38.62/aWw0SUo4ODE3ZTBzbDVwYXlXU2M3SjFCV3dYZnVCRXkvOFdacWNoUFRDM3UveXBTSitIUGZFSFFaUE5kNjlZM1FMU1RueDR6RFZNPQ.jpg</t>
  </si>
  <si>
    <t>http://23.94.38.62/MWlwTGUwWGlDMGk1aU5TNEo5SUlGWWRMRE9FT3E4Ynl4WGtxUjVXNUxMcU1HNXlnSjNFVm1pZ1Mxc3hsK1VvSFFmd1hWQWd3RFlVPQ.jpg</t>
  </si>
  <si>
    <t>http://23.94.38.62/N0xYMlRhOG11WUlwbFdjSDB2cjc4QnhlVmZydnRiSTdqQ0Fha3JZMEt6TnljY0wwUUV0RW9GT0dnWWdCaHNkUzhXMDdGMDRyYnF3PQ.jpg</t>
  </si>
  <si>
    <t>http://23.94.38.62/ZVkzVkViS1dOdTRVMTNXT3lRM0pFQWk1WGNuZ3g0WXJBTlRyM2NMdXlGdjVBbjdOSjNiRkhyVlJ4RGRETXZXSlVUR0xsajMweDlnPQ.jpg@100</t>
  </si>
  <si>
    <t>Candy Christmas Makeup Brush Set Christmas Tree  Holiday Set Brush Eye Shadow Brush Powder Brush Christmas Gift</t>
  </si>
  <si>
    <t>糖果圣诞化妆刷套装圣诞树节日套装刷子眼影刷粉刷圣诞礼物</t>
  </si>
  <si>
    <t>圣诞节化妆刷套装</t>
  </si>
  <si>
    <t>Christmas Makeup Brush Set</t>
  </si>
  <si>
    <t>WJY241126005</t>
  </si>
  <si>
    <t>Candy Christmas Makeup Brush Set Christmas Tree  Holiday Set Brush Eye Shadow Brush Powder Brush Christmas Gift&lt;br&gt;Features:&lt;br&gt;Appearance design: Using classic Christmas  such as Santa Claus, reindeer, snowflakes and other decorative brush handles, the colors are bright and full of festive , showing off the Christmas style at a glance.&lt;br&gt;Multiple functions: covering a variety of commonly used brush types, such as  make-up brush, eye shadow brush, powder blusher brush, etc., which can meet the demand for full face makeup, and can be easily created for both daily makeup and Christmas party makeup.  Excellent quality: The bristles are soft and delicate, with strong powder grip and even makeup application, making it difficult for hair to fall off and ensuring a natural and snug makeup look.&lt;br&gt; Portable and convenient: Equipped with a delicate Christmas themed packaging box, it is easy to store and carry, whether as a  beauty enthusiasts or as a   up when going out.&lt;br&gt;Festive : Using this makeup brush set seems to  the makeup process in the joyful  of Christmas, adding a special sense of ceremony. Product Description:&lt;br&gt;Contains:  1 *  head  make-up brush&lt;br&gt;</t>
  </si>
  <si>
    <t>圣诞节产品,纸箱,信封件-US.UK.DE,信封件-FR,信封件-JP</t>
  </si>
  <si>
    <t>23</t>
  </si>
  <si>
    <t>94</t>
  </si>
  <si>
    <t>http://23.94.38.62/UVZvM0hFdlpMYXJEbGtldEtkY1NSQnQ1SnJld3RTVjlqK2F3TWdWeG1PajNHSktRenFzZHZydWwwQ21oTjZnNjhEcVdxcFpERFNNPQ.jpg</t>
  </si>
  <si>
    <t>http://23.94.38.62/V0hXK0tRSlFuQk85eDdRQzNGa3BnY2VUTkdVZVVrSlJST2RyajExd2oyeDJNTnpYdWpqQURNWjZRUzAwVnlVTlpQK0d1VkU1RFBRPQ.jpg</t>
  </si>
  <si>
    <t>http://23.94.38.62/anFGY1FDUzNMUXFqWEZrMVV0dHh5YkVLTVRsT3VhSHBDM2JFMi9nd1VVdXRnU3psVWN5YjB2ZGk1eDM1Z29TcmJDRVdnMzlKUWhjPQ.jpg</t>
  </si>
  <si>
    <t>http://23.94.38.62/WTh6SlVHbVhJV0hGRmVScHYyc2FUbkRTR1NoRnBuUjg1a2VtT1loNUVNOExiWktNMFhOc3NJL0UrdXlBblNDTWhRSzkxbHY3bThjPQ.jpg</t>
  </si>
  <si>
    <t>http://23.94.38.62/MzRaYzludjNRYWgzeEJoekpPQmsvRkZ0STNyZlRKSmhzYlZ5NjdUVkN6aWZ1d1k0NGhqL29qVE16cmdMejZ3RkFVdENHNzJOQmZrPQ.jpg</t>
  </si>
  <si>
    <t>http://23.94.38.62/elhSVmJpZndoNmFQV0N5ZkpTOHg1L3JuMUxmd2t6WkVEVFBZbUcwVTlhTUx2YzhOK0RjOWhoYVZyaUVhbzN1RnhyK2NDVW4xUjBrPQ.jpg</t>
  </si>
  <si>
    <t>http://23.94.38.62/Q3FZdkxxUXh1V3phNklvNFZCL3ptTS9hL1A1elZ6UkFmRUFnZkRoQVhReTBLR2tUYnNUa256bUJDV3doM0hudHdFR3pDTXVuRUdrPQ.jpg</t>
  </si>
  <si>
    <t>http://23.94.38.62/S3RGdzBLTUZHenlnaXhtbEpoWVdUa0ZjalIxVjVSN05pNUsvLzJycjh6VUxMc1RSRThyTEtUYTZrN3Y2TE5kR1MvcXBNdVFIYnF3PQ.jpg</t>
  </si>
  <si>
    <t>http://23.94.38.62/UkNUQzI0RXRxbjF4M1VXZWNOZkFXL1MyVXBzNkJPeFc4WEZEaGRPaGdlK0FKL25ZQWQ5QzVOV3NaU3E4OU5JbnNJQklXcDBiQWlRPQ.jpg</t>
  </si>
  <si>
    <t>http://23.94.38.62/dHp1Mjd5VW9wd3I0ZHZVYjluVy9kamR0d1VETHF6Rm1rY3NvYTVrbUQ5ZG5mOFp0dmtnNTN2MHRyWjUyOHlvbms4NjM3TytRV1BvPQ.jpg@100</t>
  </si>
  <si>
    <t>JHX241127003</t>
  </si>
  <si>
    <t xml:space="preserve"> Portable F Oundation Makeup Brush Small Powder Blusher Brush Independent Packaging Multi Functional Makeup Brush&lt;br&gt;Features:&lt;br&gt;1. **Soft Bristles for a  Finish**: Our  brush features -soft bristles that ensure a  and natural application on the face, giving you an impeccable look every .&lt;br&gt;2. **Enhance Your Natural **: Designed to increase fresh colors on your complexion, this  brush helps you achieve a  appearance effortlessly, making it ideal for both everyday wear and special .&lt;br&gt;3. ** for  -Ups**: Lightweight and compact, this brush is easy to carry in your makeup bag, allowing you to maintain your beauty routine wherever you are.&lt;br&gt;4. **Versatile Application**: Whether you're applying liquid, cream, or powder , this brush is suitable for all types of facial makeup, ensuring versatility in your beauty .&lt;br&gt;5. **Achieve  Results at Home**: With our  brush, you can enjoy -quality makeup application without the need for a makeup artist, empowering you to look your  every day&lt;br&gt;Product Description:&lt;br&gt;Contains: One makeup brush&lt;br&gt;</t>
  </si>
  <si>
    <t>信封件-DE2,信封件-FR,信封件-JP</t>
  </si>
  <si>
    <t>2.49</t>
  </si>
  <si>
    <t>http://23.94.38.62/K284Qkw3VXJRNmxZZ2lEaGdRaGh3WE9kcGpSYlVZUnNCNC8zOEd0SU1paFYzbzFWVENQZldmdHBaVU5hMHEvMTBWaGphUERoRnRBPQ.jpg</t>
  </si>
  <si>
    <t>http://23.94.38.62/bUNJdDB3Y3MxSXRFdnlWMFVreHNRYmgrbCtUZ0wyN0lOOUx4UXEreHFtOC9QaTFEUkJYeWVQVGFuNGkxNTUyVU1QbWhINFhBM2Y0PQ.jpg</t>
  </si>
  <si>
    <t>http://23.94.38.62/enlkR1ZJWXpPRmZYaGNKTmZMMUV5bWhqUloyd3ZxS1RZM2lad0xoUDhNRyswSmxmVzJRanZMcVBRbkhxUVZUOVc1c3dlaTFxazhJPQ.jpg</t>
  </si>
  <si>
    <t>http://23.94.38.62/OXU5em5Jbm1SK29Xc3pPUTUrMnBIL1JIK2tJTHRaMDFadWZ4TlAzUC8rY1NXTkJpNHNjdTM3SmY0aDhEWFpOVU1NblVlUkNyTXBrPQ.jpg</t>
  </si>
  <si>
    <t>http://23.94.38.62/NnNmMy9Iek5kL2w1d1JsS2pTaG9GWk9yeDYzK01PZXdodGJJOUlJekdiZTNJbWhNcDVyOWdpck4vQzA2SDJieGR2OHJEdkFCQnRVPQ.jpg</t>
  </si>
  <si>
    <t>http://23.94.38.62/OVZMZlB6dXBPV1VNK1JEeDNRcG52QkNTR0tkNmNoZlhCMlcvZFVkQ0Nta3FkY01PUkZBYUFiaTA3Ym14SGQ0VkRxRW5tNnM3bmlrPQ.jpg</t>
  </si>
  <si>
    <t>http://23.94.38.62/VHBETS9ISnUvczdINzlWTDdZckcrOTFZQng2VkEvT1FTdFA4L0xSc0RPZzlLWU00Q2hnNWlLUWRWZWNUYUxpSG1XSmthczlEZm1BPQ.jpg</t>
  </si>
  <si>
    <t>http://23.94.38.62/eDBOSUtNOXlUU1cwVE5hWUdrUUZvbEJFNkFrQit3ZXdlNlI4OXFFN1V4U0R5OXZCWllmcVpCQUlDQ3V4ZExjc3RyNE5PSkxNN0tJPQ.jpg</t>
  </si>
  <si>
    <t>http://23.94.38.62/b2ZYN3pJcE9BTEp2Tk85Zk5QN3AyN1YwRTNDRWRYaUJFUERjYTRWSlhuK3JFS3NhSVFlb25UNXgxS3dkM3l5N1VFaUs0Q3NKalpjPQ.jpg</t>
  </si>
  <si>
    <t>http://23.94.38.62/Q0dOYXVQaU9JVTBDT2thb004QU9lcTMranZWTGFNNzI2eE90d2tQMXp4VlRaUGpkQlZuRTB3dG1QWmUwMldNTGlhOXQzWis1MzJFPQ.jpg@100</t>
  </si>
  <si>
    <t xml:space="preserve"> Portable F Oundation Makeup Brush Small Powder Blusher Brush Independent Packaging Multi Functional Makeup Brush</t>
  </si>
  <si>
    <t>便携式F粉底化妆刷小号散粉腮红刷独立包装多功能化妆刷</t>
  </si>
  <si>
    <t>便携粉底刷</t>
  </si>
  <si>
    <t>Portable Foundation Brush</t>
  </si>
  <si>
    <t>WJY241129010</t>
  </si>
  <si>
    <t>7 Makeup Brushes For Santa Claus Christmas Border Makeup Brush Set Brush Makeup Brush&lt;br&gt;Features:&lt;br&gt;Appearance design: Using classic Christmas such as Santa Claus, reindeer, snowflakes and other decorative brush handles, the colors are bright and full of festive , showing off the Christmas style at a glance.&lt;br&gt;Multiple functions: covering a variety of commonly used brush types, such as make-up brush, eye shadow brush, powder blusher brush, etc., which can meet the demand for full face makeup, and can be easily created for both daily makeup and Christmas party makeup.&lt;br&gt;Excellent quality: The bristles are soft and delicate, with strong powder grip and even makeup application, making it difficult for hair to fall off and ensuring a natural and snug makeup look.&lt;br&gt;Portable and convenient: Equipped with a delicate Christmas themed packaging box, it is easy to store and carry, whether as a beauty enthusiasts or as a up when going out.&lt;br&gt;Festive : Using this makeup brush set seems to the makeup process in the joyful of Christmas, adding a special sense of ceremony.&lt;br&gt;Product Description:&lt;br&gt;Contains:  1 *  head  make-up brush&lt;br&gt;</t>
  </si>
  <si>
    <t>http://23.94.38.62/MHNFeEZ5K3ZSYXByWWZhcHpmYlQ4bGpvc25rSjRqbW5OQ1Y1RW9jdGREV01mU2tKZWJiVmpoenVGTitCS3ZJc2wrYVZ1V2pEOHZjPQ.jpg</t>
  </si>
  <si>
    <t>http://23.94.38.62/bDJkT2pkN25tSVpmUjd4MGR3aUtNdnJCL2hWS0hIamZVdURockdxWWtOdE1sbEhVKzFPNE5Dc0pjdTM4c3RmWnFyZ1pjd0lrQlNvPQ.jpg</t>
  </si>
  <si>
    <t>http://23.94.38.62/ZVFNVFFQaWxiY2lvanZNV0swZFB0UURYcVprbWNpUTVua2ZpMkNRQTg2L3FnTkl2cWN1cHVwSXlmcE05ZDJWNDUrY2JjTU83UmdnPQ.jpg</t>
  </si>
  <si>
    <t>http://23.94.38.62/cE1BaGVuUGlmRjV0NkUwaUpWTWZYanMyb1RtcXBGd0pwRG9kUjZEKzQ1TC85VjJORUVaY2hCWXF5UXNaQmx4OGQ2cURIempSMmlBPQ.jpg</t>
  </si>
  <si>
    <t>http://23.94.38.62/R0R5eW45RjV2bitrSVE1NnZoZE5qR040NWNVbG5HU3dsR0FzZlY0YUp6aUowSGRablJxa0RKTHQ0S2szMy9GaDhIR0pIZ2pTM3UwPQ.jpg</t>
  </si>
  <si>
    <t>http://23.94.38.62/TS9VbWxCOTc2K1pvOFJkWUlqRnBlbHNKSkgwbXF1MDJuemIrMmFuU1ZKWVZwQWpMcGxHbmIvWXFHdDc3dlJlbUZRSkZOQ2VXdEU0PQ.jpg</t>
  </si>
  <si>
    <t>http://23.94.38.62/VG5CWG45Yk9NS29pbnNtVHJLTkc5SmJudGNTSHZpQkNHSURNMGFsbHh4Snl2RERxS2c4aVdvTkI0MkwxVGlBTldTY3g1dGowM3RzPQ.jpg@100</t>
  </si>
  <si>
    <t>7 Makeup Brushes For Santa Claus Christmas Border Makeup Brush Set Brush Makeup Brush</t>
  </si>
  <si>
    <t>支圣诞老人圣诞边框化妆刷化妆刷套装刷子化妆刷</t>
  </si>
  <si>
    <t>7支化妆刷圣诞老人圣诞节跨境化妆刷套刷化妆刷</t>
  </si>
  <si>
    <t>7Pcs Makeup Brushes Santa Claus Christmas Cross-Border Makeup Brush Set Makeup Brushes</t>
  </si>
  <si>
    <t>FJJ50708503B</t>
  </si>
  <si>
    <t xml:space="preserve">&lt;br&gt;Portable Makeup Cosmetic Toiletry Travel Wash Toothbrush Pouch Organizer Bag Feature:&lt;br&gt;    new and high quality, convenient;&lt;br&gt;Perfect for storing toiletries and bathing.&lt;br&gt;   Condition: New&lt;br&gt;   Material: PVC&lt;br&gt;   </t>
  </si>
  <si>
    <t>Blue</t>
  </si>
  <si>
    <t>PVC</t>
  </si>
  <si>
    <t>1.05</t>
  </si>
  <si>
    <t>http://23.94.38.62/a3MrNEszeEFOV2lKVmlLQnE5YmRqYUdiWVhpUGpjV3hSaXlWZFR0b1VLS0pXVWdtVWg1WFZXQUh1VnB2dzI3R2w5T3ZCcmZ4M3FNPQ.jpg</t>
  </si>
  <si>
    <t>http://23.94.38.62/MjBiNEt4SGRnWG1Hb0lJQkoxMlFkayt4TC9vQnhhdHlwRy9mcnJxWlRsMmRrdHBHSEgwY0Z6eUFnWmJQc25yVTUxdFEvcTUvcm9BPQ.jpg</t>
  </si>
  <si>
    <t>http://23.94.38.62/cWcvUUwxWndjSkE0b1NHd2tIVFUwVmUraVRnNXNnWnNxWXhheTM4NnMzTTBEckN5NXptSmJZMGk2TER6azEzc0ZTb3JxQXo4eGtvPQ.jpg</t>
  </si>
  <si>
    <t>http://23.94.38.62/ZmNwajQrRElpeHN5QXBQU3Z4N1h3NnNrNWovZmhZOURVekJzLzJsb1NUWm5mZDE2ZnBzS0ZIbzNBdlByT3Q5SFZ1YUNma2VrdHNjPQ.jpg</t>
  </si>
  <si>
    <t>http://23.94.38.62/MVNncEJ3bTU1TmhUUVlRVHVJRnlxZlEwclU0QXpUbFBQR0xDeXQzZDJDTTkzRi8wdVhQamZUczlKN3N0TnRIWS9MTjNWOGtueENvPQ.jpg</t>
  </si>
  <si>
    <t>http://23.94.38.62/THk4YWhsSGhwM1NCVFNUNURSOUdZWVVVSTBKZ2U1a0p1dVk5bW5vUHBqRXJmdmR0dmI3aGkrZFFQY1A0S0lOUlQvd2QwcmpSMTNBPQ.jpg@100</t>
  </si>
  <si>
    <t>Portable Makeup Cosmetic Toiletry Travel Wash Toothbrush Pouch Organizer Bag</t>
  </si>
  <si>
    <t>便携式化妆品洗漱用品旅行洗漱牙刷袋收纳袋</t>
  </si>
  <si>
    <t>碎花透明防水化妆包 蓝色</t>
  </si>
  <si>
    <t>Floral Transparent Waterproof Cosmetic Bag Blue</t>
  </si>
  <si>
    <t>WYD241112008</t>
  </si>
  <si>
    <t xml:space="preserve">Travel Toiletry Bag 4 Detachable Clear Multi Compartment Hanging Makeup Bag Leather 4 In 1 Roll Up Large Capacity Compact Foldable Cosmetic Bag&lt;br&gt;Features:&lt;br&gt;Large Capacity: </t>
  </si>
  <si>
    <t>324</t>
  </si>
  <si>
    <t>http://23.94.38.62/Szh6eGhUbnZEd1VnKy9TWTVBMlZmUXAvRDZ2ZHc1cmFJZUszM1F2TGtQSDRzQnA5eDZlUDVvTTBHQ0hta0sxWTdQZm83MHZ2OFkwPQ.jpg</t>
  </si>
  <si>
    <t>http://23.94.38.62/bWN5cGFyTkprdmVoeGRCKy9kTVFvNXlrUXcxdnpyTEFLNG5qekE2R2hIVURqQStGYnZkYXlqcUVLajZiQXg5VTRsNXgrcUovVHo4PQ.jpg</t>
  </si>
  <si>
    <t>http://23.94.38.62/Y00xWWhOLy90L1Z5RFkzcWVRWGVYN3dpbkVocWZBYU1TaEYxb3BtNldMVlhubXg5eHBraEpKN1h6aGVxRHJzalZ5eVpOL3pkbnc4PQ.jpg</t>
  </si>
  <si>
    <t>http://23.94.38.62/UUpib1Q3UnMwSGQvSnpPaVc5cERaTTZ1RXlzaGlUeWJJbW5YZnZQcE0vM25nbHpsS29rblNFcndKS21senVzNlZoejhuc3lEb2NNPQ.jpg</t>
  </si>
  <si>
    <t>http://23.94.38.62/QkRxREdZVStGejRYL0NzeHUxbk0zZmM5UC9nT0JZQ0pUSG00WFNXcVpFVU1EY2w2RWRsL2UxUFF3SVprclJ6L29WcXdKTWRCUU44PQ.jpg</t>
  </si>
  <si>
    <t>http://23.94.38.62/WEFuQ1ZEMGhVRW0rSWVWWFFWamtzM1EwYTJ2SGd4ZEVjZDJzZDE3bGRQd0VsdmpLY1RwUmZOZktWQWRhRFh1cHpUbFFBU2ducUpjPQ.jpg</t>
  </si>
  <si>
    <t>http://23.94.38.62/bjErSGI2OVN5TnUvUy9zQ1JvOHFPbHUwYldSaXVUa1VtSnJ3U0hiNnpKcDByYnZWb0MweVYzdDJhckhySFlpM3F6Nlg3dVFTemZVPQ.jpg</t>
  </si>
  <si>
    <t>http://23.94.38.62/U1E5Ukx0TVB0VGRWMHlDNHM4ZWVIamprOTc3RG1MemI4UXlnZVk1N0NLWnJYNy9tbTgxYUlFeXNaVHVnMENaQjJSQjVvbTZYakprPQ.jpg</t>
  </si>
  <si>
    <t>http://23.94.38.62/Q3ZzVUlVV0RCYncwWnFTOVMvQ1daa3JKUXZOVGxJSWt4OGExSnlJcDV1TGticGxNRlU4NmFRcW1UcjRPazVBSVdyYm12VXc4QXlRPQ.jpg</t>
  </si>
  <si>
    <t>http://23.94.38.62/NFE0d0UzbEhORWIwNFhMbU9yOW00Q2RacDFyWDRtQnNlU1FNOWJ4UnNGVWZEWHBqWUtxblFYejdkYWJnTnZTRE14UmNmUjZBcWx3PQ.jpg@100</t>
  </si>
  <si>
    <t>Travel Toiletry Bag 4 Detachable Clear Multi Compartment Hanging Makeup Bag Leather 4 In 1 Roll Up Large Capacity Compact Foldable Cosmetic Bag</t>
  </si>
  <si>
    <t>旅行盥洗包 4 可拆卸透明多隔层悬挂化妆包皮革 4 合 1 卷起大容量紧凑型可折叠化妆包</t>
  </si>
  <si>
    <t>洗漱包旅行收纳四合一干湿分离化妆包（驼色）</t>
  </si>
  <si>
    <t>Toiletry Bag Travel Storage 4 In 1 Dry And Wet Separation Cosmetic Bag (Camel)</t>
  </si>
  <si>
    <t>LLW241029003</t>
  </si>
  <si>
    <t>USB Charging Men's Metal Shaver And Shaver&lt;br&gt;Features:&lt;br&gt;    Efficient shaving design: The mini shaver features a ring elastic mesh that provides 360 ° , effortlessly handling long and short hair while ensuring clean shaving, even in challenging areas such as the mouth and jawline&lt;br&gt;    Compact and portable: The lightweight metal body of this mini electric shaver is designed for easy mobility, making it for business trips or travel, allowing for quick hair grooming anytime, anywhere&lt;br&gt;    Self grinding blade: The self grinding blade becomes sharper with each use, ensuring long-lasting performance without the need to replace&lt;br&gt;    IPX7 : The shaver is completely and can be cleaned directly underwater, making it easy to clean and maintain. It can quickly and worry comb hair&lt;br&gt;    USB rechargeable and long battery life: A single charge can provide up to 3 months of usage time, eliminating concerns about frequent charging. Very suitable for travel, car use, or as a thoughtful men on the road&lt;br&gt;Product Description:&lt;br&gt;1X hair clipper&lt;br&gt;</t>
  </si>
  <si>
    <t>带电,纸箱,信封件-DE2,信封件-FR,信封件-JP</t>
  </si>
  <si>
    <t>16.5</t>
  </si>
  <si>
    <t>http://23.94.38.62/bkFpWWljd1NQNmZiaElTdUoyQVpMWG83K1BLdjgrQ3Z4Q2lCQ0oyUSs4R01md2NMSjFTRnhYeHhCZ3EzbnNmU2RKSWpiY2dZb2E0PQ.jpg</t>
  </si>
  <si>
    <t>http://23.94.38.62/UUFoVTRNaERGLzF2cXBFVnlGWURIWVU4eUxEb0tVMy8yYXNXRld6UU1UWjc0R2JubWpxVUttNnRuY3d0ZEQzZjQzOEtLTHdHa2lzPQ.jpg</t>
  </si>
  <si>
    <t>http://23.94.38.62/LytrdjZjaWlxZTNUSElGVTlyK01aajRpTFF2cDZUVUIxUkoycXlqYTNOSGpjclBUR3JPZ01UeGNTZ3BMak92K2VLMGcvRjM0anRNPQ.jpg</t>
  </si>
  <si>
    <t>http://23.94.38.62/TjhEaEU2enViU2tMeTZsZ1ROdXhxeDN4WStJUUxMYm9XQy9vTGpmcVJ5cnFKc1ZOaHVpODltYVZlSlZ2Uk15dXdmVDlsRlh2cUpFPQ.jpg</t>
  </si>
  <si>
    <t>http://23.94.38.62/YWQyRThQTElpM2FHSldvKzFNU3pzekViWk9hOGkrT0dzZXREam9aNlc2L0Zna2lHV2s3YzFuUVFtWi9HWC9jYlFXSlJ6bXFLTHQ0PQ.jpg</t>
  </si>
  <si>
    <t>http://23.94.38.62/cWZoS0FyTHRYTitzNk80RUVBdmRhYXNUei80eFMyQWNNRlpuOWtaY0s5a1A1RHhPdkpFM1QyVGgzaHVoWWVGd2k1VURmc0VYMlNNPQ.jpg</t>
  </si>
  <si>
    <t>http://23.94.38.62/N0pNektpUWh3SUJ1MGxZZkFtcTRUZmErUDU2VE1VUHorU3BGbEdUeVdwc0JHSG14YWFsa25LS1F0WDVMbGo1WFpHQjA4S1VWeXBnPQ.jpg</t>
  </si>
  <si>
    <t>http://23.94.38.62/WDhSWFZjN29sc2YrZ1FSQk9FT2dINmNHeUMwZkhHbnpiTkpCQTQwUVdJYjlJME9FaEhEaUE0bkN5QTE4Ykx1UmtnUXFIRFl1cEJjPQ.jpg</t>
  </si>
  <si>
    <t>http://23.94.38.62/NG1RMXNFSXJrOU5oUWVuK215aUY0dERSN0ptZ3VpbVVVU2s4NGx2SjVITnUvVVFrLzVLZGVyQngwRzlMVStqY3p1RXVtQkR1cnc4PQ.jpg</t>
  </si>
  <si>
    <t>http://23.94.38.62/MlNhdi9yNkg5RnpITjB5YnIxT1Q4VlZvdEQzdXQ0cGNLNTRsQ0pIQTkxRjhQRnBIT2VITFMrSDhhS2EwaDBWdjlocTVkd0Y5QVhvPQ.jpg@100</t>
  </si>
  <si>
    <t>USB Charging Men's Metal Shaver And Shaver</t>
  </si>
  <si>
    <t>USB 充电男士金属剃须刀和剃须刀</t>
  </si>
  <si>
    <t>USB充电男士金属剃须刀刮毛器</t>
  </si>
  <si>
    <t>Usb Rechargeable Men'S Metal Shaver</t>
  </si>
  <si>
    <t>LLW241029004</t>
  </si>
  <si>
    <t>USB Charging Multifunctional Men's Mini Shaver Electric Shaver&lt;br&gt;Features:&lt;br&gt;    Efficient shaving design: The mini shaver features a ring elastic mesh that provides 360 ° , effortlessly handling long and short hair while ensuring clean shaving, even in challenging areas such as the mouth and jawline&lt;br&gt;    Compact and portable: The lightweight metal body of this mini electric shaver is designed for easy mobility, making it for business trips or travel, allowing for quick hair grooming anytime, anywhere&lt;br&gt;    Self grinding blade: The self grinding blade becomes sharper with each use, ensuring long-lasting performance without the need to replace&lt;br&gt;    IPX7 : The shaver is completely and can be cleaned directly underwater, making it easy to clean and maintain. It can quickly and worry comb hair&lt;br&gt;    USB rechargeable and long battery life: A single charge can provide up to 3 months of usage time, eliminating concerns about frequent charging. Very suitable for travel, car use, or as a thoughtful men on the road&lt;br&gt;Product Description:&lt;br&gt;1X hair clipper&lt;br&gt;</t>
  </si>
  <si>
    <t>带电,马达,纸箱,信封件-DE2</t>
  </si>
  <si>
    <t>http://23.94.38.62/MXRQWkZtd1pQZXlZTnpCYWJETmpPRzdyM1NGS1BQNTJLRHpOamh2bVVRMEgvbmdzMzJEMGd6TnNhOFpCaEtsYWptamlUQ2NPSDdrPQ.jpg</t>
  </si>
  <si>
    <t>http://23.94.38.62/ay84b0p0MnIzVDZKeUZGL1lzaVo1YnBlelV6V2RGbWtEc3QwY1RzY0hHTFUrQnUzWHZVTGc0WlZQQ29YZmYreDVqd3NuNk1GTGk0PQ.jpg</t>
  </si>
  <si>
    <t>http://23.94.38.62/eXJySHB5c3VoLzZ3UG95K1o2NmVwaldta2lXUFE4R1hZRUtiWkpzNDJwS3p1UmJuS09LWUU1S1dwa0VOMnROYVZiR0tqUm5sQjFzPQ.jpg</t>
  </si>
  <si>
    <t>http://23.94.38.62/eXZ2WTkxL3UrZ21jSU9DVUwyMzdlYTBXTTl5eDBpQVJZS0V0dGJtbFVJc2wwRzY3MS9BS1o2bEdnbDh6c2dCNm9id21LczlsZUlNPQ.jpg</t>
  </si>
  <si>
    <t>http://23.94.38.62/cnUrYzlxYzdCbmVFYTUvUjBoL1dxSnBOdEFvakFzVXp0UTJLSkVvMEdiSEFWYnlab3NTMlpGTzhWNGJGSjdPTkpoSDBhTzc2TXU4PQ.jpg</t>
  </si>
  <si>
    <t>http://23.94.38.62/eXNJMlhsMlA4cysyaVBTM3l6b3ZUeC95T1BCRjFJVGo1SnZpR3YzQndZTkxNZEtVTGlSbnZwVHpOeE5mYmdyUlBFMDJDcnh1YVhZPQ.jpg</t>
  </si>
  <si>
    <t>http://23.94.38.62/N0p4RFQ4WjRzNnhiWm04WE1NaTdibTREQzhaS0hFaVRreS9Reko2RTBhaTZyVmJ0VXJHT3cwU0NPbjYyMEt1M1RRYzBYNHoyZVZnPQ.jpg</t>
  </si>
  <si>
    <t>http://23.94.38.62/TEN1OWUxV3lnd3pnQUFyTnN4RStRWGlnR2wyYU0wRHZmUFA0aU9kOU9CclQzbUQ4R2RFTkVoNkhoZmFMNWJ0Z2JyZlRyRzNIL2RBPQ.jpg</t>
  </si>
  <si>
    <t>http://23.94.38.62/cmhGNmhENUNOc25LczcwNTBzUUhIbHZwcFo4eGlPNFNkSEVWS1pmVm84anB2ZCtqOFJadkRMZnBTVzBYSFUvaU9Jb2VwODdlaytRPQ.jpg</t>
  </si>
  <si>
    <t>http://23.94.38.62/cm0rTUdVeWVFdDZZWmUrb0x5QWNxRytZT3ZORlFaQ1NvMi95RGd4bnc5bW5EVGZlS3lQR283eU1YV3ErSkpXUGpWY2ZGMDJpNWJjPQ.jpg@100</t>
  </si>
  <si>
    <t>USB Charging Multifunctional Men's Mini Shaver Electric Shaver</t>
  </si>
  <si>
    <t>USB充电多功能男士迷你剃须刀电动剃须刀</t>
  </si>
  <si>
    <t>USB充电男士塑料剃须刀刮毛器</t>
  </si>
  <si>
    <t>Usb Rechargeable Men'S Plastic Shaver</t>
  </si>
  <si>
    <t>LLW241029005</t>
  </si>
  <si>
    <t>USB Charging Multifunctional Digital Display Men's Mini Shaver Electric Shaver&lt;br&gt;Features:&lt;br&gt;    Efficient shaving design: The mini shaver features a ring elastic mesh that provides 360 ° , effortlessly handling long and short hair while ensuring clean shaving, even in challenging areas such as the mouth and jawline&lt;br&gt;    Compact and portable: The lightweight metal body of this mini electric shaver is designed for easy mobility, making it for business trips or travel, allowing for quick hair grooming anytime, anywhere      Self grinding blade: The self grinding blade becomes sharper with each use, ensuring long-lasting performance without the need to replace&lt;br&gt;     IPX7 : The shaver is completely and can be cleaned directly underwater, making it easy to clean and maintain. It can quickly and worry comb hair&lt;br&gt;    USB rechargeable and long battery life: A single charge can provide up to 3 months of usage time, eliminating concerns about frequent charging. Very suitable for travel, car use, or as a thoughtful men on the road Product Description:&lt;br&gt;1X hair clipper&lt;br&gt;</t>
  </si>
  <si>
    <t>带电,马达,纸箱,信封件-DE2,沃尔玛特供</t>
  </si>
  <si>
    <t>84</t>
  </si>
  <si>
    <t>http://23.94.38.62/S0JDeHJMVmFNdUYzSUxFU1AyVDBBUjBINjRjK2syMUxmV2lObC9xd1ArQXI4MG5XdW1Wb1lyM1VvNEhHTklxVXdWNDZsSW9FcVM0PQ.jpg</t>
  </si>
  <si>
    <t>http://23.94.38.62/V2tNOXdTMGJhcHpOczdxRHlzMTFXcFlYeEhhZER3aUVkYis2ZFpHK2J5ODBCN3JyRXptQkxoY056bzNBNXhUSzA1YmdVQndJT1lNPQ.jpg</t>
  </si>
  <si>
    <t>http://23.94.38.62/bEMweE5uTXRLd0k5K0JjSXVndVhIeS8yQW9MUU5GMklkc3JhcUlNZEtkZGJnbXNsM1d5L1NEZ2NZd3o4eWdGS0I0U1k1UU9tTzBFPQ.jpg</t>
  </si>
  <si>
    <t>http://23.94.38.62/QU0xWHp1SlpaTzUxVG5LU1pMZlF6S3ZzSEJXNWFtS1FlVWF6SXlGQytsREJPSEJxdkRRQWcwU2UrdzFVa0hFU3RjaEZXQmtoQXM0PQ.jpg</t>
  </si>
  <si>
    <t>http://23.94.38.62/eTJ0YTBMWHhSbG5pUXVOV0daS0plZDlzVXZtVVVrZFkxcTBEeTkyaEhueS9ZWWp0SjRIWDBxZTdvcisyTW5jTkdzN0ZBTTB6NDFVPQ.jpg</t>
  </si>
  <si>
    <t>http://23.94.38.62/MGdjWitwbjhwc1hGL3h5RDhDM3hDMnlHWmtoVmMxUW9MbDlYaVJHUFFQSGxGSTFNTTVWWGxXYWZsbFJNK2pDb3Y1YlNYUTFaMkdvPQ.jpg</t>
  </si>
  <si>
    <t>http://23.94.38.62/UzVER1htN2hJbzIyOVl3WVdMVjMvTkwvZEt2ZXNKRmx5TXdGYXFVUHVNQkhudHZocUpOMzZZMzdNdmJaUkRzYjU5bEZRVHNRcldjPQ.jpg</t>
  </si>
  <si>
    <t>http://23.94.38.62/bU83MHlYNFlnZkRESzlldlRNYTVLZThWSTJwUXkyTFlKa0U4NWlpSUdKbVpXT1VRM2xOWG1nK0owR1lpNkx3SFRnTVQ1cmpzaHhJPQ.jpg</t>
  </si>
  <si>
    <t>http://23.94.38.62/MGZreG8vVkdvMFhERUZoNVpQSmk4QzFVa3NNbHF5QVpXUUhKMnNvbVdsRnpqZVQ4QjVJK1VhanVoV25PNlRHRmhueWR1Q0ZDdXdzPQ.jpg</t>
  </si>
  <si>
    <t>http://23.94.38.62/Z0w1NGw4N0JrZkhnc1EvdmJjeE1KYTdFS0xvR0l6VldSTkx4cUhWNnpHenBHQ3pNemR0TFV4T3lJY21Xakt2aXlBeW5MYnlUU3FjPQ.jpg@100</t>
  </si>
  <si>
    <t>USB Charging Multifunctional Digital Display Men's Mini Shaver Electric Shaver</t>
  </si>
  <si>
    <t>USB充电多功能数字显示男士迷你剃须刀电动剃须刀</t>
  </si>
  <si>
    <t>USB充电带数显男士塑料剃须刀刮毛器</t>
  </si>
  <si>
    <t>Usb Charging With Digital Display Men'S Plastic Shaver</t>
  </si>
  <si>
    <t>YSQ241017009</t>
  </si>
  <si>
    <t>Hairdressing Comb Axe Comb Shape Large Broad-toothed Big Knife Comb Curly Hair Big Teeth Comb&lt;br&gt;Features:&lt;br&gt;1. Versatile Hair Styling Tool: Our comb is designed with a unique axe-shaped structure, making it  for both  hairstylists and everyday use at home. Its large size and wide teeth allow for effortless detangling and smoothing of any hair type, from straight to curly.&lt;br&gt;2. Innovative Design for Maximum Comfort: We understand the importance of a comfortable grip while styling your hair. That's why our comb features an ergonomic handle that provides a firm hold and reduces hand fatigue. You can effortlessly create stunning hairstyles without any discomfort.&lt;br&gt;3.  for Creating Beautiful Curls: Whether you want loose waves or tight curls, our comb is the ideal tool for achieving the desired look. The large teeth help to separate and define each strand, resulting in bouncy and long-lasting curls that will make heads turn.&lt;br&gt;4.  and Long-lasting: Crafted with  materials, our comb is built to withstand daily use and last for years to come. The sturdy construction ensures that it won't break or bend easily, providing you with a reliable hairstyling companion for a long time.&lt;br&gt;5. Versatile and Multi-functional: This comb is not limited to just hairstyling. Its unique design allows it to double as a handy tool for various tasks around the house. From grooming  to untangling knots in fabrics, its wide teeth and sturdy structure  a versatile addition to your everyday .&lt;br&gt;Product Description:&lt;br&gt;a comb&lt;br&gt;</t>
  </si>
  <si>
    <t>1.6</t>
  </si>
  <si>
    <t>http://23.94.38.62/MlgvRmdoRE5sWkc0cUlmNVkrT0ZEOW1BNkNMZkRBZDljeGhvV1BZbXVJN2lsQUZieVpZTHAydXE4QjFXRmcyV1pUMWpOWU94LzJZPQ.jpg</t>
  </si>
  <si>
    <t>http://23.94.38.62/UG02OWhWaGFUS0tIczIzdGNVc0dSVm0yMVEzQWFBOWVjL2FYUlBtKzk3Ly83Vi9nS3VpSXFBbTE0ZzRRa0R0a1ZBRnEvY0tieTRBPQ.jpg</t>
  </si>
  <si>
    <t>http://23.94.38.62/NmhGR05LclBMQWpNV0lxZlFDTGEvUzAvSzVodERIMTBwdnJTNFlZRGZkRk1NckE1SmVtci9mNkJrbktaRVNsNk4zeGl3T3p5T2xFPQ.jpg</t>
  </si>
  <si>
    <t>http://23.94.38.62/VG1qWmhXV2FiRVByakhTTjFVVndxb1lKU1hzeXAxNkxqaVZnbVBtVTJhZEZCYy9jTUlLZWN5Z0xVWGY4dmRzWFE1SjNTU013RnJvPQ.jpg</t>
  </si>
  <si>
    <t>http://23.94.38.62/SG1BWWovbk9sendKUmlRWVBENitqSi9jVkwyVzc2Q2pBb1BsRGptNHNnV3pnTmJCQXZRMXhuWmRWYktVOTNoalBRbWQxWUlPd3MwPQ.jpg</t>
  </si>
  <si>
    <t>http://23.94.38.62/RnRESWFQR0xtNktpQVNnTEhkcGlhZFhpbFB1eUJkM2NDNHo3MXA0VVY5elZxd2pvSVQ2cFhBZGxlUG1sZEJ1dm52bXZFc0tQcDhBPQ.jpg</t>
  </si>
  <si>
    <t>http://23.94.38.62/b2dKOUFtK1VTK1BmNldoa295Y3hjTzl0bFFzUDdRaVZ0VGdiL0lHSWsyVGRYc2tlRGpJcGlzVmxueHVGY2FaZ21hS2xDNmtTL0VvPQ.jpg</t>
  </si>
  <si>
    <t>http://23.94.38.62/SFFab3drS1pXaHpZUHM4M3V1cmdMdXY4QWcySmc5Z2FvTDFlU1ZZT1J4Zmp3NGdRdGJVdXpBd1pjdS9jSENoenAxTlRtRStLcEw0PQ.jpg</t>
  </si>
  <si>
    <t>http://23.94.38.62/ekxvLzBMUERMVWhBdDNDUUxLZ09keXVENlhUcE01RDhDZ3ZTbXl1QnZVL3lvTHJRM0duMFJBYWFoU0dGV0RBbDdqNFJPbXU2RXlNPQ.jpg</t>
  </si>
  <si>
    <t>http://23.94.38.62/YjBlcnBvOTY1Sm1KSzVQckFLSEwzQ25vUCt4WnVyQndJZHJ3Yk5pRjVCVkkxMkpmSzZFcnU1TEI5eDlvTjlVUXRiVHF3b0ZkZ1ljPQ.jpg@100</t>
  </si>
  <si>
    <t>Hairdressing Comb Axe Comb Shape Large Broad-toothed Big Knife Comb Curly Hair Big Teeth Comb</t>
  </si>
  <si>
    <t>美发梳子斧头梳形大号宽齿大刀梳卷发大齿梳子</t>
  </si>
  <si>
    <t>美发梳子卷发大齿梳</t>
  </si>
  <si>
    <t>Hairdressing Comb Curly Hair Large Tooth Comb</t>
  </si>
  <si>
    <t>THH241019005</t>
  </si>
  <si>
    <t>Men's Styling Oil Comb Large Back Texture Bent Teeth Set Comb Wide Teeth Double-purpose Comb&lt;br&gt;Features:&lt;br&gt;High temperature resistance, easy to enter the hair, strong toughness, smoothes comb teeth, not hurt the hair&lt;br&gt; Easy to create a variety of hairstyles, both professionally and household&lt;br&gt; Double Fork design, round handle, non-slip material, wet hands are not easy to slip&lt;br&gt; ABS material, comfortable grip, not easy to break&lt;br&gt; Comb tip bending, easy to fits the scalp, oil head, back head, Slanting Hair, a variety of shapes easily done，A man must have one，It's a great men&lt;br&gt;Product Description:&lt;br&gt;1*comb&lt;br&gt;</t>
  </si>
  <si>
    <t>信封件-FR,已换图,信封件-US,信封件-US.UK.DE,信封件-JP</t>
  </si>
  <si>
    <t>http://23.94.38.62/enVWV2RBTDVjT1VBWkVlTjdyVlBYQmRLL0IzNVhvQWVnWHYvdzFBc21HSm5HeEZxV2JkMWdrVm5IT1YxUkNkSEQ5YWNqQ0t0cXZBPQ.jpg</t>
  </si>
  <si>
    <t>http://23.94.38.62/WGpFM2NZU2pMSUNkWEZmOUhJYWNEbTlEaTlRTytOMU1LR3BGQ3Q2bkE1RklvS21aYVdtd25WZGRITC9iU3RiTm5hSmxTMVpRcVZNPQ.jpg</t>
  </si>
  <si>
    <t>http://23.94.38.62/UzFVTFdHeGI0SG5JYmxwcDBiUSszTkdxMDlEYVlvclU5bjAvMkxPMFZwaVFyWDFveWc3WmJqaytweTVqZEZWM09OMGJtUWpwcmlvPQ.jpg</t>
  </si>
  <si>
    <t>http://23.94.38.62/emVkL3crbCtYWU01b3RrK0l0LzlWVGVrMnZsUlcrYWhESXprbnowNUIwTThLdjdNZU9oTGFPSTJuQVVjTWYvVFUrQXdTaDVCVGJJPQ.jpg</t>
  </si>
  <si>
    <t>http://23.94.38.62/UlZSTFJqemNteTVSU2NjSDBERUc1a1BpMGVOOENteWhRTHZnYTdOUWxnSDZEcmFFSWNHSjQ3VDI1dkNEekdyRU9GL0F6U2k3U1NjPQ.jpg</t>
  </si>
  <si>
    <t>http://23.94.38.62/NGZDQVZxNU1ianluaHlTYndTRS9IOGdWemJ4aEh4MHJaNWlHT3BTNUMzVGFLQmtrc0t4a1pTYzlpUGZERGhLQmc3Y0hlNUNtWndJPQ.jpg</t>
  </si>
  <si>
    <t>http://23.94.38.62/ZzFsYkZLTDVJRzlmMCtkdGFNTnR6R1diaVZXS0hJTmluNU9LbGJmUWxqbnMwZXNlQmxHSzFlbnRxWXdjRFVXRGJJNDFYSFZhelJBPQ.jpg</t>
  </si>
  <si>
    <t>http://23.94.38.62/MUtmUVYxSjd0QXFlM0xNOTEySDdzWHBJMW1TWGQwWm1LYVdzbG1LU3FrdHR0VE93SDU1Wk1iOTh1S3VSakxjZTRTRkoxVHdsQmpJPQ.jpg</t>
  </si>
  <si>
    <t>http://23.94.38.62/em5KVGtyc1pKS1lrRFVIRk03dVU1U3czY2RUeWkvcnpjdW95Qld4QTM4ZFR4cFJueG55UzFQOHRtSExZZkNQUzV0ck02WGFFU1ZzPQ.jpg</t>
  </si>
  <si>
    <t>http://23.94.38.62/bmFNMldFVlNoSEZDNFEvSWNHSXF6YmJjK0pnaTUreDM5UmxNeERyTkh4c1JBNFNjUjNURUxSbUxyZjJNcXFsNExoMk5nbzltWDVnPQ.jpg@100</t>
  </si>
  <si>
    <t>Men's Styling Oil Comb Large Back Texture Bent Teeth Set Comb Wide Teeth Double-purpose Comb</t>
  </si>
  <si>
    <t>男士造型油梳大背纹弯齿套装梳宽齿两用梳</t>
  </si>
  <si>
    <t>男士造型油头梳大背头纹理弯齿定型梳子宽齿两用蓬松插梳</t>
  </si>
  <si>
    <t>Men'S Styling Oily Hair Comb Big Back Hair Texture Curved Teeth Shaping Comb Wide Teeth Dual-Purpose Fluffy Insert Comb</t>
  </si>
  <si>
    <t>LCX241024003</t>
  </si>
  <si>
    <t>Wet And Dry Electric Shaver Whole Body Water Washed Beard Trimming Shaver&lt;br&gt;Features:&lt;br&gt;Trim,  and shave any length of hair. Shave is not too close so your skin stays comfortable.&lt;br&gt;It has 4 interchangeable cutter heads (1MM, 2MM, 4MM, 6MM) to meet the needs of different lengths, providing a integrated facial, beard and body grooming experience. Make men more handsome and confident.&lt;br&gt;This newly upgraded men's electric shaver supports BODY cleaning and can be used both dry and wet, giving you a different experience. ABS body, non-slip . The motor rotates quickly for fast shaving.&lt;br&gt;The -shaped cutter head is designed to the body's skin better, allowing for comfortable trimming without hurting the skin. At the same time, the floating cutter head can also easily trim hard-to-shave areas such as the chin, sideburns, and armpits, making trimming more .&lt;br&gt;The powerful motor paired with a good-QUALITY stainless steel double-edged blade ensures fast and efficient trimming without any pulling . The blades are removable and washable, simply rinse the blades under running water for quick and hygienic cleaning.&lt;br&gt;Product Description:&lt;br&gt;1x host+4 limit comb+1 USB cable+1 brush+1x English manual&lt;br&gt;Specifications&lt;br&gt;Material: ABS+stainless steel&lt;br&gt;Input Voltage: 5V-1A&lt;br&gt;Charging : USB&lt;br&gt;Package Includes&lt;br&gt;Host + 4 limit combs + 1 USB cable + 1 brush&lt;br&gt;</t>
  </si>
  <si>
    <t>带电,纸箱,信封件-DE2</t>
  </si>
  <si>
    <t>204</t>
  </si>
  <si>
    <t>http://23.94.38.62/R1dsUWk0Z2lNUzNlM1ptcStMSHdmcnZvRnB3RUFCOXlxcEtQbU4vaGNsZ3E5eTRyQXpOZlVISURkUGc3VzRzSXplRFNRL1h3RmhrPQ.jpg</t>
  </si>
  <si>
    <t>http://23.94.38.62/Q1R1VkFWTjlnZTk3cjBWR1lGdVhHNjQyanVtWGZ2OEtqbmp5VkJxaGRMaDZCMTErRHo1aUV5OVlVaWdXZmdnTEZUKzVoOTdSSWhjPQ.jpg</t>
  </si>
  <si>
    <t>http://23.94.38.62/STFSczV0ci85TDluQ1ZlUU1ha3NQeENXRDZOUTN1ZW95andJTGxRWUx4d3F0WDNzWmN0SWtRaUxqclovdlk4VUFzcTFXeVhVaUJjPQ.jpg</t>
  </si>
  <si>
    <t>http://23.94.38.62/bVNsQ2RMRHgwYWZXRlhjb3BnbnY4a3NhYjFHQ2tNcGlqSlZYZUc0QlNmaUpJOTlRc1ZxWkNIUkdCdG1ucldEUkJJcU5KTjEzaG5jPQ.jpg</t>
  </si>
  <si>
    <t>http://23.94.38.62/eWlrWklTU0hEaCtHZkU0eU55eUFiMkdoNmxobGFoTXpPU3NIVFR6REgrU2FSRW5CT3FFZVpuTjI5NzVUL0hCSlFZU1NEZkxQV2MwPQ.jpg</t>
  </si>
  <si>
    <t>http://23.94.38.62/aU5teGhhYW01ZUxHNmJMc3p3WjVLVGo2RDdRbzBOV0pXdzRveXA2TWZrQ2ZxWGpKeEJwWU5iYzE4Y1FBck8rTE5DYk1GVThPN1lrPQ.jpg</t>
  </si>
  <si>
    <t>http://23.94.38.62/L3AxdUdsNytSeWlQWGpRUXZwa3pIMGcvTHF1ampHaUZXcVh0V1hiYWxkSWJFUFVXalFudmxTcTI1eGQ5V2d3OGVUU2wyazhvOThzPQ.jpg</t>
  </si>
  <si>
    <t>http://23.94.38.62/Q0tJMkdVSVhjRmhQTUUzRmlJSmRhYmN4WXNVU2c4TE5IdkVBQURsaUhnMFMxdjBLT2wyMHpGM2hxMkova1lOTlkyb3FvZHA0VXpnPQ.jpg</t>
  </si>
  <si>
    <t>http://23.94.38.62/Sy83dHUrcFVFMWpFdHV4R09SUERhRko2R3J1a3FLQmFuaDVzRisrdm9mOGhKUXBYcGRETGNkcDNtb3lNTnpEaVpMNlR2VnpqbmRBPQ.jpg</t>
  </si>
  <si>
    <t>http://23.94.38.62/bzFpWEFuTHZSend3N0tCZzJoOS9WNm5hZUNMUVF0M0lmNDV5MWJHWDcxMzZ6aHlTVHVvR0l2dVA4Sm50Z0lXNEgrR3NkWWVsZjFRPQ.jpg@100</t>
  </si>
  <si>
    <t>Wet And Dry Electric Shaver Whole Body Water Washed Beard Trimming Shaver</t>
  </si>
  <si>
    <t>干湿两用电动剃须刀全身水洗胡须修剪剃须刀</t>
  </si>
  <si>
    <t>全身水洗胡须修剪剃须刀</t>
  </si>
  <si>
    <t>Full Body Washable Beard Trimmer Shaver</t>
  </si>
  <si>
    <t>LCX241024004</t>
  </si>
  <si>
    <t>Wet And Dry Electric Shaver Whole Body Water Washed Beard Trimming Shaver&lt;br&gt;Features:&lt;br&gt;Trim,  and shave any length of hair. Shave is not too close so your skin stays comfortable.&lt;br&gt;It has 4 interchangeable cutter heads (1MM, 2MM, 4MM, 6MM) to meet the needs of different lengths, providing a integrated facial, beard and body grooming experience. Make men more handsome and confident.  This newly upgraded men's electric shaver supports BODY cleaning and can be used both dry and wet, giving you a different experience. ABS body, non-slip . The motor rotates quickly for fast shaving.&lt;br&gt; The -shaped cutter head is designed to the body's skin better, allowing for comfortable trimming without hurting the skin. At the same time, the floating cutter head can also easily trim hard-to-shave areas such as the chin, sideburns, and armpits, making trimming more .&lt;br&gt;The powerful motor paired with a good-QUALITY stainless steel double-edged blade ensures fast and efficient trimming without any pulling . The blades are removable and washable, simply rinse the blades under running water for quick and hygienic cleaning. Product Description:&lt;br&gt;Product model: -309&lt;br&gt;Weight per set: 230g&lt;br&gt;Product size: 15 * 3.7cm&lt;br&gt;Color box size: 12.8 * 4.8 * 20.5cm&lt;br&gt;Accessories: Host+4 limit comb+1 USB cable+1 brush&lt;br&gt;Input voltage 5V-1A&lt;br&gt;USB charging&lt;br&gt;version&lt;br&gt;500mah lithium battery with 14500 charge for 2 hours&lt;br&gt;</t>
  </si>
  <si>
    <t>带电,纸箱</t>
  </si>
  <si>
    <t>39.5</t>
  </si>
  <si>
    <t>230</t>
  </si>
  <si>
    <t>http://23.94.38.62/b1hmOE4ydERqUGpKN3FWdkJ0WGlQYWtiRGtLdHB5eURhMitWbmdxaDZzeDk1bFowb0NHMm5vMG1pc0Vsck5iOGVFS1lkdmNaRWt3PQ.jpg</t>
  </si>
  <si>
    <t>http://23.94.38.62/OFdpN2llYWN4MFVMdUpMaVp5OXIrVVlKSWZGcVI5SXZqeWhqRGgvUnBqMHZpOTl3cnBhU0crcVhZb1h6NmZwMzRYRmx1QllWZThRPQ.jpg</t>
  </si>
  <si>
    <t>http://23.94.38.62/N0hadG1NMDVvVHpqK0NCZHI1bEtmck9acGlMKzJ6TmxJMWRQTTZFUnhJK3N5V2lUZGZvODVPSUJRRTF0OUxLZ0xVc205dDNKcGdBPQ.jpg</t>
  </si>
  <si>
    <t>http://23.94.38.62/RTk2TDRPQWY0cnpDd203RlhLSGJ2MWVmT3Z3ais5bkNtWHlwMUxnMmNKSXVtSUEreWtYQWNoemFqK3U5SFBVOEMramRZMW9JMGJNPQ.jpg</t>
  </si>
  <si>
    <t>http://23.94.38.62/SG8xalJlSTROVUFtdytNdXpoVVZMUXY2MVBMWjZZcGw3VEVRTWFESFNuM2RDVHFJOTVsTnZFZ1BvelVzcnNsclBMeGZ6Qkllb2hZPQ.jpg</t>
  </si>
  <si>
    <t>http://23.94.38.62/bVR0S1RrSE1rUE9oZG56d1E3d1pOZ01rQTJkaDRvRVA3NzN3aHd3cVk1NE9mRlBmeldXL05Id0QxY1RtNnErTEF5YXZzVkR2VHAwPQ.jpg</t>
  </si>
  <si>
    <t>http://23.94.38.62/ZTF2OG1uVitNNU5FbkZQT0xjQy9CUFRJeVBJS2o3MWdyRWVQVFZwL3JOaG55Sm5kaVNoKzdpZjBqYTNBOFc1c2tRZzZXUHVGNEZ3PQ.jpg</t>
  </si>
  <si>
    <t>http://23.94.38.62/VFFLbHZ2UnJXSGxnUVlCVmxpVUlIS014OW9sNThtUjF2ZFRGK2hnZFhvVHJ1bS9Ud096di9QQSsyWXNDN1lCR0ZseGJGWXhEVk04PQ.jpg</t>
  </si>
  <si>
    <t>http://23.94.38.62/ZWpLT1FGczJoamRWYlhqOEI4VVhDR0ZTN09Id1QwRkEzMWFKRXZvVDh3YllWdmsxVEtZY21CTGZvbXdLQzZYQzNsMVJ6NDZPeEw4PQ.jpg</t>
  </si>
  <si>
    <t>http://23.94.38.62/WnNub1RYZVVQU1VLcGJRbmowbVd1UlFXOEcxQzFwMjRqYStoUm9WR2FmclNzK05FaHVjN2Z2bGVvZWhoTnZzL1VEUWNTYldVZ2JFPQ.jpg@100</t>
  </si>
  <si>
    <t>全身水洗男士干湿两用剃须刀  电动剃毛器USB充电式身体刮毛器</t>
  </si>
  <si>
    <t>Full Body Washable Men'S Wet And Dry Shaver Electric Shaver Usb Rechargeable Body Shaver</t>
  </si>
  <si>
    <t>YSQ241026006</t>
  </si>
  <si>
    <t>Portable Screwdriver Blade Antsi-slip Particles Mild Depilation Does Not Hurt The Skin Does Not Leave Black Point Depilation Tool&lt;br&gt;Features:&lt;br&gt;1. Portable and Convenient: Our  features a unique  cap design, making it easy to carry and store. Whether you're traveling or , you can  have  and hair- skin with our portable .&lt;br&gt;2. Enhanced Grip for : With its -slip particles, our  provides a secure and firm grip, ensuring safe and  shaving. Say goodbye to accidental  and cuts, and enjoy a worry- hair removal experience.&lt;br&gt;3. Gentle and Effective Hair Removal: Designed with a gentle , our  effectively removes unwanted hair without causing any harm or irritation to your skin. Experience  and  results without worrying about redness or discomfort.&lt;br&gt;4. No More Dark Spots: Tired of dealing with pesky black dots after shaving? Our  is specially designed to  dark spots, leaving your skin looking clean and -. Get  of those unwanted marks and achieve a  complexion.&lt;br&gt;5.  and Long-lasting: Crafted from  materials, our  is built to last. Its sharp blades ensure efficient hair removal, saving you time and money in the long run. Invest in our   and enjoy long-lasting smoothness.&lt;br&gt;Product Description:&lt;br&gt;A hairs scraper&lt;br&gt;</t>
  </si>
  <si>
    <t>纸箱,信封件-DE2</t>
  </si>
  <si>
    <t>http://23.94.38.62/eDU2bU4zbkRRb0NnNm43dUFqRkNhWHhWb1BtZStDWW1SY2tjYXJPemxuOCt2b1h0K08rN2N4ZGRiaWlndXFDbkZXV0pNeTV3NE5jPQ.jpg</t>
  </si>
  <si>
    <t>http://23.94.38.62/QU13NFp2dEt6bnBnMTNuN0lONVR1VkNCNkdZOXN1VitQa0phc21wVlFtYWdQY2R3czJJSnBUNk5SZXVWRjVHeC9BN1VTdlpJcC9NPQ.jpg</t>
  </si>
  <si>
    <t>http://23.94.38.62/VStGQ2Z1QWhuNnR5MW1hMVVyeCtOaHJqYTBISGYvcXNRRWRQdUI2Q2ltVDhmYVRIYWh5a04yUFV3RncvaEJ4Z2l3NlhWOEhkMzRRPQ.jpg</t>
  </si>
  <si>
    <t>http://23.94.38.62/UkRsUmIyUWNIU1BPOHM3WC9aMGZJSVFTdjY0ZUdHTXRqL2VWaVRPdmhaVEt6WnVWNFgvL3BzQ1U1K3JDMytnbnFUaDVEdDZ2QlBnPQ.jpg</t>
  </si>
  <si>
    <t>http://23.94.38.62/QklmUFV1dTBRckFhQmVCa0xqSk5WdVVTdVNJWkRsTTJISDBlQ1hDb0JTRnVFZ1F5c2UwTGhXYTlyTTZ6ZEJ5ODd3UnI5TmZDWGJnPQ.jpg</t>
  </si>
  <si>
    <t>http://23.94.38.62/aDJ0d280Z0c1L2NwN0F2MysrV0NhNFVMZnZLaE90RlpQdmlMaWVYWlc2TXVyLytldDM0b0lhVGRqMkUvL3RiUTRqREZoc0N4dnBBPQ.jpg</t>
  </si>
  <si>
    <t>http://23.94.38.62/ejFXdkF3dzNMWm1SUmVDb1dsTVVKRWxBY0J2THN3eitVZ0xkWU9RNlpaaVlQNFBkak5VeWl3TkU5V2RWSUhXY2Rpbm5nSDlBSnprPQ.jpg</t>
  </si>
  <si>
    <t>http://23.94.38.62/VkUxRW4rYncwZWgrZUVEK2FuSVBFaU91bUNJb3c4K2pBRTBIVnh1dE1xcWpqOHJ0cWdNc2lwblpBK1E2OXgyVjJxTkdUQTZmbXFVPQ.jpg</t>
  </si>
  <si>
    <t>http://23.94.38.62/dUxveUNOMGlYQUtNUkxOcE5XTmNESVM2TVMvNTZZMDRUdFF1SDRpNTc0TWhNQXRab25xLzZMTWNUcDNMc1hGcVpzU0xUQU9SaFRjPQ.jpg</t>
  </si>
  <si>
    <t>http://23.94.38.62/bkZkZ0ZpVHFVK2R2TXNmejFrZGg5MnFSMlRaVVJmMWdFaTVia0RsT2lGeUl0QjdrMnEwWTljeS9EV1VSRXd2R1pJdC9oSWZGSEFRPQ.jpg@100</t>
  </si>
  <si>
    <t>Portable Screwdriver Blade Antsi-slip Particles Mild Depilation Does Not Hurt The Skin Does Not Leave Black Point Depilation Tool</t>
  </si>
  <si>
    <t>便携式螺丝刀刀片防滑颗粒温和脱毛不伤皮肤不留黑点脱毛工具</t>
  </si>
  <si>
    <t>GECOMO便携旋盖刮毛刀</t>
  </si>
  <si>
    <t>Gecomo Portable Screw Cap Shaver</t>
  </si>
  <si>
    <t>YSQ241115009</t>
  </si>
  <si>
    <t>Razors Electrics Men's Mini Razors New Travel Portable Men's Razors&lt;br&gt;Features:&lt;br&gt;1. **Compact Design**: The  men's mini shaver is designed for convenience,  for travel and  grooming. Its compact size ensures it fits easily in your bag, making it an  portable shaving tool.&lt;br&gt;2. **Powerful  Shaving**: This  shaver offers a powerful performance, delivering a close and  shave every . Experience the efficiency of our men's mini shaver with advanced technology that caters to your grooming needs.&lt;br&gt;3. **Latest 2024 Model**: Stay ahead with our 2024 new model of the  men's mini . Featuring modern design and improved functionality, this men's shaving device meets all your expectations for quality and performance.&lt;br&gt;4. **Versatile Grooming Tool**: Not just a shaver, this versatile beard  doubles as a must-have grooming tool for any man. Whether you're trimming or shaving, this mini shaver is your  solution for maintaining a well-groomed appearance.&lt;br&gt;5. **User-Friendly and Portable**: Designed with user convenience in mind, the  men's mini shaver is easy to use and maintain. Its portable nature makes it ideal for both home use and travel, ensuring you  look your  wherever you are.&lt;br&gt;Product Description:&lt;br&gt;Power: 5W, current: 1A, Voltage: 3.7 V, battery capacity: 400mAh&lt;br&gt;</t>
  </si>
  <si>
    <t>带电,马达,纸箱</t>
  </si>
  <si>
    <t>http://23.94.38.62/a1lNY2NHS1dOWnplZWdHSFVKcDhBTytHc2YxaktKZ2tCU2d4RGhQMDVocGZ3d2J1Y1N5WWVQME03T1UyM0NITHNGT1UvWGpBZkxjPQ.jpg</t>
  </si>
  <si>
    <t>http://23.94.38.62/Tk05UlV6OCtzeURaMmZQUy9TWXVjaTRzVWpxU0JSRGFCZXN5VVhwOWJmcmZuQzFpYVMrVnJiZHdLRmk2YlJnZk0rakpwYTF1TTRjPQ.jpg</t>
  </si>
  <si>
    <t>http://23.94.38.62/TnhZeUkwZzl2RmFESmtTdnNxdm9seEJqVlREMUY1cVB1T1JZSEJHc082KytsQ3FockQwb05XY2dwWkFYU2R2Yk12bCsxWWNKY3hJPQ.jpg</t>
  </si>
  <si>
    <t>http://23.94.38.62/UWZvbExXN2lvKzF3OTEyY3l5WHlKZnRwOTFkNEhGRHJwT0VJbFJCbm8vUitmWE9ibFRVaURUak81RC9LRWFscEF5QSs0QWxsTzdvPQ.jpg</t>
  </si>
  <si>
    <t>http://23.94.38.62/VjdaZ0R0czZYcGF2NTdhQWtmNDl0V01kK1pDdDVrRzd6NmxkaXplRloyMHZTNEkvNXdNR2RiVjBqYnVqZ3lLUThOdWFrQlU4N2E4PQ.jpg</t>
  </si>
  <si>
    <t>http://23.94.38.62/bEZlejg4cm9ISWljblR3UzJScTBpTHV5OUlzeFJXdnhJQk85Z1J2NkJJWm1yaFBVNHNzTmlIS3RZeTNkZXRQWUN6SUJQMk50N1VNPQ.jpg</t>
  </si>
  <si>
    <t>http://23.94.38.62/cFNDa0lnQlpDeXFzL3V4MU9TbWp3TThGeHgzTlowd2hIOStOZG5YT1lkdis3aDQwcGlXTi9IYnc3bUJ1ZzU1YWlER0RkYXpXZ3hrPQ.jpg</t>
  </si>
  <si>
    <t>http://23.94.38.62/dDVBSkx6ME1DS2V0Q01FV2FJRXVSVzd6djlqcGFSNGJmcnJwYlpzOXZhc3AzSlByUTJEYm9JMHR1d01uL1QzSVdIcFdFUnZjNnNJPQ.jpg</t>
  </si>
  <si>
    <t>http://23.94.38.62/TW10NGNtdWV1RHplY0J4eTVrS0hNR0xrbEY3ckJ2T3licSt3aUl0cnB5NjU3a1Q1dTRPaVNPOHE1U3Y4bXJsNXVmTzh4bFpXZnZrPQ.jpg</t>
  </si>
  <si>
    <t>http://23.94.38.62/dTBWZk45a2lzeUo4aEJDYVhlVlF6cDZSdmVUZFU1T1M0dDdPUG1TaEpqYldKSk1sa2xnRFV5TGVxcGVPVVZtZEtLZkYycFRORjZzPQ.jpg@100</t>
  </si>
  <si>
    <t>Razors Electrics Men's Mini Razors New Travel Portable Men's Razors</t>
  </si>
  <si>
    <t>剃须刀 电动 男士迷你剃须刀 全新旅行便携式男士剃须刀</t>
  </si>
  <si>
    <t>迷你刮胡刀</t>
  </si>
  <si>
    <t>Mini Razor</t>
  </si>
  <si>
    <t>LLW241119001</t>
  </si>
  <si>
    <t xml:space="preserve"> Portable Shaver Car Beard Knife Self-Assistant Hair Maker&lt;br&gt;Features:&lt;br&gt;The thinnest, lightest, most convenient and shaving experience.&lt;br&gt;You can clean your beard hair anytime, anywhere and keep it looking .&lt;br&gt;motor adapts to cutter, high rotation accuracy, low noise, strong bearing capacity and power&lt;br&gt;The- 16-blade blade is more concentrated, shaving sharper, self-sharpening technology, shaving in second&lt;br&gt;The distance between the cutter and the cutter net is fixed and connected to each other, true 6D floating, 360° shaving without dead ends&lt;br&gt;Wide range of applications&lt;br&gt;Shaving, removing leg hair, armpit hair, chest hair, body hair, etc. can all be done on machine, just portable shaver can take of men and women at home.&lt;br&gt;Product Description:&lt;br&gt;Material: Aluminum alloy&lt;br&gt;Battery life: 2 month&lt;br&gt;Wide range of applications&lt;br&gt;The distance between the cutter and the cutter net is fixed and connected to each other, true 6D floating, 360° shaving without dead ends&lt;br&gt;You can clean your beard hair anytime, anywhere and keep it looking .&lt;br&gt;Rated power: 3W&lt;br&gt;Charging voltage: 5V&lt;br&gt;Charging interface: USB interface&lt;br&gt;motor adapts to cutter, high rotation accuracy, low noise, strong bearing capacity and power&lt;br&gt;Product size: 9x3cm/3.5x1.2in&lt;br&gt;1X Brush&lt;br&gt;</t>
  </si>
  <si>
    <t>Silver</t>
  </si>
  <si>
    <t>Aluminum alloy</t>
  </si>
  <si>
    <t>铝合金</t>
  </si>
  <si>
    <t>http://23.94.38.62/WVQyYTJnUmRxcmUvUDlhT2lSdXZOWHVYcHExbHdzb2l5VGJVWWFycEFDV1VVQW40VlFhdUhlbGxyT0RabmRKcFhpcWw5TTFMTmtFPQ.jpg</t>
  </si>
  <si>
    <t>http://23.94.38.62/YjArYm9aWkpDRnVYMHhsd0ZLOVhGbTdBU0V4LzNFQkcwTDFqY08rUUpIN2FUeGtWUm9XTEk0RzN2VlBxelpuZXkwRlBLcjB1bW9NPQ.jpg</t>
  </si>
  <si>
    <t>http://23.94.38.62/WkRLVDdPNlBvWXhhTlBMc1NPUFRDWURBUnRsb3U4TjFpOFcxQ1BuNklhZkloY0JiK2F1M1h0Nk40QlZnbG5JU25vRTlYZWdUMnY0PQ.jpg</t>
  </si>
  <si>
    <t>http://23.94.38.62/Ujl4UVp1MDZzc29SbnFyWW43a21oTmo0bSt6bDJUc0o0Q2s2VlNxdGJGUy9OdnlmMXVwVXdpOW00eFVVblFTWnVjWHVIbklMQndVPQ.jpg</t>
  </si>
  <si>
    <t>http://23.94.38.62/SDVZNDFQUFZRVFZIWEMvRG9ybXNCZDdjOWlmWGtMMnBVMkFoWThhSDdma3RDclpjMG9kVUsxUlJGVmRXQVhLNDZyKzltbkJsY2FjPQ.jpg</t>
  </si>
  <si>
    <t>http://23.94.38.62/STlxS3lpUzJpR1J2b0JhWGV4MXpCRVVRWUJSb1JHOFJjQS82MlNTSGVaQnFydEtFV3FqbDJhQkFhNVlPa3p5c3F2bDFKQWxHY0pVPQ.jpg</t>
  </si>
  <si>
    <t>http://23.94.38.62/NjRPbVRwK3FibXNxN1dlWXlzYnZPWEc1TEd3ZFJQcEdrZTdhVVN3MFFsUmZ0a0lIMFMyUkRSb1BXUTBrOHhGMHlpZ1J0WXJiNnNBPQ.jpg@100</t>
  </si>
  <si>
    <t xml:space="preserve"> Portable Shaver Car Beard Knife Self-Assistant Hair Maker</t>
  </si>
  <si>
    <t>便携式剃须刀汽车胡须刀自助理发器</t>
  </si>
  <si>
    <t>全身水洗小巧便携磨砂质感单刀头刮胡刀</t>
  </si>
  <si>
    <t>Fully Washable, Compact And Portable Frosted Texture Single-Blade Razor</t>
  </si>
  <si>
    <t>YSQ241021007</t>
  </si>
  <si>
    <t>3 Sets Of Portable Eyebrow Trimming Knife Set Stainless Steel Eyebrow Shaving Eyebrow Trimmers Set Eyebrow Knife Tweezers For Beginners&lt;br&gt;Features:&lt;br&gt;1. Premium Quality: Our portable eyebrow  set is made from  stainless steel, ensuring durability and long-lasting . Say goodbye to dull blades and  to precision trimming with our top-of-the-line eyebrow razors.&lt;br&gt;2. Versatile Tools: This kit includes 3 stainless steel eyebrow razors,  for all your eyebrow grooming needs. From shaping and trimming to removing unwanted hair, our versatile tools will help you achieve the  eyebrows effortlessly.&lt;br&gt;3.  Eyebrow Shaping: Our specially designed eyebrow razors are equipped with fine blades that allow for  shaping and styling. Achieve -looking eyebrows in the comfort of your own home with our easy-to-use and efficient tools.&lt;br&gt;4. Comfortable Grip: The ergonomic handle of our eyebrow razors ensures a comfortable grip, allowing for  control and  movements. Say goodbye to  and cuts while grooming your eyebrows, and enjoy a hassle- grooming experience.&lt;br&gt;5. Beginner-Friendly: Whether you're a beginner or an experienced eyebrow groomer, our eyebrow  set is  for everyone. The included eyebrow scissors and tweezers  easy to trim and shape your brows, even if you're just starting out on your eyebrow grooming journey.&lt;br&gt;Product Description:&lt;br&gt;1*Eyebrow  setss&lt;br&gt;</t>
  </si>
  <si>
    <t>信封件-DE2,信封件-FR,信封件-JP,已换图</t>
  </si>
  <si>
    <t>PU</t>
  </si>
  <si>
    <t>人造皮革</t>
  </si>
  <si>
    <t>6.6</t>
  </si>
  <si>
    <t>http://23.94.38.62/eEJZM0FJMm1TZGhYMklaZXZKRFJ3K1Y2QjJQWmg2SUVXemExVHRmZjJhSWFBSytFNy9PSFNYSjJqMVBNUlB3elZReGtNOVNQODVnPQ.jpg</t>
  </si>
  <si>
    <t>http://23.94.38.62/K3R6RGJncmJiTDMrb3hYWWljRzgvT29BYzhjYjdpdkp3RzNtV2tYNE0xQ0RDQ0VKTWIzRGlsTFI2S1J2TStNV1RFT1dBNTU2NzVvPQ.jpg</t>
  </si>
  <si>
    <t>http://23.94.38.62/VDRoblYrV29yNERUNU43Vk1ad3pyRTlzSG9xSlZuU3FCVXFrTitNQUZXelB0MStNcXhKa2MxRnJ5eVhqOFUxb3lTeHE0c25hdTBvPQ.jpg</t>
  </si>
  <si>
    <t>http://23.94.38.62/YVdYU3dkN0MzR2d5K2hhaldwbUlnbzJQa1grczRnR0lFMTJzS21NcnlIWDNLSmN4a3YyR0FhYmRyZVFtOW5KNzFpa1VvRVpMbjdFPQ.jpg</t>
  </si>
  <si>
    <t>http://23.94.38.62/NDdPdld0VlEveE1mVUhhS3RlOUNCYW5HZjZzekRUZmxTc0I4NEVUaUJsSjhpbkxqOEVPSVZvZ1dSa2dwaElBS29ISk9nUGRlWXc4PQ.jpg</t>
  </si>
  <si>
    <t>http://23.94.38.62/RjhUNTZqS1U3MkR3YnhYamZJaE1hNWQySDAvUGR6bk1mV2FhaW10MzdzYWJZLzRPblM5ZEl6cTVuenFDcVprS2xEckZONGNYV253PQ.jpg</t>
  </si>
  <si>
    <t>http://23.94.38.62/cm5JVlJWeDN1S3A1SHBGQ1lTZVNiZG5yMC84Y1U4eFg0TW15VlN0dngrM2FNdEc1dzZPS3RUZlRhMFNXUlBScFVub0xNeGNyQVRvPQ.jpg</t>
  </si>
  <si>
    <t>http://23.94.38.62/cjNraDJ5OHdHT1pWVHJFRUd3M2Urbi92WEI0Wnl3UkVFVmhtVWxLK0I1bnFraHdwWEJnN0ltQWdqMnV1UWw3OEJ1TEh2N0hXaUdjPQ.jpg</t>
  </si>
  <si>
    <t>http://23.94.38.62/QWRTSy96YzlpRWtxK3BEblFlaTBsVVROQVRNcGNLT0VCakpzL2VMemR6eGpVdngrN3ozNmMwSTh6RWUxM0djUklIWXFlbEx5TkEwPQ.jpg</t>
  </si>
  <si>
    <t>http://23.94.38.62/Um84QVdVazhrNzB4bFZTYlFyL0J0RUxScnYxdytrdXVUQmk1LzBDM0E5UE13eUlvb2xzT3JNYWwxc3YyMHZpaXFMN3h0alBNVjM0PQ.jpg@100</t>
  </si>
  <si>
    <t>3 Sets Of Portable Eyebrow Trimming Knife Set Stainless Steel Eyebrow Shaving Eyebrow Trimmers Set Eyebrow Knife Tweezers For Beginners</t>
  </si>
  <si>
    <t>件套便携式眉毛修剪刀套装不锈钢眉毛剃须眉毛修剪器套装眉刀镊子适合初学者</t>
  </si>
  <si>
    <t>3支装便携修眉刀套装</t>
  </si>
  <si>
    <t>3-Piece Portable Eyebrow Trimmer Set</t>
  </si>
  <si>
    <t>ZNP241023002</t>
  </si>
  <si>
    <t>Luminous Enamel Health Ring  Elegant Trendy Accessories  Ring&lt;br&gt;Features:&lt;br&gt;     1. To your body's natural functions, fostering overall wellness&lt;br&gt;    2. Makes activities more comfortable and .&lt;br&gt;    3. Yet fashionable design, highlighting your personality.&lt;br&gt;    4. Fashionable style, showing taste.&lt;br&gt;    DIRECTIONS OF SAFE USE： Just wear it directly on your finger&lt;br&gt;Product Description:&lt;br&gt;Net weight:1pc&lt;br&gt;Gross weight: 38g&lt;br&gt;Product size: 2x2cm&lt;br&gt;Product packaging: Box&lt;br&gt;Package Content:&lt;br&gt;1x Ring&lt;br&gt;</t>
  </si>
  <si>
    <t>定制,纸箱,信封件-DE2</t>
  </si>
  <si>
    <t>alloy</t>
  </si>
  <si>
    <t>锌合金</t>
  </si>
  <si>
    <t>http://23.94.38.62/NEdmNEU1MVJPV0N0czlXamdSN0dWRGlNQ3RyNXBzcUJMY0NuOS9iVGs2dEptVlBkTHhUS3FDL1FndHM2Mzc2SDg4azdMd3NuYUZVPQ.jpg</t>
  </si>
  <si>
    <t>http://23.94.38.62/ckx5SWpnTElidktMU2hnTlpZeTlZVHNraHZYRGw1WmcvZFRMMlBIUXBVSVA3bEtreHN5R2gvdmlGd1B1TkFoQ2dYNkorM1pRbjFzPQ.jpg</t>
  </si>
  <si>
    <t>http://23.94.38.62/RVdidmVRdWdLaTVLNGFTS1V0SHJraXV0Z3RPTjFIUDhoaHZheVN0Rkg0Q3ZtbzBGNm10aXpVeFFEUDE1QkFOblpSZ2Q2Q24yV0pFPQ.jpg</t>
  </si>
  <si>
    <t>http://23.94.38.62/a3NzZjR5SGxUcit1K2s1a2tLNW5JNk9JMFMxWjlIR2lJUmU2Y2hLcjBNR3U3OU5yVE1QZFZkSHE2ODRWajFnbTZwMkFrMDV5U2FNPQ.jpg</t>
  </si>
  <si>
    <t>http://23.94.38.62/SzJqSkhqalpuN2ZlRGRGNXBocDVSRjdHMjk1L243c25TRld2L0RwS2VxcXh1QWVrM2d0N2lCUStQZk5mUlNkNHRERmdwM3FmL2FZPQ.jpg</t>
  </si>
  <si>
    <t>http://23.94.38.62/WkxOZHF5U215Y3lENGM0am1RbUpHQWk3UGozUVhIaHpQN0RTSE9JdS82SXFvc0MxMTJHZWdWQi80bC9ZSFlyQ0pCaGVFcFNnblh3PQ.jpg</t>
  </si>
  <si>
    <t>http://23.94.38.62/T1A2cXQ0Z2Zub2l0c1krL3VESFhlV1BqZWN2RUoycThJWGgyZ2lqUm5KYjZXR2xQZC9ERDhjbTk0akxBODYvWndHRjBSTVdYOC9NPQ.jpg</t>
  </si>
  <si>
    <t>http://23.94.38.62/RTVHQWhESTFoRmN0QzVqa25oWXk3SWZ5OVROSndPRDRYbldtZHJpaCtlelZLRytYK0lSMkY5TGU0ZXVPWW1hN3ZLUWtwKytxQWhrPQ.jpg</t>
  </si>
  <si>
    <t>http://23.94.38.62/NGhXYlRUWlQyaVdRb2VlVHl0Y1A4cVloMXJmcGlwTXVCY0ZNRk5ZZ3FpV1JCdUtUd3pNajlLZzFsRC9zVHB1cmFMSGNNSmZ5YUVJPQ.jpg</t>
  </si>
  <si>
    <t>http://23.94.38.62/S0NBWE1iRUNjSHVabmhpOWZ3QUI0OFJLRFdwN3kwNUZoclRTMGlrc1F2ZlVMU1BWYXdUNjl1VEZMZkhNZjNWYVFpclh6QVFrTTFZPQ.jpg@100</t>
  </si>
  <si>
    <t>Luminous Enamel Health Ring  Elegant Trendy Accessories  Ring</t>
  </si>
  <si>
    <t>夜光珐琅健康戒指 优雅时尚配饰戒指</t>
  </si>
  <si>
    <t>银色点钻戒指</t>
  </si>
  <si>
    <t>Silver Diamond Ring</t>
  </si>
  <si>
    <t>YSQ241104007</t>
  </si>
  <si>
    <t xml:space="preserve">The Wireless Straight Hair Comb Negative Ionss Does Not Harm Hair Care Hair Retainer Straight Curls Dualss-purpose Plywood Dormitory Electric Curling Comb&lt;br&gt;Features:&lt;br&gt;1. **2-in-1 Functionality**: Experience the ultimate versatility with our 2-in-1 hair straightener and curler, designed for both straight and wavy hairstyles to meet all your styling needs.&lt;br&gt;2. **Wireless Convenience**: Enjoy the  of wireless styling with our innovative  hair tool, allowing you to style your hair anywhere without being tethered to an outlet.&lt;br&gt;3. **Quick Typ-C Charging**: Equipped with a modern Typ-C charging port, our hair straightening and curling device ensures fast charging and longer usage time,  for  lifestyles.&lt;br&gt;4. **Hair Protection Technology**: Featuring negative  technology, this hair straightener and curler minimizes damage while providing , shiny results for -looking hair.&lt;br&gt;5. ** for Dorm Life**: Compact and lightweight, our hair tool is ideal for dormitories and travel, making it easy to achieve salon-quality styles wherever you are.&lt;br&gt;Product Description:&lt;br&gt;Product name: portable straight hair comb&lt;br&gt;Product model: -166&lt;br&gt;Product material:  + ABS + aluminum&lt;br&gt;Charge voltage: 5.0 V (TYPE-C)&lt;br&gt;Charging current: 1A&lt;br&gt;Rated voltage: 3.7 V&lt;br&gt;Charging Time: 2.5 hours&lt;br&gt;Battery capacity: 3000mAh (2 batteries)&lt;br&gt;Product weight: 245G&lt;br&gt;Product size: 18.5 * 4.3 * 3.5 cm&lt;br&gt;Box </t>
  </si>
  <si>
    <t>带电,纸箱,信封件-DE2,已换图</t>
  </si>
  <si>
    <t>29.8</t>
  </si>
  <si>
    <t>http://23.94.38.62/QWZUbGxpZ3JsakYxOGFvYXdDVWdSUUZjNzRyVUk5a3RnRlowNHRlRjFzY20zUGRjbXZ3azFETWZwRFVGbFZZNzkxUUs3YTdoWS84PQ.jpg</t>
  </si>
  <si>
    <t>http://23.94.38.62/VFVDWFU5cnlLVDZsT3Y5YUpsTVpOVHNYd2k5Zk1vdFpzYnRVVCtSM2MyT0Q5QUFjT1pNcUxvZzZEV25ncjUzQmhXaTA4NGpRZHFnPQ.jpg</t>
  </si>
  <si>
    <t>http://23.94.38.62/Qzl1cHU4N2dFdEc0b1pYaFllQm9vMVBFYkhueDc3UHZYWXlMK21OaWloc2t3czh0NEwwR3hIU0YyWlY3d3IrODZhWDhkRVZGdDZRPQ.jpg</t>
  </si>
  <si>
    <t>http://23.94.38.62/SER6dkE4cmdNUTdSa2VCMG9FQU14TjRGalIvWXZhR3hqTXkyTVo3SWV3YXpwNVg2U2VlazB5MmgwM1lLTUQ4N28xYmlwOVBHdmtNPQ.jpg</t>
  </si>
  <si>
    <t>http://23.94.38.62/eWRkNkQySk9RZ0xuK2E4Z05VdUhUWHJpeFUxVDlmODA4V2x3N21pNzVqcFBKTWdPNVk2akRxZVFVN2tSTUxpVkhoMWN0MzAwbXVFPQ.jpg</t>
  </si>
  <si>
    <t>http://23.94.38.62/dS9keEh4bDZ3TEpTNWY0bEpoTW1LZ2JwSFdvanBTYVBQSktrR0dGQUJDNEFqTXdZcFhsZm9jVmIvbVdjMmpQdHNFOXhRNzF5emo0PQ.jpg</t>
  </si>
  <si>
    <t>http://23.94.38.62/QWdkQkRTdWRwVWVhaTFvRGY0c0pNWWF6NUFFcEthMlQxTWcvS2Vwb240ZW95QllDS2V5NFlDeFJtUU0zYWM3WGhhYjlNcU1ROW9ZPQ.jpg</t>
  </si>
  <si>
    <t>http://23.94.38.62/anBwdVhLQ1ZmeWNUVkZXYUpkVnNFd1cwZ1NiYzA5ajlmanJ3VmtNVW52aHBoR0RVWDdVUkRyTlVHdFpKSWVudkZGZ3hZR3NiSExBPQ.jpg</t>
  </si>
  <si>
    <t>http://23.94.38.62/NUNPSnVONEFpWVJOYUxETHZtWXVSSXAyWkZvRUFjY1AzMUF1anBxemR3bnVKUEZCNVp3VHNhci9XTElpYmQrYTkwcFVFNXR1cG04PQ.jpg</t>
  </si>
  <si>
    <t>http://23.94.38.62/TUxObXVVeTI2bXZldXloM0diaFlZMXNPenI3SktyTXI5eS9mUUttQjVwUTJXY2Nkb1dYaEZHMWQ2OWdPNHhZQ09BK3BtR0krZU9VPQ.jpg@100</t>
  </si>
  <si>
    <t>The Wireless Straight Hair Comb Negative Ionss Does Not Harm Hair Care Hair Retainer Straight Curls Dualss-purpose Plywood Dormitory Electric Curling Comb</t>
  </si>
  <si>
    <t>无线直发梳负离子不伤发护发定型直发卷发两用夹板宿舍电动卷发梳</t>
  </si>
  <si>
    <t>直卷两用无线负离子不伤发美发器</t>
  </si>
  <si>
    <t>Wireless Hair Straightener With Negative Ions That Does Not Damage Hair</t>
  </si>
  <si>
    <t>MFF241108006</t>
  </si>
  <si>
    <t>Facial Lifting Patch Face Shaping Lifting Firm Chin V-shaped Melon Seed Face Lifting Patch 60patches&lt;br&gt;Features:&lt;br&gt; Raise your face! The beauty patch pulls on the face for smoother and firmer facial lines. When you want to maintain good facial lines, you can. Lifts and tightens sagging instantly. Wrinkles on the face, neck, jaw and eyes.&lt;br&gt;    The face and neck lift system improves sagging and eliminates wrinkles on the face, chin and eye area.&lt;br&gt;    and stretchy, your face won't feel tight. Instantly lifts and tightens for a V-shaped face. Plus, it contracts sagging facial muscles and shapes your face.&lt;br&gt;    【V face】&lt;br&gt;     The face-lifting sticker is, has good elasticity, and the face will be tight. It can lift and firm the and form a V-shaped face.&lt;br&gt;Product Description:&lt;br&gt;Material: Rubber&lt;br&gt;Color: transparent&lt;br&gt;size: 9*6*1cm&lt;br&gt;The package includes:&lt;br&gt;A box of 60 hoisting invisible stickers&lt;br&gt;</t>
  </si>
  <si>
    <t>http://23.94.38.62/MjV6MHNtNXRHcXluNWJsVUdBZm9PdlNhaWl1QWszLzBkSmZLL1IyV2huL1ZxWmxBOEhEN1RhQ1pjajJNU1NqNnd3dWdjM3pXdVdFPQ.jpg</t>
  </si>
  <si>
    <t>http://23.94.38.62/Vkk1eVBkNlZQOUF3Yi9lcWFMeWpWUEM3SGtrS3g2RTYxamFqUElmR2owcmR3UVpVYXAraXdLQXFDVkd4V01jVUNjNmtsRXFwNjg0PQ.jpg</t>
  </si>
  <si>
    <t>http://23.94.38.62/N0wvUDZoL3pwZ0pKbEJWOGdQbEFWMVFQSm9BOSt3ckIyb3JVazlXWXE4T1UySFNhak9pTldQcUpkdzNmdGhjbUFLV0xmUWxXZ3lVPQ.jpg</t>
  </si>
  <si>
    <t>http://23.94.38.62/a053TDBURkd2cUZVeTQ2ZWRTZ1RJK2VPOXI0ajE3LzBKajExRG5Nb0k2bGpHS29LV0J1b056R3hsL1hrQUdZSGZVcFhJcUgzZU04PQ.jpg</t>
  </si>
  <si>
    <t>http://23.94.38.62/NU1NczFwTk5kK0lkMkxlV0pLSHFJNkxkNTc1em5hdC9iemYwTkVmQnlIZGR4S3BRVkowOUNuZHdnZmpPWGM2cmtCUHFIR0RQMTBRPQ.jpg</t>
  </si>
  <si>
    <t>http://23.94.38.62/YzJabXdxaG96Z1pHYjBQc1lsb1FVeHFEOTJZSUJ0ZWFmUkVkeWFkYklLVXFpeWxLVnlXdmVJM1JqQkMvejhYVUlHR1BTTlRvRzJVPQ.jpg</t>
  </si>
  <si>
    <t>http://23.94.38.62/ZElHemRqWjBibjZTNWROK2lQRTN6cjhHUUFsWTRjZU1jdVRrbW80VnpPVXhhcDdpUUxBREtIRFpuWFRVZ1VkMFU1LzZQalU3ZEhzPQ.jpg</t>
  </si>
  <si>
    <t>http://23.94.38.62/ZFY2TFZSa0wzTXpteEVzM3dlRGgvQWxkc1dGbmFtNXRiQmEwdGd5REZnUzcwRTQ4NXpPM3Y0b1ZhKzVMT2hyMzQ1dWVlZndyMHQ4PQ.jpg</t>
  </si>
  <si>
    <t>http://23.94.38.62/MXdJZnUvSDRSNi9WWDhKN1lPUFZyUmkvWXdQR3pJRDl4dk1neXpDZ1N2aTVQMWZBU0Jwa0Jka00xVnN0UmZYU09aS2duN05VK0RnPQ.jpg</t>
  </si>
  <si>
    <t>http://23.94.38.62/QVhpSXppMUVjdUZNcXZZbDRUZHBuaWJhakNlZEJiNEVNZFFtQkxqbzZReDVoOG96WnZKWnEwRHVMQXJMWFhlVEJYSGxsNkhrYjhRPQ.jpg@100</t>
  </si>
  <si>
    <t>Facial Lifting Patch Face Shaping Lifting Firm Chin V-shaped Melon Seed Face Lifting Patch 60patches</t>
  </si>
  <si>
    <t>面部提升贴 面部塑形提升紧致下巴 V 型瓜子面部提升贴 60 片</t>
  </si>
  <si>
    <t>脸部隐形提拉贴 提拉紧致收紧下巴淡化细纹塑形V型瓜子脸贴60贴</t>
  </si>
  <si>
    <t>Invisible Face Lifting Patch, Lifting, Firming, Tightening The Chin, Fading Fine Lines, Shaping V-Shaped Melon Seed Face Patch 60 Pieces</t>
  </si>
  <si>
    <t>MFF241102006</t>
  </si>
  <si>
    <t>Gray Vogues Spray Permanent Hair Color Spray 30ml&lt;br&gt;Features:&lt;br&gt;Instant color change: The unique spray design allows you to easily achieve a  -gray hair color in seconds without a long dyeing process, perfectly meeting temporary styling needs.&lt;br&gt;Easy to use: The  and easy-to-operate spray form is suitable for any hair style and hair quality, and can quickly  hair anytime, anywhere, facilitating  casual style changes.&lt;br&gt; color effects: -gray can be matched with a variety of hair colors to create a unique fashion effect, adding personality and style to your appearance, especially suitable for parties, festivals or special .&lt;br&gt;No , no need to wash hair: The spray is easy to clean and can be easily washed off with water and shampoo after use. It will not cause damage to the hair quality, and there is no need to worry about color .&lt;br&gt;No damage to hair quality: The mild  does not require bleaching, will not cause damage to the hair, and maintains   and health of the hair, suitable for frequent use.&lt;br&gt;Suitable for all : Whether it is daily styling, parties, masquerade or performances, this -gray temporary hair  spray can help you easily create a unique look.&lt;br&gt;Fashion trend:  gray is one of the representative colors of modern fashion. It can enhance the fashion sense of the overall shape, help you  with the trend and show your  .&lt;br&gt;Product Description:&lt;br&gt;Capacity：30ml&lt;br&gt;</t>
  </si>
  <si>
    <t>http://23.94.38.62/RjFJVnp2dVI0MVcwZUdpbExDVHRZemJvSDE0elFwZ3UwYk42SXp1Q0tNWlVMWkRFRzlPSlNhbnhFb3RvWHJRMFVoK1hMSjNkQnVZPQ.jpg</t>
  </si>
  <si>
    <t>http://23.94.38.62/UUNCbEg3SEVEcGwvK1NxZDM0T2xNSy9IQmU3SytTRFdIWjJNMVMyMGZnYnZDRFZkM0NjY2NDTVhoZFkzK29wUzRRdnpjdml5R0k4PQ.jpg</t>
  </si>
  <si>
    <t>http://23.94.38.62/dUF1aEplZVVvUVo0WjV6Wkp1c284UzRoSHd2R0ZBanEvbWpQdFNNZlo5UU1aMTJidmFGUjdEV0haWktWVVFybG5xVll5aEJGWnk0PQ.jpg</t>
  </si>
  <si>
    <t>http://23.94.38.62/Y0JGM05CbGlpZnNrN2NTWEZoOSs5ME9GakQ3SlRoTFFibWl6U3lRRkozcGtmNmt2QnFZUkd5azQ5K0E5cTN3TTdGZ1VxdExkdlUwPQ.jpg</t>
  </si>
  <si>
    <t>http://23.94.38.62/c2xZMlNhYW9XbmVJQjU4NUR4U3VYOGtSMm5yRDBXZmVjdUtSYWRpeGU1eFpQME5MK1VzU3FpYmFGL1ZDWGNCblo1KzVaY2xUTDVJPQ.jpg</t>
  </si>
  <si>
    <t>http://23.94.38.62/N01SS2NBTWNmMWtiMFJzUjBtK2RqWWlkVFNSVENMV0FvdU9NT2Nxdk9QR0lSMUlJMDJ0U2Y5RTNUQzJyOVd6Q0hjNnBxQUkwT3BJPQ.jpg</t>
  </si>
  <si>
    <t>http://23.94.38.62/NzJsK2FJanZhMzlsQUZuVysvQ251K1FDdHlYU0FrakUrTFV4QWZnT1JtSGpzN2JNUGZJY0t5dGhEYTVIQzB6bU8vY0lLWnRiMFJzPQ.jpg</t>
  </si>
  <si>
    <t>http://23.94.38.62/S1dpWlNQK3dSWHBBb0Myd3NvbUE5UXp4WkxQSytnMlVEVVVYSkV5Q2liQ2lUYkowUkRQQytkRjBhV3hET05mRXNqQ0VCWDZRNktvPQ.jpg@100</t>
  </si>
  <si>
    <t>Gray Vogues Spray Permanent Hair Color Spray 30ml</t>
  </si>
  <si>
    <t>Gray Vogues Spray 永久染发喷雾 30ml</t>
  </si>
  <si>
    <t>银灰色临时染发喷雾30ml</t>
  </si>
  <si>
    <t>Silver Gray Temporary Hair Dye Spray 30Ml</t>
  </si>
  <si>
    <t>MFF241108007</t>
  </si>
  <si>
    <t>Elegant Pewter-toned Hair Colorant For Long-lasting Color Locking And Nourishing Plant Extracts Hair Care Trend Hair Color 100g&lt;br&gt;Features:&lt;br&gt;    Long lasting color lock: This hair cream adopts an advanced , which can hold the gray tone for a long and is not easy to fade or fade. Can keep your hair color stable and long-lasting.&lt;br&gt;    Nourishing and Maintaining: The contains plant nutrients, such as vegetable , which can deeply nourish the scalp and hair, enhance hair quality, and make your hair tightener and brighter.&lt;br&gt;    Fashionable hair color: Gray tone is one of the popular trendy colors , which can make your a sense of fashion and with the trend.&lt;br&gt;Bleaching (if necessary): If you have dark hair and want to  it very light, you usually need to  it first. Please be sure to follow the instructions in the instructions and  attention to the  . It is recommended that first-timers ask a  hairdresser to do it.&lt;br&gt;    Mild and non irritating: Using a natural plant , it is gentle on the scalp and hair, without causing any irritation or damage, suitable for use with various hair types.&lt;br&gt;Product Description:&lt;br&gt;Color：Elegant pewter-toned&lt;br&gt;Weight：118g&lt;br&gt;Capacity：100g&lt;br&gt;SIze：5.5*5.5*16.5cm/2.2*2.2*6.5in&lt;br&gt;</t>
  </si>
  <si>
    <t>108</t>
  </si>
  <si>
    <t>http://23.94.38.62/SDdlRmRrdUpGUjVNdFNPUUlXYlordTY4VUtQNmZWd1NhdWhlRURwZmd5bVZLMWtuQjU5Rk0vNDNBeTlnaFhhWEhhUkdKUGVlV0VRPQ.jpg</t>
  </si>
  <si>
    <t>http://23.94.38.62/RGtaVUtUNk53WS92WkJtd2RzaGJkRW9UV0Riai9PcjE2TEJWRytFZ2k5TVZtZDd6TW8yTDh6MXdKbFVGQlRnZ1dTWjZaYVRSV0JzPQ.jpg</t>
  </si>
  <si>
    <t>http://23.94.38.62/SkRzRlpnRllSTkEwalczRGFkM1pNaWtCSGFXOVowUmFIN2RWU3loQkJTODlnakY0T3Y1TWR4bjB5NDZ4OUYvdUp1L1NFVHozZ0U0PQ.jpg</t>
  </si>
  <si>
    <t>http://23.94.38.62/cDBrSzJpUnkzUlZ3R05IemU3L2VwdnBGZkhMUWFkS2NzWDd5QzVsa0c0UW9Pcnp3TWR5NVVpNFdGKytWdWhjWXVxTjFWMGJHeUswPQ.jpg</t>
  </si>
  <si>
    <t>http://23.94.38.62/YVFrd2hJV2oxd3oxSDVWOWVleUd0S24xdi9ndmgrd1hCc2NJZVRCY2dGemxMaVg1Ni8ydjdUWDRiRkh0bmtWR2JoZUczSUp4MXl3PQ.jpg</t>
  </si>
  <si>
    <t>http://23.94.38.62/cVh4SmRJbGc3bTAxckpkN01NVmQwNjJzZjBmUDNZVDIwYmhhR1BZZlNwMFd0T2RQSkY4Q21KMjRodWlJT2kzd2x1NXhsVVZlaTJBPQ.jpg</t>
  </si>
  <si>
    <t>http://23.94.38.62/eC9TY0szSlVQb2oxakZ0ZGxWdG9tczNScHhqVjR6bnNLWXMveHg4VUUzbG45L0RpZW5nUXFYZSs2UmFPamNueXNRZEErRW5hc0VFPQ.jpg</t>
  </si>
  <si>
    <t>http://23.94.38.62/VVY1MlpPNFJpVXpFSG9nd3VwWEZyRllTUnI3QjYyMHQzc1hhTGlqSW1zSk94UDJCOEpyb2orV09xdzFpU3dGOGtEZ3pQb05qZHRFPQ.jpg</t>
  </si>
  <si>
    <t>http://23.94.38.62/SHY1R0lxU3AyUGxIeis0d08yR2JwVFZ6ejZYSFBDbkdOb0xROGhZaTZiTWdSNGxUa1Y5OCtJdUdIM2tGSGxzTXNJeGlNNFlUaFRzPQ.jpg</t>
  </si>
  <si>
    <t>http://23.94.38.62/OWJWYm1YM1dHbndXdTl6NnJzM3g0NnhwMXdmTml5MUt4Tk55YVd1RnAwL2w2RzRtTzYwM3A5dFNZSUNVRm02Q2p6MGNJYVh5ZEt3PQ.jpg@100</t>
  </si>
  <si>
    <t>Elegant Pewter-toned Hair Colorant For Long-lasting Color Locking And Nourishing Plant Extracts Hair Care Trend Hair Color 100g</t>
  </si>
  <si>
    <t>优雅的锡色调染发剂，持久锁色，滋养植物提取物护发潮流染发剂 100g</t>
  </si>
  <si>
    <t>灰色染发膏100g</t>
  </si>
  <si>
    <t>Gray Hair Dye 100G</t>
  </si>
  <si>
    <t>YSQ241120002</t>
  </si>
  <si>
    <t>Hair Dyes Shampoo Herbals Essences Hair Dyes Plant Maintenance Lasting Color Health Hair Dyes 100ml&lt;br&gt;Features:&lt;br&gt;1. ** **: Our  shampoo is enriched with herbal extracts that nourish and  your hair while providing  color, ensuring a  and beautiful look.&lt;br&gt;2. **DIY Hair Coloring**: Experience the convenience of DIY hair coloring with our user-friendly  shampoo, allowing you to achieve salon-quality results at home effortlessly.&lt;br&gt;3. **Long-Lasting Color**: Enjoy the benefits of a long-lasting color with our  shampoo, designed to maintain  and  shades for an extended period without fading.&lt;br&gt;4. **Nourishing Plant Extracts**: Infused with plant-based nutrients, our  shampoo offers  care, delivering stunning color results.&lt;br&gt;5. ** Hair Solution**: Choose our  shampoo for a  approach to hair coloring. Our  ensures that your hair remains nourished and  while achieving the desired color.&lt;br&gt;Product Description:&lt;br&gt;hairs color cream 100ml&lt;br&gt;</t>
  </si>
  <si>
    <t>http://23.94.38.62/NFVGQjhNeCs0cUh4T21kdElHdHNjZnRCYnR1dnByUnhxODAvVDNkNmRVOTF3ZUFjK1lBV0dmMWRUUGpaa1FJUVMzK1lsalFvOHhrPQ.jpg</t>
  </si>
  <si>
    <t>http://23.94.38.62/Uko4OFE3dFl4ekJuUHFMRUFvQW5OR3BocDZRRG0zYWR4Y2dkTmJmSENQU0hIQzRwU3JsVTJCZW9YSmpTaFZpNHQwdXRTcldJMCtNPQ.jpg</t>
  </si>
  <si>
    <t>http://23.94.38.62/THE5K2JwZ3RqWWxYNHhQZG96T3FYSVFWa1JsREkrb0JTM21DcHBwaHJJN0wya3lCY3hpbWI0VzU3L3lpVVNWczdKUHhiK2lGN0JVPQ.jpg</t>
  </si>
  <si>
    <t>http://23.94.38.62/UTY5MDlyTDZhQWMxbk9KbUpXMlZSWGJ0Sm1ISjJleko2ek92MWpaclBBUTZhMmpwbUJUbUQ3ZDdHWnlRU3FLVm9YdDhJMkxCWkNFPQ.jpg</t>
  </si>
  <si>
    <t>http://23.94.38.62/NkNwbmhNSnVxTVVBTXZuWGxpUEVKSGFwSFdkSUlUVStQY0RqUkF1RGRyNklGcnpIUFJqTkFKQzNIOVJDQ0hOZUlIYTZ3K0N3dlRNPQ.jpg</t>
  </si>
  <si>
    <t>http://23.94.38.62/LzRXTnlPME94Um5uY1BJUDF6WUNFMlk5Zng1Z0ExNGpRaWREK3hLaEg3Vi8ya25wQ2tlQmJRTHNCN1UzRGdkbUJKbmc1T2xFVUhFPQ.jpg</t>
  </si>
  <si>
    <t>http://23.94.38.62/K2sxN3BzdFZFTTBVejF2TEkwbDgvVlplQ0U1RWVEL3l2M2QwMCtXSGhMVXBXeWp6b2U5a1B1QjhVMHQxT3E2TUV4aDl3TWl1RWhrPQ.jpg</t>
  </si>
  <si>
    <t>http://23.94.38.62/VE4ydzQ2U1dZeGZnRElpMlo3VXlEVkhJWjNWVGU5clc0aHZUZGp0MzJ1TzFVN0dkSGVrOTNqOHlhOWFFSEdaMUFFRndzb3VyTWRrPQ.jpg</t>
  </si>
  <si>
    <t>http://23.94.38.62/UkhRVXdvb2RaOEo1NWJ3NlhJVTgzcHlDa0ZrWmlTY2szM1h2VnpqOG5Db3BKWU9HTEdlSTJhOFAvOE81bktBdWo4c2RRMFUxTURnPQ.jpg</t>
  </si>
  <si>
    <t>http://23.94.38.62/c1ZLSmtaam5tZDdFZHRvaDU4MmpMYzVkT2N4NHIvOVhaR2NTTnhuNjlzTTJERlB0UGpZUEFEV2tNWUZoOVY2alV0ZzdxcXZrUlZjPQ.jpg@100</t>
  </si>
  <si>
    <t>Hair Dyes Shampoo Herbals Essences Hair Dyes Plant Maintenance Lasting Color Health Hair Dyes 100ml</t>
  </si>
  <si>
    <t>染发剂洗发水草本精华染发剂植物保养持久颜色健康染发剂 100ml</t>
  </si>
  <si>
    <t>染发洗发水（自然黑）</t>
  </si>
  <si>
    <t>Hair Coloring Shampoo (Natural Black)</t>
  </si>
  <si>
    <t>MFF241123002</t>
  </si>
  <si>
    <t>Hairspray  Black For Party Fancy Dress Accessories Temporary Hair Dyes For Kids And Adults 85ml&lt;br&gt;Features:&lt;br&gt;Fast coloring: This hair  spray can easily  your , allowing you to quickly change your hair color, suitable for temporary needs or special .&lt;br&gt;Easy to use: The spray design does not require complicated , just spray on the hair and evenly cover it, which is suitable for novices and busy users, convenient and fast.&lt;br&gt;Temporary effect: The color can be washed off at any , suitable for those who want to try a new hair color but do not want to make a permanent change. It can usually be removed by shampooing, and it is stress- to use.&lt;br&gt;Safe : The  is gentle, does not contain harmful ingredients, is suitable for all hair types, and has been skin-tested, making it safer to use.&lt;br&gt;Multi-occasion application: Suitable for various  such as parties, festivals, performances, etc., helping users to easily create different styles in a short  and show their personality.&lt;br&gt;Product Description:&lt;br&gt;Capacity：85ml&lt;br&gt;Weight：143g&lt;br&gt;</t>
  </si>
  <si>
    <t>液体,定制,纸箱,视频</t>
  </si>
  <si>
    <t>143</t>
  </si>
  <si>
    <t>http://23.94.38.62/ekZwQ1JFS2pZVUlvUTB3ZW9kcTd6L3hCNExFL2h2bFVPZ2oycllPbHJmd3ZjUHdRZHdkZC8yRW9vV1FoaFNhQ1ROYjFDeStVbnU0PQ.jpg</t>
  </si>
  <si>
    <t>http://23.94.38.62/SFJwVm1GVDZZTHE3SURXYkxtNmdSdFQrN2t3SktZTEJWSDB4N080WVBuTnlZTjkzQ29lVHJGbjUwME9hVVBvSjhnbTB3aE9SZG9ZPQ.jpg</t>
  </si>
  <si>
    <t>http://23.94.38.62/bnNXanVqUjlyQWk4eW5PNFpoTFBOdzdBdktpRnVWOE4wSXJtWWNMc3hmTGlJay9USnkwQXNjaWsxbmNJTi9IeGdJTllZQTVxRGRvPQ.jpg</t>
  </si>
  <si>
    <t>http://23.94.38.62/dWs2KzY5ZVZMR1NDUWVsR283Y0xNcXU2V01NYjMyMEJGOGpNNm10MEdUbTVDRlU2VUNoeWsyeFFYN08rWUo3eThzMXNicWVqZDRrPQ.jpg</t>
  </si>
  <si>
    <t>http://23.94.38.62/T1ZpcTY2Y1ZWckl6UWpaaXMwbHlDWFAwN0ZTMWw3YnRHNGNlQjVVaTZYU3lad2xONWZFOW9hSWlOdkI1T0pFbGFpOUNITFdBZGNRPQ.jpg</t>
  </si>
  <si>
    <t>http://23.94.38.62/d2REL2kzcDdCdllCZFV5dWRxT0NDbFJxUXNaRERhbVljSGxOT3lvMTF3MThxMGU0Q1YyZTdSOTV1NXhQMm8vN2FIT2E2WTFxNC93PQ.jpg</t>
  </si>
  <si>
    <t>http://23.94.38.62/SUdNSXVERFhya25QQnIzcENNeHVjU0ZReWw0ZXZSWTEydmpkdWZIRUFEWUlBVml6QVZkSm9MNG1RaktqMlVQTFBpbjBVZFkwcjVJPQ.jpg</t>
  </si>
  <si>
    <t>http://23.94.38.62/YVZhR2Uvd2ZHaHAzYUhXS0Z6ZmhUVDJiYVdZV2FacjM5U2MyWEhvYVFoODFGOTlybzdlbGM1YmVmUm9pU1NwZzdObW9WYlduUEkwPQ.jpg</t>
  </si>
  <si>
    <t>http://23.94.38.62/SFFWY0Y4TWo0THhTWE01QVZ1Y2oyZTFPN1Q0dS9tN2Q5bjRXY1BHYzVjYzNBVDNCNXRoUW5ZcVhuMTN6SUpPZ0ZEWUZya1RnSCswPQ.jpg</t>
  </si>
  <si>
    <t>http://23.94.38.62/VldseVhFaGlNN3BqdmFERGxKaERnZlFUWDk2N29jT3ZNNU82YVlPNHMrblR1Z3ZrQkFyZVNzamhhWERJUzR0bWdiaFNrNmtaWHZNPQ.jpg@100</t>
  </si>
  <si>
    <t>Hairspray  Black For Party Fancy Dress Accessories Temporary Hair Dyes For Kids And Adults 85ml</t>
  </si>
  <si>
    <t>发胶黑色适用于派对化装舞会配饰临时染发剂适用于儿童和成人 85 毫升</t>
  </si>
  <si>
    <t>黑色临时染发喷剂85ml</t>
  </si>
  <si>
    <t>Black Temporary Hair Dye Spray 85Ml</t>
  </si>
  <si>
    <t>WTX70713486</t>
  </si>
  <si>
    <t>&lt;br&gt;Long Loose Wavy No Lace Front Wig Curly Full Hair Wigs Women Black Description:&lt;br&gt;Lace Wigs Loose Wave Curly Natural Black Women Wig&lt;br&gt;Material: made fiber.&lt;br&gt;Style: Long Wave&lt;br&gt;Suit For:Daily life , Costume,Fashion,Cosplay/Party/Costume/Carnival/Halloween/April Fool's Day/Masquerade&lt;br&gt;Usage: Can be curled, straightened,washed,.&lt;br&gt;Wearing it, it can bring you more confidence, and more&lt;br&gt;It is both natural looking and soft. You can wear it as well as for daily use or parties The size is and no pins or tape should be required. It should be fit on most people.&lt;br&gt;It can be suit for Costume,Fashion,Cosplay/Party/Costume/Carnival/Halloween/April&lt;br&gt;It won't hury the scalp , wear more comfortable and natural.&lt;br&gt;</t>
  </si>
  <si>
    <t>37</t>
  </si>
  <si>
    <t>302</t>
  </si>
  <si>
    <t>http://23.94.38.62/SlAvVHVQMjNxaGZmOHJaUEJsR1MrMDhta2N0a2xmRkJZNjA5UWh3RUV1UkRva1hFOS82QzN0bHBKa05TVFV1aUY4QVp6UmxXYXlJPQ.jpg</t>
  </si>
  <si>
    <t>http://23.94.38.62/TkNSSnFDTVF1SlAzc21ha05vSnQxckNWdkU5YXBoUk9rbEFSTk51ZDlUelpUTENMNy91eHMzbXkxU1NDcmxFMzM4d21zL0M4ZzBZPQ.jpg</t>
  </si>
  <si>
    <t>http://23.94.38.62/dWllR0JtVllYVWpNTGxCd2pWcnJMNVJiSUN1LzhWMUU4SDF6cmpWS2FWUXQwcXQxd1B5R2sxTERBUS9NczJVcCtTTFBBSnhxUDJjPQ.jpg</t>
  </si>
  <si>
    <t>http://23.94.38.62/U290Zko0cjRWS3JjaUY2T2JLQUhtYXNqYWZHajNiMVp0V3dGc0VqUmxsWWMyYzBKL1huVjhQWERGMDQwZGlsNEluVkVweFoxVkhVPQ.jpg</t>
  </si>
  <si>
    <t>http://23.94.38.62/OVpPNWFsTVF2dDQrTEw5T3VpTExuanBwUmFXQUJBN3krQU5FY1BBQzFua2tJUVpEWVNIODhsTFZadUxya0I0ajB4V3hxZzhNcjhZPQ.jpg</t>
  </si>
  <si>
    <t>http://23.94.38.62/YTB6MXFZQWRNNytCSnhxcC9lR2ZEbEVlWWkvcEZUYzRTRi80cC9Hd0NHZ0JVQ29BWDErMzBxRjkxT3NFVkM5eGV5SlZvelBtU3p3PQ.jpg@100</t>
  </si>
  <si>
    <t xml:space="preserve">Long Loose Wavy No Lace Front Wig Curly Full Natural Hair Wigs Women Black </t>
  </si>
  <si>
    <t>长款蓬松波浪无蕾丝前假发卷发全天然假发女士黑色</t>
  </si>
  <si>
    <t>长款假发头套 zwlc111</t>
  </si>
  <si>
    <t>Long Wig Zwlc111</t>
  </si>
  <si>
    <t>DCH80926607</t>
  </si>
  <si>
    <t>&lt;br&gt;1 PC Real Remy Human Hair Topper Toupee Clip Hairpiece Lace Top Wig For Women&lt;br&gt; Features:&lt;br&gt;  New and high quality.&lt;br&gt;New women synthetic wigs women heat wig full&lt;br&gt;Hair High Temperature Wire fiber, made Cap, Seem as real human hair&lt;br&gt;Comfortable for daily wear; No damage to your own hair&lt;br&gt;Easy to wash and care.&lt;br&gt;The inner design is, so you are able to adjust the size for an ideal fit; The hooks inside the wig are fully to fit all sizes&lt;br&gt; Specification:&lt;br&gt;Style: Short Wig&lt;br&gt;Texture: Curly hair&lt;br&gt;Material: Real Human Hair&lt;br&gt;Hair Color: as shown&lt;br&gt;Hair length：12 Inch&lt;br&gt;Weight: 195g&lt;br&gt;Attachment: Lace network&lt;br&gt;How to care:&lt;br&gt;(1) Wash in cold or warm water ,Add a dash of Shampoo and wash gently (2) shampooing out excess water and pat dry with a towel (3) Do not brush when wet allow wig to drip fry (4) Clean up with towel and let it dry naturally,&lt;br&gt;(5) Please do not use hair drier or put it expose to heat&lt;br&gt; Package Include:&lt;br&gt;1   x Human Hair wig&lt;br&gt;</t>
  </si>
  <si>
    <t>高价值</t>
  </si>
  <si>
    <t>195</t>
  </si>
  <si>
    <t>http://23.94.38.62/ZkpQNkFvU3g1WU9idHFDUGpLdVJFZitPVXJuTGZxNVlWbW0zY0JBQmdNcm5iQWRZaTJhR056bWZRQVBGVlpaajExc3hmYXpZcjlZPQ.jpg</t>
  </si>
  <si>
    <t>http://23.94.38.62/dmc4Wm9LeEFHWHQ3R3BaNTFsejQ1b2YrYi9jaU05Q2ZzK2NoK05WR1RsbUk4dTJyZGU1SmZtTE9jaFlxSlZjZEFDcUZPdmhUQTJzPQ.jpg</t>
  </si>
  <si>
    <t>http://23.94.38.62/cVIrMlFzNWdBMmRKMEdYYzJPaGY2Q1VGRG9WT295Z1VFSjdOOFJYdjBYb2V1U1dub0tNMFpSenJMSzhrTktRbWIzSDF0NzE3SFNVPQ.jpg</t>
  </si>
  <si>
    <t>http://23.94.38.62/ODI5eXVaTFA1Y0pzTXdOZ1RVbTh2cGRCMGJ6ZlkxWTlKSTQvZFE5WTVIb0ZKL0t0ZFVkb200UExwK3dvM0lYdnhtZWdGZ1dTaTdZPQ.jpg</t>
  </si>
  <si>
    <t>http://23.94.38.62/bVpZZjFnWk5VOFZZTzhmUGFSWENyWjhNd1lkSDQ5VE5zb2xEdk1mb3V4WUlDSHNjU2xYR3VuVlJPYkxLckFtcnI5N05CWFBtRlk4PQ.jpg</t>
  </si>
  <si>
    <t>http://23.94.38.62/cUhMOFdMOEE3TURMSzY4b1dlRHdYejdCVGFEMElxelRIckc5QnBYd3ZSR3FMa2xEWGU0TlF6R09JNzh0VlpiMTBMc2c1cm0wcjhFPQ.jpg</t>
  </si>
  <si>
    <t>http://23.94.38.62/RzRyeks1aUV5dkVYL3ZRQTRtWCtXaS9JVVI5cWs4YlFqUkxzMS8yVUd0RXVBTkpORFRROGpFWmt0WWRjMSt4SnN1MDhuc2VNamZjPQ.jpg</t>
  </si>
  <si>
    <t>http://23.94.38.62/cDJVMUZvWVU3c3dqeE1JM0lRUVhUNEVEY1ptZzdjenVrREkrMjZkeEw3ZmVwNUFtYWE0bTQwKzl0R1NXdG1sNmhDQjE1Z2RqVlc4PQ.jpg</t>
  </si>
  <si>
    <t xml:space="preserve"> Real Remy Human Hair Topper Toupee Clip Hairpiece Lace Top Wig For Women</t>
  </si>
  <si>
    <t>真人雷米人发假发夹假发蕾丝顶假发女款</t>
  </si>
  <si>
    <t>红棕色斜刘海真人短发 CWM0270</t>
  </si>
  <si>
    <t>Red Brown Side Bangs Real Short Hair Cwm0270</t>
  </si>
  <si>
    <t>HHA81106964</t>
  </si>
  <si>
    <t>&lt;br&gt;Women Fashion Lady Long Curly Gold Hair Cosplay Party Wig&lt;br&gt;Feature:&lt;br&gt; new and&lt;br&gt; Material: Chemical fiber hair&lt;br&gt;Property: Stocked,  Environmentally Friendly&lt;br&gt; Length:Approx.65cm&lt;br&gt;Making fine hair look Thicker&lt;br&gt;Adding some colour / highlights  Covering thinning hair  Naturally blends into your own hair To extend Wig Life , Heat Resistance Below 150°C Under help&lt;br&gt;Unique design with high quality&lt;br&gt; A small amount of hair loss is normal During Wearing Wig. There is 1 ~ 2cm error because munual measurement Posted by horizontal.&lt;br&gt;All product images are in kind, lighting, computer monitor differences in chromatic aberration with the actual products. the colors will in kind.&lt;br&gt;  Package Include:&lt;br&gt;   1xWig&lt;br&gt;</t>
  </si>
  <si>
    <t xml:space="preserve">High temperature wire </t>
  </si>
  <si>
    <t>http://23.94.38.62/czJaVE1rQnlMYzN6QjdobDlRTUtBZnVCMzhyQm9ML2hKcGptVlhscGp3eEtZN2Q1eHBVYlkxdGszMS9Gd09FV2FsQmphSHVyNlIwPQ.jpg</t>
  </si>
  <si>
    <t>http://23.94.38.62/aDdaa2JkSEdBNHZHN0Ezc0hOUk5CRW9TMnhnNHoxSlJBNWZCd0ZBYzQzQ0REQUdSVHEyNzAwdGNBc3ZCektnR3FKOVk1RnBPNDEwPQ.jpg</t>
  </si>
  <si>
    <t>http://23.94.38.62/TlcyamxkSThoT0o3VExEbVkrekpXa05MeWlMbEhUN3R6Zm9jNU1DWWtqdlFhR2xEdyttUEp2L3k5Ti9BSG52MDhBQjErSlMxUEVVPQ.jpg</t>
  </si>
  <si>
    <t>http://23.94.38.62/RUY1K2hBczhFM2ZMc3BJK1lhWnluQWQza3pONEFCay9oejk1T2FkQ2VBSzh0STdRVjErb210M2pVUmlFaGZ3S05tOWs0MExFVW5zPQ.jpg</t>
  </si>
  <si>
    <t>http://23.94.38.62/LzV4V3lXWWhZOU0ybWUzZnUvS0JYeE05MURTT3B0WjRrSml3L0pxTXJnZWlpM0k4OURrK0xiMjNSbWdXdEljZDhCcXRIWGI2RVdFPQ.jpg</t>
  </si>
  <si>
    <t>http://23.94.38.62/NnFlMHpmd0lLYVpGOEVkR0Z2SEFNTWt6dkxrbUpaZnB3Q0hEWnRPcXh0Nk1qdGVPdm9YK3A5Rnh5L0h5SlhZNm8wbGEyQy96UmhzPQ.jpg@100</t>
  </si>
  <si>
    <t>Women Fashion Lady Long Curly Gold Hair Cosplay Party Wig</t>
  </si>
  <si>
    <t>女士时尚淑女长卷金色头发角色扮演派对假发</t>
  </si>
  <si>
    <t>金色中分欧美大卷假发</t>
  </si>
  <si>
    <t>Golden Middle Parted European And American Big Curly Wig</t>
  </si>
  <si>
    <t>HHA81207961</t>
  </si>
  <si>
    <t xml:space="preserve">Rocker Deutscher Karne Party  Wig Gold Brown  Wig Type Proll Prolet Assi  Wig&lt;br&gt;Feature：&lt;br&gt; Material: High temperature wire&lt;br&gt; weight：200g&lt;br&gt; length：52cm&lt;br&gt; Cool party wig made of synthetic fiber, the eye-catcher on every costume party! The low weight and the processing on a breathable hairnet provide a comfortable fit.  Through the hairnet, the wig adapts to any size, maximum 62 cm circumference. Package include:&lt;br&gt;1 x Wig&lt;br&gt; </t>
  </si>
  <si>
    <t>High temperature wire</t>
  </si>
  <si>
    <t>194</t>
  </si>
  <si>
    <t>http://23.94.38.62/TE4zQ1VOYlpSTUZ0ajJVT1NBTE1XcDNwVWVWbWxVdUZtdkgyZkdZTnJHN3I3aXYxUnJyOFhBbVhzaHJ0TzVsbDRhTkRrbWlaUXZBPQ.jpg</t>
  </si>
  <si>
    <t>http://23.94.38.62/eGJKUGF2c0RxcWxBV3YreUl5bEhreHFCdTNqZnU5MjBvM1NBMFRxT1NIeFRPc05LVlFpMlNGRHFTY3cwbG1EM0swdTJMcDhxVUJVPQ.jpg</t>
  </si>
  <si>
    <t>http://23.94.38.62/MmY0Qi9IMEpXM1dKdUhQSWljUExXNnRGcVpUNjhYYW45Ym5nNFhjSmlXenpoTWFIVDFlTHA5MEh5czhnc2NCUzM1aWxuNWtFUzhNPQ.jpg@100</t>
  </si>
  <si>
    <t xml:space="preserve">Rocker Deutscher Karne Party  Wig Gold Brown  Wig Type Proll Prolet Assi </t>
  </si>
  <si>
    <t>Rocker Deutscher Karne 派对假发 金色棕色假发型 Proll Prolet Assi</t>
  </si>
  <si>
    <t>金棕混色男士假发 玫瑰发网 52cm</t>
  </si>
  <si>
    <t>Golden Brown Mixed Men'S Wig Rose Hair Net 52Cm</t>
  </si>
  <si>
    <t>LDZ210723443</t>
  </si>
  <si>
    <t>Girls Air Thin Bangs Corn Perm Long Curly Hair Light Brown Wig&lt;br&gt;Description:&lt;br&gt;1.It was made of high temperature silk.&lt;br&gt;2.It should be fit on most people. All you should need to do is adjust the hooks inside the cap to the correct size to suit your head.&lt;br&gt;3High-temperature silk wigs, customers can use the perm stick to make micro-rollsWigs can't be dyed with any real hair dye. Wigs are usually dyed with industrial special medicine hair dye.&lt;br&gt; 4.The item is Easy to wash and care just using a little mild shampoo in cold water,don't use the hair comb,if so ,it will fall out.&lt;br&gt; Specification:&lt;br&gt; Brand new, High quality&lt;br&gt;   Material: high temperature silk&lt;br&gt;   Hairnet: Rose Inner Net&lt;br&gt;   Length:Approx.65cm（26inch）&lt;br&gt;   Color:Light Brown&lt;br&gt; Package Included:&lt;br&gt;  1 X wig&lt;br&gt;</t>
  </si>
  <si>
    <t>27</t>
  </si>
  <si>
    <t>http://23.94.38.62/ejlISVRTSUJwSjErQlhZT3JMMWZ5Ujl6TE4xRURQb0J0YUxPcE5CY2JQc056elY1QVVhcHh0WHJLczV0dXlldVRraStkYmdkM0tFPQ.jpg</t>
  </si>
  <si>
    <t>http://23.94.38.62/VGhKbW5WbVlRN2dsQ1hoSjUyMXoxTjB6c1ZjNUVhWGZBb3BmbTVZeWdLYkRqMU9IVlZ2N1Z3eFNNNjhuMDQ4OEFPVm4yTDlFSWNJPQ.jpg</t>
  </si>
  <si>
    <t>http://23.94.38.62/SmFWMHVxeWlzK3lkWjgvK0p1TUxpM0MvWFdhQnNpQkZrYVZzaG4yRE1uWjN4Z3NlZG9pUkc1TkV1NlZCZmFDbEJoamI1RUVwWlhzPQ.jpg</t>
  </si>
  <si>
    <t>http://23.94.38.62/dmJrUURFbVVNUThiT2U5a3BxQjZEM0hHWHVWblIwRzZDOVYyY3dTZ0ZPVFJjNVpUbXZoWjdSWXJQcUV0WGRJS2I1bmtiNFBLcTVVPQ.jpg</t>
  </si>
  <si>
    <t>http://23.94.38.62/UCt5Y2tnUUtEeHI2QXROZGNISHAwL015blZ6SFUrVW92bURQNVVXRG1WSXovbXFXM05YdDYxQnFvT3BoZHRJNEw2TEJZZnFWVkxNPQ.jpg</t>
  </si>
  <si>
    <t>http://23.94.38.62/QzRmUmR5a0hiOFJEZHdDMG1lT2RWbDBhQjFpMnExdmJYOFlELzB5R2cvbHVOSElkb21tNXViNGpSbUhqOFJXTkprUWcrR1RKQ1lvPQ.jpg</t>
  </si>
  <si>
    <t>http://23.94.38.62/SDNzL3RpbFNRbFUwc2phODVHOHRIQVNjaWZxeW96N1A3Rjlta0dxenB1dkZ5ajNvSFd1YXdaaTJ2Mk9WTVlYbGxpR0Z6S0cxWGJRPQ.jpg</t>
  </si>
  <si>
    <t>http://23.94.38.62/My9QQmRLUmRKUFJWVjNDRlNGMDZocG42dEk3bHpsV24zQ2xPNWNmL0NmQnpBQzRwazBudHYzWFh6N0tqQVM2YTdJejczMXk4TTJzPQ.jpg</t>
  </si>
  <si>
    <t>http://23.94.38.62/VTNwam1FUUt5VTZIMU9VU3R5YlRRN1JRR2VxY2swZXcyUDNTLzVxNGxsNFozaTNaSmt2akRRM3JINHZWTFNMbU15R2tsYXlKSlFBPQ.jpg@100</t>
  </si>
  <si>
    <t>Girls Air Thin Bangs Corn Perm Long Curly Hair Light Brown Wig</t>
  </si>
  <si>
    <t>女孩空气薄刘海玉米烫长卷发浅棕色假发</t>
  </si>
  <si>
    <t>女士空气薄刘海玉米烫发长卷发浅棕色假发</t>
  </si>
  <si>
    <t>Women'S Air Thin Bangs Corn Perm Long Curly Light Brown Wig</t>
  </si>
  <si>
    <t>ZCY210724710</t>
  </si>
  <si>
    <t xml:space="preserve">65cm High Temperature Silk Wig Without Bangs Long Curly Light Gold With Rose Net&lt;br&gt;Feature:&lt;br&gt;      100% brand new and high quality!&lt;br&gt;      Material: high temperature fiber&lt;br&gt;      Item type: Wig&lt;br&gt;      Texture: natural wave pattern&lt;br&gt;      Product weight: 290g&lt;br&gt;      Length: 65CM&lt;br&gt;      Head circumference: about 55cm&lt;br&gt;      You can change your style with a hair dryer (cold wind) or hair stick (preferably not high temperature). You can cut or trim it to your favorite style. Very stylish design, natural appearance and soft touch.&lt;br&gt;      You can wear it for parties or daily use. The size is adjustable, no pins or tape are needed, the most suitable. You can adjust the hook on the bottle cap to fit your size. Simply use a dish of shampoo in cold or warm water to easily clean and maintain items.&lt;br&gt;Notes:&lt;br&gt;      1: Due to different monitors, the picture may not match the actual color of the product, thank you!&lt;br&gt;      2: Due to manual measurement, please allow a difference of 2-4 cm, thank you (all measurement units are cm, please note that 1 cm = 0.39 inches)&lt;br&gt;Package Included:&lt;br&gt;      1 x Wig&lt;br&gt;1111MicrosoftInternetExplorer402DocumentNotSpecified7.8 磅Normal0                                                                                                                                                                                                                                                                  </t>
  </si>
  <si>
    <t>wig</t>
  </si>
  <si>
    <t>45</t>
  </si>
  <si>
    <t>http://23.94.38.62/a0wwTUMvSGdWMFhQSjU4TmwxM0hkR09xa2diemNSMEVXWnBxZ2hOcHlST1BRSWZhK3YvN2pISjdSYlF1TEJ3ZHhqMVJ1ZE44TmlJPQ.jpg</t>
  </si>
  <si>
    <t>http://23.94.38.62/ckJtWWY5ZXRyNnRqMXArazd1Qm5wL0wzT3NUV2tVM0xhVXUwd25VYXVLR0JyODNrRVpvRXVDaWEyOGJjelpWaUd6ZFFjdmpMSG5ZPQ.jpg</t>
  </si>
  <si>
    <t>http://23.94.38.62/QnZMY0xzeHdyRkpKbW5FYXNhTThiZ2ROUUZOc1RiVTFIbktkMTVmOW1TSDNBUnIrbDBxZnAwN0xXTEhtUngzMU9hR3JWQW8wbnNzPQ.jpg</t>
  </si>
  <si>
    <t>http://23.94.38.62/WlFzRUR1ZnRLeGZoVW52cDFNYTRKdzRqNjEvWDRGTXVhcWJzcWJzaGtQT0VmbHV3QWZQZVFvVEw1R0dvLzZ4QnVxd0VuME00RzBvPQ.jpg</t>
  </si>
  <si>
    <t>http://23.94.38.62/bTdyRFVMeFh4MHZFdzlkaHVGWjlSSDdreUc3VjQxUThKaFVmZzg0a1FyNHp4R0Y5M1BRZmdLaE9TNkNlTWRpSlhCZlYvWXBlU0lBPQ.jpg</t>
  </si>
  <si>
    <t>http://23.94.38.62/Y1ZDc0YwUU1xNkpIRG5aYm11MVFFTWRRTTRoN0ZWWmJlaVpPM0RiRGxielRjbUR0M3V5UUZKTm1qN3FsWFVpeCswVDh2ZnA3enNVPQ.jpg</t>
  </si>
  <si>
    <t>http://23.94.38.62/NXhHZkZmZjdzM1g1MlhRemg4MkQ4SmN3SllvdXV6R2ovS2haL0U3RFpQdGRMU1hkTGhKZjBydUJKb1IzeUVFMy9JWnpUdUtOSk1zPQ.jpg</t>
  </si>
  <si>
    <t>http://23.94.38.62/VVd3amlYVXBaYWpNbVQ4SHhRVkNla0duYWpQQTdQTEMxR2pSOUloVVZFWTFCMnp0Vk0yMW5lSzBkajdBT0k1YzlSbnpEbGRobnhZPQ.jpg</t>
  </si>
  <si>
    <t>http://23.94.38.62/ZWE1ZXAwT0FYdlRpMVVPWUxZSFkrZ05DcXFpV0k4MUhWUVF3UWRIUi9ONDFBWk5IWnd1ajI1SnhpQU5jUGlBeUJnV1Y1bDBzem5FPQ.jpg</t>
  </si>
  <si>
    <t>http://23.94.38.62/Smt4V0NVd3ZxOG5KTHJFVWpYYTlsUUpXMitFVUdHOG4ySkc4aVMwYncyVld0aE04VFZraWZsamdmVm5uYzhDZ1dXeHVCSTNGUHZZPQ.jpg@100</t>
  </si>
  <si>
    <t>65cm High Temperature Silk Wig Without Bangs Long Curly Light Gold With Rose Net</t>
  </si>
  <si>
    <t>65厘米高温丝假发无刘海长卷发浅金色带玫瑰网</t>
  </si>
  <si>
    <t>化纤机织假发头套 无刘海长卷 浅金色玫瑰网</t>
  </si>
  <si>
    <t>Chemical Fiber Woven Wig Headpiece Without Bangs Long Curly Light Golden Rose Net</t>
  </si>
  <si>
    <t>ZCY210724715</t>
  </si>
  <si>
    <t xml:space="preserve">65cm High Temperature Silk Wig Curly Brown Gradient Gold With Rose Net&lt;br&gt;Feature:&lt;br&gt;      100% brand new and high quality!&lt;br&gt;      Material: high temperature fiber&lt;br&gt;      Item type: Wig&lt;br&gt;      Texture: natural wave pattern&lt;br&gt;      Product weight: 290g&lt;br&gt;      Length: 65CM&lt;br&gt;      Head circumference: about 55cm&lt;br&gt;      You can change your style with a hair dryer (cold wind) or hair stick (preferably not high temperature). You can cut or trim it to your favorite style. Very stylish design, natural appearance and soft touch.&lt;br&gt;      You can wear it for parties or daily use. The size is adjustable, no pins or tape are needed, the most suitable. You can adjust the hook on the bottle cap to fit your size. Simply use a dish of shampoo in cold or warm water to easily clean and maintain items.&lt;br&gt;Notes:&lt;br&gt;      1: Due to different monitors, the picture may not match the actual color of the product, thank you!&lt;br&gt;      2: Due to manual measurement, please allow a difference of 2-4 cm, thank you (all measurement units are cm, please note that 1 cm = 0.39 inches)&lt;br&gt;Package Included:&lt;br&gt;      1 x Wig&lt;br&gt;1111MicrosoftInternetExplorer402DocumentNotSpecified7.8 磅Normal0                                                                                                                                                                                                                                                                  </t>
  </si>
  <si>
    <t>290</t>
  </si>
  <si>
    <t>http://23.94.38.62/NlNnQ3JBeUZ6czRuMDY0ZFFwb1ZPbWc4Q1NvblFQbzE1VHlxa2lsdnl5WFNxWldHRFJzTnM2TnZIdk9BZXcxNVArQkp0bCtSTFZnPQ.jpg</t>
  </si>
  <si>
    <t>http://23.94.38.62/czZITWRRV3c2aFFRaG5sV21XYW5oVy8yeTdmMis0cFViaU5yS09YbEdUSklsQjRlaFpTaFZCS2xITkovQVJyVVZiUXhPa2lkdldRPQ.jpg</t>
  </si>
  <si>
    <t>http://23.94.38.62/cG42ckJRb2w0djVlNjJhMVE3YXpody9Jdit5SjJNMkNlcEdoQlFLc0l5cWhCdjA1eWdpS1RpQ293bXFrN01HaHpQVkF4NDZINGpjPQ.jpg</t>
  </si>
  <si>
    <t>http://23.94.38.62/QWlwanpncXhMTGdaVDN2M1Y3Z1o2TWhtd3lLZkRQems1K1MvUkZUYURjUldXenQ4Nk5BbE9MREhEVmpsTjZqeCt2WlJKRnZjcTR3PQ.jpg</t>
  </si>
  <si>
    <t>http://23.94.38.62/bFUrQWprT2s2em5QNDB0STZwRktPOVFlbGozbEQ5THpWSkhXUlVNcVphR2xDU0NQZzhXRWlKZytWaHovUUpIeG0rNTc0czdSRXpBPQ.jpg</t>
  </si>
  <si>
    <t>http://23.94.38.62/ZDhMV3BtbW5NTVNacjlacnZUSHN2aFphZFB3QnpHUUhGbmtRUTFMOW1HQXltWERoODdwWUNSV1lDajZyUFF0RTY1eWNtNUtweW8wPQ.jpg</t>
  </si>
  <si>
    <t>http://23.94.38.62/K2ZQekFRUVBWOHJWV0pEVUlpZlhiNmgxNmFGM0JLWWdYMTJhS1pJL0JSZzB2UGUzUllEWHZMSkFOZnRrNkcvWkxUSWJwR0toYU1vPQ.jpg</t>
  </si>
  <si>
    <t>http://23.94.38.62/ckV3cGJJdXpuS08yWkFmc2hoQnVFelZReXhIa0ZNV25CS2RjRnVGMkczU1FoRlh3OTVrckhmd0lReG9Gcm1YTDFHc1dreC8zZXNFPQ.jpg</t>
  </si>
  <si>
    <t>http://23.94.38.62/cG5Ic2tseW5hQ2ZsUFhZSDdTVStVTFVHbVNIa2w3WUUxVzU3a3ZvSy81WWViNS9ISmpMaEJoY0FKRTBRK2V0VDRtam5iRm0yaklNPQ.jpg</t>
  </si>
  <si>
    <t>http://23.94.38.62/OWZGNWpIUy9kckgvdkRIeC9Cd2VpNHc5UHUyRjZVR2pPS0h1R3M1ODdEUEhydkxhQlVMekhJU0lhckpaM0lzd1VqRmszYnZEQUZNPQ.jpg@100</t>
  </si>
  <si>
    <t>65cm High Temperature Silk Wig Curly Brown Gradient Gold With Rose Net</t>
  </si>
  <si>
    <t>65 厘米高温丝假发卷曲棕色渐变金色带玫瑰网</t>
  </si>
  <si>
    <t>化纤机织假发头套 空气刘海小卷波浪 棕色渐变金色玫瑰网</t>
  </si>
  <si>
    <t>Chemical Fiber Woven Wig Headpiece Air Bangs Small Curls Waves Brown Gradient Gold Rose Net</t>
  </si>
  <si>
    <t>ZCY210804702</t>
  </si>
  <si>
    <t xml:space="preserve">46cm High Temperature Resistant Silk Wig With Bangs And Brown Long Curly Hair&lt;br&gt;Feature:&lt;br&gt;      100% brand new and high quality!&lt;br&gt;      Material: high temperature fiber&lt;br&gt;      Item type: Wig&lt;br&gt;      Texture: natural wave pattern&lt;br&gt;      Product weight: 260g&lt;br&gt;      Length: 46CM&lt;br&gt;      Head circumference: about 55cm&lt;br&gt;      You can change your style with a hair dryer (cold wind) or hair stick (preferably not high temperature). You can cut or trim it to your favorite style. Very stylish design, natural appearance and soft touch.&lt;br&gt;      You can wear it for parties or daily use. The size is adjustable, no pins or tape are needed, the most suitable. You can adjust the hook on the bottle cap to fit your size. Simply use a dish of shampoo in cold or warm water to easily clean and maintain items.&lt;br&gt;Notes:&lt;br&gt;      1: Due to different monitors, the picture may not match the actual color of the product, thank you!&lt;br&gt;      2: Due to manual measurement, please allow a difference of 2-4 cm, thank you (all measurement units are cm, please note that 1 cm = 0.39 inches)&lt;br&gt;Package Included:&lt;br&gt;      1 x Wig&lt;br&gt;1111MicrosoftInternetExplorer402DocumentNotSpecified7.8 磅Normal0                                                                                                                                                                                                                                                                  </t>
  </si>
  <si>
    <t>Brown</t>
  </si>
  <si>
    <t>43</t>
  </si>
  <si>
    <t>280</t>
  </si>
  <si>
    <t>http://23.94.38.62/L0tjMkdUaGRxT0IyUHRMK1NiVEtqNkEySDFxdVJtanR3QzkwdEVaeWRPSHBmNTRHb3JkVmhxMnorNkxHdjRpZDJUNFdweGJLdnNJPQ.jpg</t>
  </si>
  <si>
    <t>http://23.94.38.62/SnpMdXBUaVAvdU1RcjBnWEhtQlZxb2QrTWNRTlE2MXJMSkg4ekNQN0d5WnBvZUhjaDdueDVDb3l0UUtRV0NVcXlNRFpPTm1rTkhRPQ.jpg</t>
  </si>
  <si>
    <t>http://23.94.38.62/NTdLeStWL2lmcUI3d0dib1lHWm9yR2FmQW1QTzZkT0RQTUg3RkxYTmV5MVovMW9pb21xYmt5Tm85ZndrNTE5ekc2d3VzRVlYSjM4PQ.jpg</t>
  </si>
  <si>
    <t>http://23.94.38.62/a1ZEb04zWTBsVTRDM0ExUWY3OEJYTkxGWCt1OTlocFhJa2FHeFhNOUpqcVV6MEdlVEhBQVFYMnJNdnU3d0doVStnNWtCNGE4MXVvPQ.jpg</t>
  </si>
  <si>
    <t>http://23.94.38.62/RUFnSzlWOFJZTFVlK1ltVGZ1WStSeWhNamw1WjFkTDlSa1Y1SnZMcHFTNEZiQWVyakZIWDVMZjFQNTJGUXNYYWthSEdNM2VCaFVVPQ.jpg</t>
  </si>
  <si>
    <t>http://23.94.38.62/eVNuUXRPaXpNc0JEcHZFYmlVZzhlelllbzdDU2U5WTdpY2IyWEIyczFLMFBnOUJTWG1xanREZDlIN1c4d2lFYTZBd0dYRFFRbVJFPQ.jpg</t>
  </si>
  <si>
    <t>http://23.94.38.62/VHFTS2U0WU1CRW5Rd1Nja0QrQVo1T3drT0xUUGhEQytlNXlXOS9xQmI2WDZqSitPc0h3aGtHVnZsbkQyZ2FwRHhUdHkyV21HYTkwPQ.jpg</t>
  </si>
  <si>
    <t>http://23.94.38.62/Njdudm1EOG5wa0x4cDdQRGk5RnI5bmdHTTZjajF0SWVCL2FQV1Y2MUFSSC9RY0JORGZMNDdLWXZpK3ErcG1QUWxTanNIMTNEUDhrPQ.jpg</t>
  </si>
  <si>
    <t>http://23.94.38.62/OVc3cEMwOTlkYTI3SG1tNjlpWEVxQWRmTU5GN0p2SG1HOTU2TWNnUW90Sy9aRlNiWHhhNGtvTmIySDc3VmlQczRXdVVoeU5YcjhjPQ.jpg</t>
  </si>
  <si>
    <t>http://23.94.38.62/UnNYdi9BM3hqVFY2NVM5ZWdYNjR0UXhndC8wMWlBVnFrRDBoTVpqMFRLYTZVelplUEkyRW9heHl1c29FeEIwVU93djZIdUxJNlFFPQ.jpg@100</t>
  </si>
  <si>
    <t>46cm High Temperature Resistant Silk Wig With Bangs And Brown Long Curly Hair</t>
  </si>
  <si>
    <t>46cm耐高温真丝假发 有刘海 棕色长卷发</t>
  </si>
  <si>
    <t>空气刘海棕色渐变 大波浪长卷发机制 化纤头套 玫瑰网</t>
  </si>
  <si>
    <t>Air Bangs Brown Gradient Big Wave Long Curly Hair Mechanism Chemical Fiber Headpiece Rose Net</t>
  </si>
  <si>
    <t>ZCY210804703</t>
  </si>
  <si>
    <t xml:space="preserve">65cm High Temperature Fiber Silk Wig, Gray And Golden Curly Hair With Rose Net&lt;br&gt;Feature:&lt;br&gt;      100% brand new and high quality!&lt;br&gt;      Material: high temperature fiber&lt;br&gt;      Item type: Wig&lt;br&gt;      Texture: natural wave pattern&lt;br&gt;      Product weight: 260g&lt;br&gt;      Length: 65CM&lt;br&gt;      Head circumference: about 55cm&lt;br&gt;      You can change your style with a hair dryer (cold wind) or hair stick (preferably not high temperature). You can cut or trim it to your favorite style. Very stylish design, natural appearance and soft touch.&lt;br&gt;      You can wear it for parties or daily use. The size is adjustable, no pins or tape are needed, the most suitable. You can adjust the hook on the bottle cap to fit your size. Simply use a dish of shampoo in cold or warm water to easily clean and maintain items.&lt;br&gt;Notes:&lt;br&gt;      1: Due to different monitors, the picture may not match the actual color of the product, thank you!&lt;br&gt;      2: Due to manual measurement, please allow a difference of 2-4 cm, thank you (all measurement units are cm, please note that 1 cm = 0.39 inches)&lt;br&gt;Package Included:&lt;br&gt;      1 x Wig&lt;br&gt;1111MicrosoftInternetExplorer402DocumentNotSpecified7.8 磅Normal0                                                                                                                                                                                                                                                                  </t>
  </si>
  <si>
    <t>http://23.94.38.62/dXY5UTAwYko3ZmcyUFhva0xmSUxhb085UGRBOFhTaEI3WE1XZ1E2OWg5L2dVdTZQVzhPNXBDV0d5dWpmZXl6dmt3ek1JamxGa1RzPQ.jpg</t>
  </si>
  <si>
    <t>http://23.94.38.62/TGhOMEsrcFVtZStDWTFrUHIwMjBxK3BNRlZielNmMGNTVTdpODIzVW43OGpkQm1Hc0IyS3FtYUd4MkJaK0ZDRC9naENVUnFIZHhvPQ.jpg</t>
  </si>
  <si>
    <t>http://23.94.38.62/c2RiVytQbzZxc05Tc0VwV2oyQnhnbFIzZDYxcElubzZYUmVCQXNTblFrN1RqQjZhODNnQWRiM0JDbjJZdk52MGR4VEI3dHBiUU9vPQ.jpg</t>
  </si>
  <si>
    <t>http://23.94.38.62/dy9vVis3d2MyUjZsSithbnBqTCtJbmNPSitpZXN1MFlGR21iWmZLN0J3dlFsN285TWM3aGJvTE1TKy8vSEJDWHNwV3lRQlhKV1ZvPQ.jpg</t>
  </si>
  <si>
    <t>http://23.94.38.62/bXBDdnJ0bkR3c3BzbEFBVEZjY0JDRGRsbVl6bXlKbWg4dFZ4cXRjK3NneGR1L2RUdE1ZbkQxbjgyaXNoWkZ5WDJZN2NlbzZ3TjFBPQ.jpg</t>
  </si>
  <si>
    <t>http://23.94.38.62/eHRzZnduVkN5NW9sMnQ5UlBuWmQwUFdMUjdtSnpYaVV0eUsxcTNXVDRqVC84bEZwZmhaSlpUNXBucW5wSmpYQjdFMFhZSm5WNC9rPQ.jpg</t>
  </si>
  <si>
    <t>http://23.94.38.62/T0xTQUE1UjRDamdDM3V6YldQZXE3MGtySFZaaHBOaHVhTXB4Vi8zYW5OT2NzTXhUbVA1alpHckxoUWNMQURHcUh6OFNFUmJUWWw0PQ.jpg</t>
  </si>
  <si>
    <t>http://23.94.38.62/VmpxdjhyM3RCdEU0U0R1QVBnQjJ5U3pHV1VRVHdJTmNVeHkrc3paeUY4MHBwYUZjUm82WFZhRFEvQ2tadDJRVmdEdjVxdWpKWUZjPQ.jpg</t>
  </si>
  <si>
    <t>http://23.94.38.62/OGF6dGs0blJOWlg0NWRKemcxQlVNcEhOQzYzT1BSSm1Wbk5IdzJUbU5GUGkwSlRuSE5BVkF1VmFnaDFJSkF5eStXNXF6eXlIYWQ4PQ.jpg</t>
  </si>
  <si>
    <t>http://23.94.38.62/WnBtQlh4THFoU1Irdkk1VEVORzR5eUYzRjRqakNtK0ZucFFxVCtwNUMwVWRSME00UlpRYmtXbTczaUJsTmhFZWRSMUE1RnZlaVZVPQ.jpg@100</t>
  </si>
  <si>
    <t>65cm High Temperature Fiber Silk Wig, Gray And Golden Curly Hair With Rose Net</t>
  </si>
  <si>
    <t>65厘米高温纤维丝假发，灰色和金色卷发，带玫瑰网</t>
  </si>
  <si>
    <t>中分烟灰色金色渐变 大波浪卷发化纤 机制头套 玫瑰网</t>
  </si>
  <si>
    <t>Middle-Parted Smoky Gray And Golden Gradient Big Wavy Curly Hair Synthetic Fiber Machine-Made Headpiece Rose Net</t>
  </si>
  <si>
    <t>ZCY210831701</t>
  </si>
  <si>
    <t xml:space="preserve">50cm High Temperature Silk Wig Golden Highlighting Gray Long Curly Hair With Rose Net&lt;br&gt;Feature:&lt;br&gt;      100% brand new and high quality!&lt;br&gt;      Material: high temperature fiber&lt;br&gt;      Item type: Wig&lt;br&gt;      Texture: natural wave pattern&lt;br&gt;      Product weight: 282g&lt;br&gt;      Length: 50CM&lt;br&gt;      Head circumference: about 55cm&lt;br&gt;      You can change your style with a hair dryer (cold wind) or hair stick (preferably not high temperature). You can cut or trim it to your favorite style. Very stylish design, natural appearance and soft to uch.&lt;br&gt;       You can wear it for parties or daily use. The size is Adj ustable, no pins or tape are needed, the most suitable. You can adjust the hook on the bottle cap to fit your size. Simply use a dish of shampoo in cold or warm water to easily clean and maintain items.&lt;br&gt;Notes:&lt;br&gt;      1: Due to different monitors, the picture may not match the actual color of the product, thank you!&lt;br&gt;      2: Due to manual measurement, please allow a difference of 2-4 cm, thank you (all measurement units are cm, please note that 1 cm = 0.39 inches)&lt;br&gt;Package Included:&lt;br&gt;      1 x Wig&lt;br&gt;1111MicrosoftInternetExplorer402DocumentNotSpecified7.8 磅Normal0                                                                                                                                                                                                                                                                  </t>
  </si>
  <si>
    <t>http://23.94.38.62/WGlmMlV0aERqeEUvL2lDMy9hMk90TDlQWnExbnZJcWV6ME4zNTRtMmFCczMxZWNVdW94Tms4aS81ZVNBQ3dnUUZYVGNweXlpRmo4PQ.jpg</t>
  </si>
  <si>
    <t>http://23.94.38.62/NzRBVGN6UEcySVBmSVE3SGlNSUJYZHBBY3V6dHlMa0hTeGpnQk53SjkzL0NQamRnek1TbXRFOTg3VzViSHhPOVQ5Y2d3RW1Jajg0PQ.jpg</t>
  </si>
  <si>
    <t>http://23.94.38.62/NCtnVzNETkpRM1pmc1BGZmxlUmpLRzhKYnFtNERLMDZQTlhZbFdXb1AvbUpZWnczTmRIaXhRZm1GcnYzT2oxWlNIaVI2ZCs4THJFPQ.jpg</t>
  </si>
  <si>
    <t>http://23.94.38.62/V0QzdS9xY29QcSs2dDRTbFpMdFpQdHdmV2Y4Vmt5dDNHZHZUSDlkc1dIWVVZRXBtblFSbWliYUREV2RQZitwcFNYQ1pVZXhwUWVNPQ.jpg</t>
  </si>
  <si>
    <t>http://23.94.38.62/UWFCc01CRlBVdlkwZXR2cUtkMkhqdWRidjdrT29VMWF3MVdzdk9rZG40VVE2dnp1OXY3SHdCT1psOWQ1RzdTV1dRR1V5RzhOd0RBPQ.jpg</t>
  </si>
  <si>
    <t>http://23.94.38.62/VW5kOE82RjBlRXJOQU1rRWxIRWtCQm4wcmNaUSt5VTR6QkpBUHRnQWNGbUJ0b21NK1FFMUQrRUlWV2pGcnVuWEg1Ylphc2JWQjZJPQ.jpg</t>
  </si>
  <si>
    <t>http://23.94.38.62/T2dsalkxQllvWExuNEhTRW9yMWwrcDZpeW82cFVSeS9YY05vS2phWW1BSHpmVlNkaVJTUC9GZlJQZFF0VWViZWVDZm9RWGtMb3YwPQ.jpg</t>
  </si>
  <si>
    <t>http://23.94.38.62/NXFncHlXYlRCUVBIQ25WVUdJd2k2eWNBcTVZK2VTdzVVYXBCYVl6WXplRmsvSzZOTzEweWhrTHFacGlKWDd3RmE4b2NNaUd1aGE4PQ.jpg</t>
  </si>
  <si>
    <t>http://23.94.38.62/Y2ZON205M3YzMGpWZFAzeFZ0UUxWMysrQ1o1M0w1ck1Rc2kzR2gvSmFQQlR1bDZsUHl0OUhVY1I3MlN2dkc2dldCWFlIdGlVRFgwPQ.jpg</t>
  </si>
  <si>
    <t>http://23.94.38.62/Rm5BcjhaY0pNajBmeTZyK3hseW1lM08vR1JxQURyTFNaM3g2a1UvbmJ6NUhJLzBXOVdNUmRlTVp0TmdjNERiNTNTalhkNjUwa1FjPQ.jpg@100</t>
  </si>
  <si>
    <t>50cm High Temperature Silk Wig Golden Highlighting Gray Long Curly Hair With Rose Net</t>
  </si>
  <si>
    <t>50 厘米高温丝假发金色挑染灰色长卷发带玫瑰网</t>
  </si>
  <si>
    <t>金色挑染灰色大波浪长卷发假发 高温丝玫瑰网</t>
  </si>
  <si>
    <t>Golden Highlight Gray Big Wave Long Curly Wig High Temperature Silk Rose Net</t>
  </si>
  <si>
    <t>JHX241122002</t>
  </si>
  <si>
    <t>Cold Brown With Straight Bangs And Shoulder Length Curly Hair&lt;br&gt;Features:&lt;br&gt;1. Unique Design: This cool brown mid length curly hair with bangs is on , featuring a unique design that showcases both fashion and personality, allowing you to stand out among the crowd.&lt;br&gt;2. materials: We carefully select materials to soft, comfortable, and non irritating, allowing you to enjoy beautiful  comfortably.&lt;br&gt;3. Hot  styling: This medium to long curled hair can be hot curled to maintain a long-lasting curling effect, without the need for frequent organization, saving you  and effort, and maintaining a hairstyle.&lt;br&gt;4. Versatile for multiple : Whether it's everyday street wear, attending parties, or even formal , this long curly hair with bangs can be easily paired to showcase different styles.&lt;br&gt;5. service: We promise to provide after- service. If you have any questions or dissatisfaction, please feel to us at any . We will do our to provide you with satisfactory solutions. Hurry up and buy, take your look to the !&lt;br&gt;Product Description:&lt;br&gt;1 * Colorful long curly hair&lt;br&gt;</t>
  </si>
  <si>
    <t>信封件-DE2</t>
  </si>
  <si>
    <t>polyester</t>
  </si>
  <si>
    <t>聚酯纤维</t>
  </si>
  <si>
    <t>http://23.94.38.62/aVVJemhmK2Q2QldVbFdhbkNJYzhVMURUU0VXYkxnanZEZmQ0T0Q2UmVRYzZkR05Vak14VEVBUWRXaGNYOXpnNzV2SEFoZk5wRHI1SGpya1M4bGRyNnc9PQ.jpg</t>
  </si>
  <si>
    <t>http://23.94.38.62/VDNmSmNLQlZWcGpSVkVaYm0rZWJEakR6MEkrT1hzWWlZUnhoUi96Z3V2RXV1Qi96QkQ3YXdXSXZDdjVFSkxUcmVLeEIzTjkxM0RoVlZMU2gyKzVxZVE9PQ.jpg</t>
  </si>
  <si>
    <t>http://23.94.38.62/cUo3UXk0d2t6c2lueHNIVjNNZUdQY21oeXBjVmEzMCtYaGZTVnRvdjlGcmo3OGNQS0o1QndiZHZoVHJYOGNJTHNML1hiWEpJbmRCVjRXL1VjMVRLc0E9PQ.jpg</t>
  </si>
  <si>
    <t>http://23.94.38.62/d1pna2ZTQ0pVNm5QY0NnZlg0b0ZLRjJXM01yeVI1L0kyemhKMVFXOHp0VXJzZjlQT1Q2MWxjS1dBREJ4cm9WbkZiZEtmanp0KzRpeWgxaE53RmpzNlE9PQ.jpg</t>
  </si>
  <si>
    <t>http://23.94.38.62/WGZWWWFhSFgzNThqQU42VlBhSHpvc2tvbDhoWCs1VjA0aDh4WUdBaDJKMWQrMytxYnZHL1dlNTl4L09kZFJTVWF4bHM5TVI3ZTUvSzRGNk04VUlZTGc9PQ.jpg</t>
  </si>
  <si>
    <t>http://23.94.38.62/RlF2YWprRm1idWlSaU1UTTNGcDc1NWxWZk9VQ1BZSHpPbFVzQlFTeHEzOG9PSU1IUFNYKzBaTlNoTExwWmRzVVAwdC90SE1jZm5pUnM3d2oxdWJQOFE9PQ.jpg</t>
  </si>
  <si>
    <t>http://23.94.38.62/TXZEWENrN1ZiYWd3bTVCM2ErK3l5RXBVeHZ2aXBSYnVRT3JwMWtTVGZJa0hXajRLZEhXZ0FNbVNmeUFxdTNyaDVDQk9SdHY1NVJLaHZEczZjMUVLT1E9PQ.jpg</t>
  </si>
  <si>
    <t>http://23.94.38.62/bEFjYkZFS2dFVzNBVExBR2M3ZVF1bGxzNTNFZkhnYVcvQ3E4Y0R5VHBjMWoyZi9ob0Z6ckZlV1F1ZjVDUG1nUlBuRkw2enpZc0JlRkN6ZlBQaGhFOVE9PQ.jpg</t>
  </si>
  <si>
    <t>http://23.94.38.62/Slo3YVIzNHk2b2hSMXVrVXQwZVUwcGp0THJEcHZvRFZxY2JuMUVEbkhHUDBEOWRkL082dVZQbkNlRGpsbnViemlWeUpCZmxJdkhaM3VnbWRURWlBSUE9PQ.jpg</t>
  </si>
  <si>
    <t>http://23.94.38.62/U21EV3dwWFhqYUQxakZPZHhIU3BSNHdSY2dEeDllTEtNRmpkaVNhZmlNbWFWRmRlckkvak1RTnE4M1c3TFdZTC9FYU9qRE1MQVNmQnkxUXdKZWZyQmc9PQ.jpg@100</t>
  </si>
  <si>
    <t>Cold Brown With Straight Bangs And Shoulder Length Curly Hair</t>
  </si>
  <si>
    <t>冷棕色直刘海及肩卷发</t>
  </si>
  <si>
    <t>冷棕色齐刘海齐肩中长卷发</t>
  </si>
  <si>
    <t>Cold Brown Shoulder-Length Curly Hair With Bangs</t>
  </si>
  <si>
    <t>MFF241016006</t>
  </si>
  <si>
    <t>Kojic  Turmeric Cleansing Pads Kojic Turmeric Face Pads For Skin Repair Pore Shrinking Dark Spots Fading  Smoothes And Soft Skin Oil Control 80ml&lt;br&gt;Features:&lt;br&gt; whitening effect: Combining the antioxidant capacity of turmeric extract with the powerful whitening effect of quercetin, it can effectively inhibit melanin formation, quickly fade pigmentation, and achieve even skin tone.&lt;br&gt;Natural ingredients, safe and mild: Turmeric, as a natural plant ingredient, has good -inflammatory properties and is suitable for all skin types, especially sensitive skin, helping to soothe the skin and reduce irritation.&lt;br&gt;Convenient to use,  effect: The cotton pad design is  and easy to apply, without the need for complicated steps. You can enjoy the  effect in 10-15 minutes, suitable for busy .&lt;br&gt; nourishment and repair:  in nourishing ingredients, it can provide  nourishment to the skin, improve dryness and roughness, and enhance the overall health of the skin.&lt;br&gt;Fresh user experience: The delicate cotton material makes it comfortable to  the skin, not  bringing  effects, but also providing a pleasant user experience, making  a pleasure.&lt;br&gt;Product Description:&lt;br&gt;Including：80pads&lt;br&gt;Weight：132g&lt;br&gt;</t>
  </si>
  <si>
    <t>http://23.94.38.62/L2RrUGFqcmo1UVhEaWlVV0F2bHhjcFdvSG5GNDZpbGNiMGxITDhQN0NVdjVDdzJEQ1lxQTRkTFZPVVA0WTZ3NWRVczg3NDl4VGFRPQ.jpg</t>
  </si>
  <si>
    <t>http://23.94.38.62/OEJNSFo1TjdZQ2loRFgvWjhjTm1MdEoxSUtZVm40VW81M0lmTlZ6ZUluK1U2WTdIaWhmTzhFSGpibDM0aDRpckxvMkpidC82Um5NPQ.jpg</t>
  </si>
  <si>
    <t>http://23.94.38.62/MjZsUmdVK0hnK3VSRWEwQ25jcURUbXZiUEZOVUJlQ2Rrd1U4TDdBQ3R4YTRRRjV5eE1iQ0JjZzVranhRYS96ZEFtWVJZVkxWZ2c0PQ.jpg</t>
  </si>
  <si>
    <t>http://23.94.38.62/S3FjRG54Y01xeFZpMytsRlpVQ0V4TG5KRjR1ZFM3WjVEeXF1RFI0K1o4ODhLT3A5NHZkL0dIT3Y1eGhTblUvaUNkWTc0WStlRHBNPQ.jpg</t>
  </si>
  <si>
    <t>http://23.94.38.62/YXczK2VMczlucmtFSFliNFR3eDFoanB3YS9hdGpCakVxYlVPaHdMUi9TODVjK0FZQmQ3VTgwd0dackwxK2FmY3NXcVBWWUM2Y3pFPQ.jpg</t>
  </si>
  <si>
    <t>http://23.94.38.62/SzRqeCt5VzBrRklsUm1LUFR5ZzA0OHVjN0ovYmFiWlQzN3I4SDJpbEMya0hKY1NYWml5NzZUeW5nS2VtcU1ZdUVsVXdJclg0K0s0PQ.jpg</t>
  </si>
  <si>
    <t>http://23.94.38.62/TFB1SU0rL1EwM1JQTDJlcmQxRGlaSWJZUEdtRmcvbVgrbm9YN2R2Q2kvc3Z6RW9LK3AvK3B1bjJLNVJOZ2YrMkJDODZEb0tJcXBRPQ.jpg</t>
  </si>
  <si>
    <t>http://23.94.38.62/UWErbzdYcGovYWZUS0NXaDgzS2JhbHE2dUlhNTdWdXhXSVUwdGptd3RIejRmbE1KRUIxTnoza0hKUStDTERpY2daQmN6Y0dFS1ZVPQ.jpg</t>
  </si>
  <si>
    <t>http://23.94.38.62/OW5vaDNSemo3NXRCRGV2MFdLSndhZXAyR202eTZTa2tXaytaQ3EwRDhHeEFhbkFKUm9yNzRLTFdvV3dqcFNBdC92UDVlRUcvUVhZPQ.jpg</t>
  </si>
  <si>
    <t>http://23.94.38.62/cVFab1FWZ09CQnhYNFVjT3B0NVhEQnhLRFM0VHlrMlZjWkluazc3M011eHRtVmRuOTFjdVFVUFU1WW43eWpiWEQwa1l1cHR2VnR3PQ.jpg@100</t>
  </si>
  <si>
    <t>Kojic  Turmeric Cleansing Pads Kojic Turmeric Face Pads For Skin Repair Pore Shrinking Dark Spots Fading  Smoothes And Soft Skin Oil Control 80ml</t>
  </si>
  <si>
    <t>曲酸姜黄清洁垫曲酸姜黄面部垫用于修复皮肤毛孔收缩黑斑淡化平滑柔软皮肤控油 80ml</t>
  </si>
  <si>
    <t>姜黄曲酸洁面垫片温和清洁保湿清爽深层清洁面部毛孔80片</t>
  </si>
  <si>
    <t>Turmeric Kojic Acid Cleansing Pads Gentle Cleansing Moisturizing Refreshing Deep Cleansing Facial Pores 80 Pieces</t>
  </si>
  <si>
    <t>MFF241031002</t>
  </si>
  <si>
    <t>Christmas Colored Shower Ball Bubble Shower Moisturizing Floral Fragrant Long-lasting Plant Cleaning Colorful Shower Ball 3pills&lt;br&gt;Features:&lt;br&gt;Festive : The unique Christmas color design adds a festive , making the bathing experience full of  and celebration. It is suitable for gift giving or  use during the Christmas season, creating a warm bathing time.&lt;br&gt; : A unique bubble generation factor that can produce  and delicate  during use, enhancing the pleasure of bathing and instantly immersing you in a  bubble world.&lt;br&gt;Lasting : It integrates various flower , leaving lasting  after bathing, making every bath a pleasant  experience, improving mood and relaxing effect.&lt;br&gt;Moisturizing : Plant ingredients are  in natural  and moisturizing ingredients, which can effectively clean the skin while providing  nourishment, keeping the skin soft and , and reducing dryness.&lt;br&gt;Natural Cleaning: Using plant extracts, safe and gentle, suitable for all skin types, avoiding irritation caused by chemical ingredients, providing you and your family with a  cleaning experience, and enjoying the pleasure of bathing with  of mind.&lt;br&gt;Product Description:&lt;br&gt;INcluding：3 bath balls&lt;br&gt;</t>
  </si>
  <si>
    <t>粉末,圣诞节产品,视频,开模产品,纸箱</t>
  </si>
  <si>
    <t>135</t>
  </si>
  <si>
    <t>http://23.94.38.62/QnNXZTd4UWI5MVg3UG9zdFpOQTR5SWRqU0lRYVpMU1E0V2dZenJSV1UrbFh1MVZTVGdFZlNUK3JROUxHV002UUltMkxWYTVja1pzPQ.jpg</t>
  </si>
  <si>
    <t>http://23.94.38.62/SWhNbVZDSjFBQStTcld2Vy9LdVdvZnJPRHNqYVJvRnh0Nkg2VnRwdFduWjdrS3BMZFkzZE1SckZtb1JCekJ4NlB0R0M5amwyWVNNPQ.jpg</t>
  </si>
  <si>
    <t>http://23.94.38.62/R1lteWJoK1A4aUozTlFpaUExZHluckdRWEVSNU56Q3A2UkdMTmxHUFo2ZFRTN2xMMU1CMStuUG1nbmxzQW5zTlE0Z0VkVEVlWXR3PQ.jpg</t>
  </si>
  <si>
    <t>http://23.94.38.62/WDhTODFnQnVPSlhwUU9uYm8vM2dqMUswcmdaN0I3OExFNWJMbGtCV2JIR0lOSXA5dzZrcEhkV3NUdnRBbjdGbnhQMGl2a0s4K2pnPQ.jpg</t>
  </si>
  <si>
    <t>http://23.94.38.62/RzJ6bGdvOG0ySE50WDR0dnhiVFhDdW82WHhxM055MWl3UjR4OWhNcWdSRUlTaTRaT2hLQWI3OTl3R29sNDRQTU92Z1ljTDVVeGdjPQ.jpg</t>
  </si>
  <si>
    <t>http://23.94.38.62/d0JtRHR0Z3VkY3BRYnF1SEdFVUoxU0JiT0FxaysvbWNlRlJFRUlOVTlDbjNqZHhIMitLK2U5KzJpOGhqcGxrbkJXK0VWUXVTb2hBPQ.jpg</t>
  </si>
  <si>
    <t>http://23.94.38.62/Y2w3U0VRTHFCYmc0Y2hoRUIybEpuYjFxWTVHWjdMKzRBTG5qSXlDZllQRnVaeGFvcnB6dFhtQWEvcE5xOTNlT01pVUZTK2dqczRvPQ.jpg</t>
  </si>
  <si>
    <t>http://23.94.38.62/YlVjZUpFYlJuOFpPcUxjYzFVcTVJemhXSENWcUVDdHhzUC9XTlhRWVZDckRyYWNnQ3UvUE93UjdlN1M5SHhoZWwxcE1ucHkvYVM0PQ.jpg</t>
  </si>
  <si>
    <t>http://23.94.38.62/d1JNR1k1b00wd0RFeXd5ZFJxdWRqZlJzR2xWUnZVUVpYY3cwanhZM1lUaDI1UlE0WDFZakdKY0NlU2xCbkZSQlRFQjExcGRDWkJZPQ.jpg</t>
  </si>
  <si>
    <t>http://23.94.38.62/b2hQWWU1bFZJYVNDbS9lNnZNaGRpZUZIeDZWdzAzYUMybm1Hc0t1MWREM3h1SHNENFZrK3Rja1J0VGJMeit3akpvNTVZNURqUFRRPQ.jpg@100</t>
  </si>
  <si>
    <t>Christmas Colored Shower Ball Bubble Shower Moisturizing Floral Fragrant Long-lasting Plant Cleaning Colorful Shower Ball 3pills</t>
  </si>
  <si>
    <t>圣诞彩色沐浴球泡泡沐浴保湿花香持久植物清洁彩色沐浴球3粒</t>
  </si>
  <si>
    <t>圣诞彩色沐浴球3个装</t>
  </si>
  <si>
    <t>Christmas Colored Bath Balls 3 Pieces</t>
  </si>
  <si>
    <t>MFF241031006</t>
  </si>
  <si>
    <t>Christmas Colored Shower Ball Bubble Shower Moisturizing Floral Fragrant Long-lasting Plant Cleaning Colorful Shower Ball 3pills&lt;br&gt;Features:&lt;br&gt;Festive : The unique Christmas color design adds a festive , making the bathing experience full of  and celebration. It is suitable for gift giving or  use during the Christmas season, creating a warm bathing time.&lt;br&gt; : A unique bubble generation factor that can produce  and delicate  during use, enhancing the pleasure of bathing and instantly immersing you in a  bubble world.  Lasting : It integrates various flower , leaving lasting  after bathing, making every bath a pleasant  experience, improving mood and relaxing effect.&lt;br&gt; Moisturizing : Plant ingredients are  in natural  and moisturizing ingredients, which can effectively clean the skin while providing  nourishment, keeping the skin soft and , and reducing dryness.&lt;br&gt;Natural Cleaning: Using plant extracts, safe and gentle, suitable for all skin types, avoiding irritation caused by chemical ingredients, providing you and your family with a  cleaning experience, and enjoying the pleasure of bathing with  of mind. Product Description:&lt;br&gt;INcluding：3 bath balls&lt;br&gt;</t>
  </si>
  <si>
    <t>http://23.94.38.62/b2tINjhtTVJFYzJUZjBqZjBtUXlGSWhPc3B0cVU5RG9UaS9oamFLNWFUS2x6UW9WK3ZnQUcrRy9TeDRJaFBLc044ajU1UjBoblpJPQ.jpg</t>
  </si>
  <si>
    <t>http://23.94.38.62/L2lXbm5OcThJV0lEZXBpaFMxUXhZV1l3WEsyWkJWbjUySy9HRVNYOG92S0dXNjNtWEwyQmpCRlZvTnJobjcydGdVOEZHZzg1Nk1JPQ.jpg</t>
  </si>
  <si>
    <t>http://23.94.38.62/d3RvK0VmTUk5RTk5MVhYTkJJbHhubFZYR04zd01LTEJLQU9jVFZHd3ZqRFV3VVkydkFBK3MyeHhVTE8rbks2QlorV3pEaEFpV0RVPQ.jpg</t>
  </si>
  <si>
    <t>http://23.94.38.62/SnVHSFgzYld1L0JpZXgwM3BPVjlubWRVaElqb2Nody9PZnZQM1BnMjBuY3h2YW4vVlVBQXRHR29uWlZiQSs1bVliaFVoWkZsUm9nPQ.jpg</t>
  </si>
  <si>
    <t>http://23.94.38.62/R2ZiMm5uRkJSekNUa3RSZWdjSWxQOFJFNDh2ek5HNHR0V2haYTdsN3IrdDFvS3BjMlVDQTFsaktKTFBMQkovSlFJdHFmRkRINHpRPQ.jpg</t>
  </si>
  <si>
    <t>http://23.94.38.62/aktIazRCN1E1RXhnRFhjY05iWDJlN0VCZHlDNkszdkh0VmdrNEkwUnNDRUhOYjZacjUwbiszUkVsM00wdHZCWVZ3dFlWZktUcGNZPQ.jpg</t>
  </si>
  <si>
    <t>http://23.94.38.62/dWtjc3ZkRkt6K21CRUMzYkpnWHQ1K2FrTVhQRnB5V0h2c251RVdWOHRzUjFJUUFtRWJTeVQ3VEZ2U3FZV2gwQk1Hc0JJN3hMT1cwPQ.jpg</t>
  </si>
  <si>
    <t>http://23.94.38.62/bEpSSHF5QnNBd1ovMTdXWUZoaklmUFlBNUNvM3F2U3RrbGh2VjFsb2FEeXg4T2hZZ01oRGdHTDdBa25BV0dBYTlweWtrUTRuZW9BPQ.jpg</t>
  </si>
  <si>
    <t>http://23.94.38.62/cUxGdHlPcUpTSG56V1VQK1REQUtLUElveVFoRnl6VWE2SDZ3VWtGMkFmdUxBemthaVJEa3ZJSy9lVlc1V09PekVSeFN6YUJhL3YwPQ.jpg</t>
  </si>
  <si>
    <t>http://23.94.38.62/b2FqUmhQWXdwVUE5NGlIZm9NRDFXb2NHOEdLNnp0L0VlTVdEdENPYnNYWUYxVmZDMVFNNFJZQS9pTDU4c3ZGZkRWcHIraFJrZUJrPQ.jpg@100</t>
  </si>
  <si>
    <t>MFF241031007</t>
  </si>
  <si>
    <t>http://23.94.38.62/Z2VQa0R5amZpSDcwdkcwOHRoOXhTTG50cllhOHVPbVVLeFF4TGlZSm1LSEZLUFJia0xubUtTMk9VdkM1ZkVHaHdMLy9UMGFXRnY4PQ.jpg</t>
  </si>
  <si>
    <t>http://23.94.38.62/RExCclgwbVhWV0Uzdk95QXZra2FjZVoyZWlrRk5SellYME0rSWVoYmxjMmMrcFhIdlo3c3U3OWJMOVpqVW8xVWhoYkFMNUZNSVFNPQ.jpg</t>
  </si>
  <si>
    <t>http://23.94.38.62/am9RZ3I1eVJsS3VYQVZramRrUitwMlRpOGg3SWwvZ2R3TnZMRVFmd01mRHlMM25UNFAyUVpoM1NLeDBoMW1xMVJBRC9KYmdoNGlZPQ.jpg</t>
  </si>
  <si>
    <t>http://23.94.38.62/eFFZb1NFMUJ5YjBlSXhDdFNoV00xS3NPQnBWeHBvNkpsMk9mWlRTNE95amJCU3F1OFpjUnVVc3ZEZTVWbkVXOUlqU1EraDdyVno4PQ.jpg</t>
  </si>
  <si>
    <t>http://23.94.38.62/azVNYWRzQWxNQW11dXF2V1ZrOHdtajdGRldudm4xY3VUTUlpeERZYUd3L0JHWEh5QWdpb3lZcG9wQXphbEN1bHhOaFhnREI4VmljPQ.jpg</t>
  </si>
  <si>
    <t>http://23.94.38.62/UGJyZk1Kcjl4M2hWVUxwRi9HaE9YWjBUQUNKdEkyUHVxL3BXNVlWa0l5U0I5WHFhZ09YbGVmcWxLWjgwSnRTNUdob2luOTlWY29VPQ.jpg</t>
  </si>
  <si>
    <t>http://23.94.38.62/K05tSFhRVkh3VUhMaWs4alNwVHBOK2pRYXF5bDZtV1VmYWp2amo5S3BVZElNbTZtSmJBdHMrS2VGVzd3a2dvUVg2MzJQSjgrUnBJPQ.jpg</t>
  </si>
  <si>
    <t>http://23.94.38.62/RFBrQnk5ak0rdngvMklwSmpDRm9sdUdPWjFvd2RXRmpWRWZXOFJxRmJGa0Mzd1FrYXpZeWpqN096VFE3ZnVWMkx5RTVFQ1V0MGhnPQ.jpg</t>
  </si>
  <si>
    <t>http://23.94.38.62/YjhSWng1VERZK0ErRXJlUENmWUdycGN5WVJnZHh2TEZzcldYMytPaW5MWHNzRjhIaVllSjkxWDYwQ3FhZDl6R05qT2xrR25ZWXRzPQ.jpg</t>
  </si>
  <si>
    <t>http://23.94.38.62/UHhjTXRwWVp1d2x6cG13bWVqQlRNYjVjNDhudXZlSk8vV0hoemo3SkIySmtvb2lNRE1TWFFMc2NwY1E5R0VNcFhWUVc5UHdaREVRPQ.jpg@100</t>
  </si>
  <si>
    <t>MFF241028008</t>
  </si>
  <si>
    <t>Lipstick Temporary 5 Sheets  Self Adhesive Red Water Proof Bright Tattoos Temporary Realistic Lip Sticker For Kid Teens Adult 5pcs&lt;br&gt;Features:&lt;br&gt;Long-lasting and : Our Lipstick  Temporary  is designed to provide a  and  lip color that will impress everyone at your  party. With its bright colors, it will surely make a statement wherever you go&lt;br&gt;Easy application and removal: Peel off the protective film, apply the fake  to completely dry skin, wet the  with water and press for about 20 seconds, then peel off the backing paper. The  will last about 2-4 days and can also be easily removed with baby oil, warm water, and soap&lt;br&gt;Safe and : We prioritize your  and use  skin-friendly materials in our temporary tattoos. You can wear them with confidence knowing that they won't cause any harm to your skin&lt;br&gt;Versatile and widely used: Our Lipstick  Temporary Tattoos are not just for parties. They can be used for various  such as Halloween, costume parties, festivals, or even daily wear. They are a  and unique way to  your individual style and add a  of glamour to any outfit&lt;br&gt;Eye-catching and trendy: Stand out from the crowd with our trendy lip temporary tattoos. The red  design is  and universally flattering, making it a must-have accessory for fashion-forward individuals. Whether you're attending a special event or simply want to make a fashion statement, our Lipstick  Temporary  is the  choice&lt;br&gt;Product Description:&lt;br&gt;5* sticks&lt;br&gt;</t>
  </si>
  <si>
    <t>http://23.94.38.62/MERTN290VUJMdW1FQjMxd29LclBjQ0ZCUVRIRlZ2UkpCT2QwSWFHdEthY25uVXR2dm42MW44SkpkV29ZdWI5cDZ6ckFYeE01Ymo0PQ.jpg</t>
  </si>
  <si>
    <t>http://23.94.38.62/OVJQY29GZ3A1dmpMaVNVZzI1UGM3YXUwVm9BVC9PWFQ0c3h5Zzc3OVNqeHpPdk1ZVFdaTU1GaHhWWTNWWlFLVHdkN3dtUk9FMTdZPQ.jpg</t>
  </si>
  <si>
    <t>http://23.94.38.62/M0VWcjdkSkU0OUt2cUNxZDUyTXFDQjdkN1MwbkxGbUIyeXFJRUVKZE1xWG5wNzhwMENlL3BBaWNTQm16OTkvaWtpNU9YWFF1Nm1VPQ.jpg</t>
  </si>
  <si>
    <t>http://23.94.38.62/YzdYeVFxVFBVV1Jtcnhna3RSUXhZZktWT1l3LzgzaWI2aHZsN2h4MWxzbmRpUnpjWndhYVhyVCtRSGFUaHJTY3pjOU4xRXpBQlJJPQ.jpg</t>
  </si>
  <si>
    <t>http://23.94.38.62/ZlJ0L00xY1dLbW1sUnllRCtoSExWcUh6OVBDeGJnRi9vdU8xSlV0QWdiQ1RVOWwzS1QzN0JxTXFEaXZKZWpKK3VyU3dMV0VRellVPQ.jpg</t>
  </si>
  <si>
    <t>http://23.94.38.62/L3dIOFdSVHo4SlFzNWNROFNHS1p1L0U4QXRTNTN6T2pKTzZBQTVpaCtHNk8vb0hwc2JZbkdnaWREMlFrR1EzOXZHdW42NmdsT3BVPQ.jpg</t>
  </si>
  <si>
    <t>http://23.94.38.62/VkoveVZYVEZMNU1rM083NkEydjA2RGFYdHN1Z3UwdEpLSi9UTzdyTU4xeGhLK1VHWWVpZVBKZEdGcHF5aDc4Zk5UMnZxY2F3MkxvPQ.jpg</t>
  </si>
  <si>
    <t>http://23.94.38.62/cnVCV0lUdjJPaUM1TmVaZmpRZUFDV2RHWWk1V0ErNlNORlJPNGtYcDdWSllZVHArWUw4UnJpQTluMnJvMFVwOFo0QTNpd1IwWmpFPQ.jpg</t>
  </si>
  <si>
    <t>http://23.94.38.62/c1BzOTJqUzNQNHNQNncrL1pZbGJteUF5M051S0hOcmh2YlhSendVN2pXVFBVVUlCNDArM3BlczdTT3cyYW8xdDJjSml2Tlg4WDFFPQ.jpg</t>
  </si>
  <si>
    <t>http://23.94.38.62/WDhQNC9LMzhUVWI0VHRGaG05dXlTT0VWS1NxakJoQUM3NVNFNko4N1pPYjJRQnA5WXd1TTJjdnRuZGM4Rk1uWjVtdk51N1JtbGZJPQ.jpg@100</t>
  </si>
  <si>
    <t>Lipstick Temporary 5 Sheets  Self Adhesive Red Water Proof Bright Tattoos Temporary Realistic Lip Sticker For Kid Teens Adult 5pcs</t>
  </si>
  <si>
    <t>口红临时贴纸 5 张 自粘式红色防水鲜艳纹身临时逼真唇贴 适合儿童青少年成人 5 件</t>
  </si>
  <si>
    <t>嘴唇纹身贴 5张</t>
  </si>
  <si>
    <t>Lip Tattoo Stickers 5 Pieces</t>
  </si>
  <si>
    <t>GSY61122604WH</t>
  </si>
  <si>
    <t xml:space="preserve">Denture Bath Box Case False Teeth Appliance Container Storage Boxes Dentures Cleaner Feature:&lt;br&gt;Durable and convenient&lt;br&gt; and no smell&lt;br&gt;Good tool for cleaning denture&lt;br&gt;Mini style and easy to carry out&lt;br&gt;Can be storage denture or clean denture&lt;br&gt;Material: Grade PP&lt;br&gt; </t>
  </si>
  <si>
    <t>信封件-DE</t>
  </si>
  <si>
    <t>0.85</t>
  </si>
  <si>
    <t>http://23.94.38.62/b3pXdHJ3d0tuSTc2S2pNRGRGbmFWTmlGUFhYN1ZWNG1xUUdPbUcyL3ZvMzFKVE9jUzhzTkV6eXpPOU5WV3pjNWttNW94cFJZK1NXeEY2T1IxNEhkUmc9PQ.jpg</t>
  </si>
  <si>
    <t>Denture Bath Box Case False Teeth Appliance Container Storage Boxes Dentu</t>
  </si>
  <si>
    <t>假牙沐浴盒假牙器具容器收纳盒 Dentu</t>
  </si>
  <si>
    <t>带孔塑料盒假牙盒DB02</t>
  </si>
  <si>
    <t>Plastic Box With Holes, Denture Box Db02</t>
  </si>
  <si>
    <t>WJY241111002</t>
  </si>
  <si>
    <t>Sparkling Spotted  Stickers For Easily Creating  Freckle Makeup And Beauty Makeup Stickers 6PC&lt;br&gt;Features:&lt;br&gt;1、 Eye catching color: The red spotted  sticker is mainly in bright red color, which has a strong visual  and can quickly attract attention on the skin, showing a unique personality . It is particularly eye-catching in both lighting and sunlight.&lt;br&gt;2、 Fashion  Design:   are a classic in the fashion industry,  yet trendy. The irregular spots come in various shapes and sizes, and when combined, they  an  . They can easily be paired with various styles of clothing and makeup, adding a fashionable highlight to your daily travel or attending parties.  3、 Convenient to use:  stickers are very easy to use. Simply tear them off the backing paper, stick them on clean and dry skin, and press for a  to firmly attach them. There is no need for  tattooing process, and it will not cause harm to the skin.&lt;br&gt; 4、  and long-lasting: Made of  materials, it can be stuck for a long  without fading or falling off easily. Even when exposed to water, friction, and other factors in daily activities, it can maintain a good state and allow you to showcase the  of tattoos for a long .&lt;br&gt;5、 Easy removal: When you want to change the  pattern, gently wipe it with  or baby oil to easily  it, leaving no  on the skin, convenient and safe. Product Description:&lt;br&gt;1*Red spotted  sticker&lt;br&gt;</t>
  </si>
  <si>
    <t>定制,纸箱,信封件-US.UK.DE,信封件-US,信封件-FR,信封件-JP</t>
  </si>
  <si>
    <t>http://23.94.38.62/aGthamYxcTJqeUpOaVBwdWJ3RGhIZUpuVitFNnlvK25MbXFrTDFrYzYwVTNFelFSOUNPQTZ3d0tLRlY4N1hqK0I5UlNPN2ZLc2NFPQ.jpg</t>
  </si>
  <si>
    <t>http://23.94.38.62/OXg5SExkR2J5MUFUZG1BbUZ1TXI0T0xDNGQyajFyY3JHWFhGZEtUaldYbnYvQUhBNis2TDRqTDJZVGJrWlZnRW9EUVpmU2Y3aENjPQ.jpg</t>
  </si>
  <si>
    <t>http://23.94.38.62/ZHNPYjBoenFEYUpoaVhPeVpHOWNVd00wMGF5MXJyaEZ2K2Z2Q2JqNzNLcXVPYVAyWlJWL1VHbHdNbVVKYmpvbkNHNndoQmpkTnlJPQ.jpg</t>
  </si>
  <si>
    <t>http://23.94.38.62/VFFLR090VGlNMjBMWVprb09uTUYrYzR2eU10V3haUklEL2huay9vNzdnVmVsU2NKcUNFcXVXM3RjUHh0TUdob3hWS3NrWkpVWGhjPQ.jpg</t>
  </si>
  <si>
    <t>http://23.94.38.62/UXBBYnNwZTAzNS9vL21OZGtWaFVoQ0FDR2lZK3dSOFVjSlA2cXhIMWh2N1lva0Rqa2drMjdRSGVwZ0VjT202T0c3dDZXYXJ0dnVRPQ.jpg</t>
  </si>
  <si>
    <t>http://23.94.38.62/VWh4RGtiY3Z1cUdSQmYzWWs0Q1VsMWdncU5rZllrNGJUeWhQTFIyVTJFVDJWWlBsSnBRYlZzcnFJZ0hGVkV0Yzhidm1yQmxGWDFzPQ.jpg</t>
  </si>
  <si>
    <t>http://23.94.38.62/OThZMTA4Wmt1WjMvZVdqQUUrK2xJaVZMWjVoaTNqRDBYQ2dFUGNYcFBPajRzd3JWaTBxZDE2KzJXVjZNZ2hkY1Y0NXpkaG1lZHFBPQ.jpg</t>
  </si>
  <si>
    <t>http://23.94.38.62/QVpsOVJaVzVuY0czODFtMVJ4cmVsVFpLRDArZGJtcFRBc256T2EwTEtzR2FRY09kSjNzSERHMDRJU1ZkT2RXVzAvTU9NNXZKOURjPQ.jpg</t>
  </si>
  <si>
    <t>http://23.94.38.62/emVVWHh2b0hoSGhNem9UMHU4RmRWV005TEZ1dkFIWkEwTjYyWjJNU1d6QUJuRTcwY1AzT2l6TkZ6b0JCVERzZ1lXcGdIVndZeVhvPQ.jpg</t>
  </si>
  <si>
    <t>http://23.94.38.62/VjBsS3hUa1BGanE2UDYwaXgrZTlGcC9ybnlMR21hZ2tQWGc2NW43VWlQZDdTdDJQOUxqZHVFNzZPcDZYWlo3ZHpGZVZ5aVFnbS9BPQ.jpg@100</t>
  </si>
  <si>
    <t>Sparkling Spotted  Stickers For Easily Creating  Freckle Makeup And Beauty Makeup Stickers 6PC</t>
  </si>
  <si>
    <t>闪亮斑点贴纸 轻松打造雀斑妆容 美容化妆贴纸 6 件装</t>
  </si>
  <si>
    <t>红色斑点纹身贴 6PC</t>
  </si>
  <si>
    <t>Red Spot Tattoo Sticker 6Pc</t>
  </si>
  <si>
    <t>JHX241112008</t>
  </si>
  <si>
    <t>Eyelash Tweezers Cleaning Solution Is Easy To Use And Safe To Clean 30ml&lt;br&gt;Features:&lt;br&gt;1. **Convenient to Use**: The tweezers cleaning liquid is designed for easy application, allowing you to maintain your tools effortlessly and keep them in  condition.&lt;br&gt;2. **Thorough Cleaning**: Our specially formulated cleaning solution ensures that your tweezers are not just superficially clean but thoroughly sanitized, removing all dirt and residues effectively.&lt;br&gt;3. **Portable Design**: This cleaning liquid comes in a compact bottle, making it easy to carry wherever you go, ensuring that your cleaning routine can  seamlessly into your .&lt;br&gt;4. **Versatile Application**: Ideal for various types of tweezers, this cleaning liquid is suitable for  grooming, crafting, or  use, providing versatility for all your cleaning needs.&lt;br&gt;5. **Safe and Effective**: With a gentle yet powerful , our tweezers cleaning liquid guarantees safe use without damaging your tools, promoting  and optimal performance.&lt;br&gt;Product Description:&lt;br&gt;1*Clean the ball&lt;br&gt;</t>
  </si>
  <si>
    <t>液体,视频</t>
  </si>
  <si>
    <t>2.39</t>
  </si>
  <si>
    <t>http://23.94.38.62/VVYxcFhBWWZJVmlqVjUzVHV1dmlWTnZjNDFnYWYxUmdFZDRIUDlkdWpXY0VlbkZrRXI5RW5LWk05ckVyUzZoMzgxdGl5Z00zTG5LekhER2JaUnlQMGc9PQ.jpg</t>
  </si>
  <si>
    <t>http://23.94.38.62/WjlTVkc2YithcmRjN2lsOFdlaHFwOUN0RTN5Ulc2aFNwcjFyWG81UXZTNnI2WVBLUFkzZU5LeXliT08yY2h3V2UzZ3NtV2F6UWNKei9rQWRDSlZCNHc9PQ.jpg</t>
  </si>
  <si>
    <t>http://23.94.38.62/eit3MmxHaW5hV3JsbkNuUnU3WjZ3M3BmYmlzeGlUbTV1UC80ckV5SFNhdHJ0aUdNY0xCWnBpTGRseGlmZDNwclBMT010K3prWjg2Z3krYXhMNWltdmc9PQ.jpg</t>
  </si>
  <si>
    <t>http://23.94.38.62/RTJ1a1JVeS9YelBRdkUzOWFoZDVVUGpiVUcxL3JoejQ4cTJTUTduODZxcUwvWEVpZFFESkhBT0dzRTgzamZuNkZUQmNpb0R3WC9WbzNJMnNucDJONVE9PQ.jpg</t>
  </si>
  <si>
    <t>http://23.94.38.62/cnNXS0QxbzF0WE5LWWtlbVlhb2xnNHYrc0crRndQMnJqa29jRHg3cHlmeS93YWswSDhRY2g0ZXIrVFl3UEZhTHJINDZXK3pvelo5UCsxdlFNTUtWMnc9PQ.jpg</t>
  </si>
  <si>
    <t>http://23.94.38.62/bmZ2Q21SMXJwdkdCeE1oOXpoVEdmWDRNYzJpbFRwQ0JscDBVVm5jeDByT2g4dFdRaTVvVlVCK2NsUi9yaTFjVVZmeEZvYWJBNW5oTXdYVWFTeEdtdXc9PQ.jpg@100</t>
  </si>
  <si>
    <t>Eyelash Tweezers Cleaning Solution Is Easy To Use And Safe To Clean 30ml</t>
  </si>
  <si>
    <t>睫毛镊子清洁液使用方便，清洁安全 30ml</t>
  </si>
  <si>
    <t>镊子清洁液30ml</t>
  </si>
  <si>
    <t>Tweezers Cleaning Solution 30Ml</t>
  </si>
  <si>
    <t>LCX241113002</t>
  </si>
  <si>
    <t>Christmas Facial Stickers Showcase The Christmas  Making It Easy To Dress Up And Stand Out Suitable For Dressing Up 10pcs&lt;br&gt;Features:&lt;br&gt;1. The  has classic Christmas  and different designs, which is  for decorating your face at Christmas.&lt;br&gt;2. It is easy to match your Christmas outfit and make you stand out from the crowd.  3. It can attract attention wherever you go and leave a lasting .&lt;br&gt; 4. Fashionable and cute, easy to create festive makeup.  DIRECTIONS OF SAFE USE：&lt;br&gt;1. Wash your face and dry it&lt;br&gt;2. Tear off the transparent film.&lt;br&gt;3. Apply a damp cloth/sponge. Wait for about 30 seconds.&lt;br&gt;4. Gently  the patch. Done! Product Description:&lt;br&gt;Net weight:10pc&lt;br&gt;Gross weight: 21g&lt;br&gt;Product size: 12*6cm&lt;br&gt;Product packaging: Box&lt;br&gt;Package Content:&lt;br&gt;1 box of stickers (10 pcs)&lt;br&gt;</t>
  </si>
  <si>
    <t>圣诞节产品,定制,纸箱</t>
  </si>
  <si>
    <t>http://23.94.38.62/N2tSUkMreERzTDdxTGhleGFYUXpoL1ZVNHV6TWtITXRHQjJRdXd0ZWVDWkZUdFZqVGN2Unc0YnowRkFKTk1zZjlMS3pFZFkyOHVVPQ.jpg</t>
  </si>
  <si>
    <t>http://23.94.38.62/Q1MxanUvRUYvRWMvN3V1RklPcXhYWm5OVStGSXVnY1FUY2I0Z2o4bk1sYy9GbFVwUFVLb1lHUUlyZzZlWEZqT3pFZUIzOEZiMmp3PQ.jpg</t>
  </si>
  <si>
    <t>http://23.94.38.62/QThxYmx5MWZKdHFkOVYwdE9IcmVJdjdpMkxJK2tXMndNZ0R6V1RaUStncEFwWGxHUmZsS3JoNkdaQWMwY3ZLY2VpZkllOFVaUWxRPQ.jpg</t>
  </si>
  <si>
    <t>http://23.94.38.62/ZHhHa1kzTG40dndmSmRjS001ZjNra3lEa2F4ZEFmdXJ0UkxQbTBpWHFLcldiM1lsNDRhTFFCMXFGSHY2WHNFRjFjRWxScVdkWHQ0PQ.jpg</t>
  </si>
  <si>
    <t>http://23.94.38.62/MWsrRWZKM2UrcEdTUExPMHA3cUxRT2FQYk1BcnRQT3lQOE9KWStFbFdCc0NzVlh4THk1M0FtemlocjBCb0l2MlVySUoyMmIyVE5zPQ.jpg</t>
  </si>
  <si>
    <t>http://23.94.38.62/RzlidHFnTndhOE1UNXJQZ05PbmdPTzZzYTBheGRTc2x2MVNFb0dxaG5RS25OMXdJR3NTMTczbXBmSk43SS8rWjNrL1V1UVlvNjZBPQ.jpg</t>
  </si>
  <si>
    <t>http://23.94.38.62/Mk5wT01yTzB4YXZ0TDMzdGcxZno2NWkrVWpzVWlKQ1JaSFRlYWtod1ExQmJucGRhQnhsbmVTZXEwUTRER3pqU0RpamlsQ2ZlSGg0PQ.jpg</t>
  </si>
  <si>
    <t>http://23.94.38.62/L29sN3ZJRGFpSlI1VVNKQkFGd1EyLzRvNzVpcy9wUGFENEsrWklFR3dMSjBWaFZscEhrN3dzTlN4U0ZuWkxWUUtzRWVjWVJJUi9VPQ.jpg</t>
  </si>
  <si>
    <t>http://23.94.38.62/QnRtczdpRUEweEVnZ1NzcFBzWTgrK3dDSmxRR3RuQ3VBaXBpWTB4bUJhREdVb0toVk13Qmg0bVBnRlRjSXZybFhSZTJ1K2tOWjdBPQ.jpg</t>
  </si>
  <si>
    <t>http://23.94.38.62/c1NVMEVQR3BIb0poRWxXeEY0MWxLRjlxeFMydDZwODZaVElBdFFxVjVkcXI2UjR6Nm1JcExUS2t3bkk5a1EzTTBpSDBncUpBQXdNPQ.jpg@100</t>
  </si>
  <si>
    <t>Christmas Facial Stickers Showcase The Christmas  Making It Easy To Dress Up And Stand Out Suitable For Dressing Up 10pcs</t>
  </si>
  <si>
    <t>圣诞脸贴展示圣诞节，轻松装扮，脱颖而出，适合装扮 10 件</t>
  </si>
  <si>
    <t>EELHOPE圣诞节脸贴纹身贴10片</t>
  </si>
  <si>
    <t>Eelhope Christmas Face Tattoo Stickers 10 Pieces</t>
  </si>
  <si>
    <t>WJY241118005</t>
  </si>
  <si>
    <t>Acrylic 26 Hole Makeup Brush Storage Lipstick Display Shelf Props Eyelet Eyebrow Pencil Eye Black Display Shelf&lt;br&gt;Features:&lt;br&gt;Large capacity design: It has 26 holes, which can accommodate many makeup brushes at the same, and can also place lipstick, etc., providing sufficient space for your makeup tools, and keeping the desktop clean and orderly.&lt;br&gt;Acrylic material: Made of quality acrylic material, it is sturdy, transparent, and has excellent texture. Not can internal items be clearly displayed, but it also has good wear and resistance.&lt;br&gt;Exquisite display function: It is especially suitable for displaying various makeup brushes and lipstick, so that you can quickly find the items you need, and its transparent appearance also adds a sense of fashion and refinement.&lt;br&gt;and beautiful design: The design is and elegant, with lines that can perfectly into various dressing room styles. Whether it is or gorgeous, it can complement each other.&lt;br&gt;Convenient and practical: reasonable hole layout makes it easy to take and put back the makeup brush and lipstick, making your makeup process more efficient and convenient, and improving the makeup experience.&lt;br&gt;Product Description:&lt;br&gt;Including: acrylic storage box&lt;br&gt;Hole position: 26 holes&lt;br&gt;</t>
  </si>
  <si>
    <t>易碎品,纸箱,视频</t>
  </si>
  <si>
    <t>Transparent</t>
  </si>
  <si>
    <t>Acrylic</t>
  </si>
  <si>
    <t>亚克力</t>
  </si>
  <si>
    <t>http://23.94.38.62/NHVEaVBOa1Q5Wm5jUC9nV2x1OVNrVTVWMVh6N0d6RUFCbzJGL2ZxNk9YOVdXdnpzTytYbWNwK3lCbWVkb2JySkJTdjdxRXNJK1o0PQ.jpg</t>
  </si>
  <si>
    <t>http://23.94.38.62/cWJSNG85cWttYlF3cHNId1grWjZldXhjbjZzS0U0T3oyOXgyZFp5K281eW1aTEJMYWlIRUxHUllPUXBDWHB1ZXJzOU5nYkxmS1drPQ.jpg</t>
  </si>
  <si>
    <t>http://23.94.38.62/UkppMHBQaDBOUVNNTXFPRGkxdEUwOEJneVBBTjcxOW85Ly9aeUNtVXZIdU5uNkpWcE55YnlQVW9vT1d0b1I2OGhERHlpelBJRFVRPQ.jpg</t>
  </si>
  <si>
    <t>http://23.94.38.62/L3loYjF5WnRDVDJwN3pUU05OczhtYWY5aHVUcTNscTNqSTRJV2VKdWN3RDRnVVJNejVrYzQ5T0s1djgwWEdkL3MxalNna1RicDJJPQ.jpg</t>
  </si>
  <si>
    <t>http://23.94.38.62/OTdsTlJsNmhoRzM5NTdVT3h4azhBRGdRL2tvLzhhbHExaTE4SWFUb3NFWURwTDZaKytWRFVkNWV2NWxuZjVtQlR4UzhnbmtkM280PQ.jpg</t>
  </si>
  <si>
    <t>http://23.94.38.62/VEM3WGR0YXIxcnZKYkp1TWFLQk1GUlVBZWIzRis2UTF3UUVHZHZISXprYnhzbW9maG4xaUVGM3hVVy94ZTU0VkdGaWs1ZHRMSGt3PQ.jpg</t>
  </si>
  <si>
    <t>http://23.94.38.62/NjRTR3N0R0tFQ1ovazkybUkvSExjNndvaDNKbkhKVHpBVVBHMVVJdG5oK2hLeGMxdEdvL2g4dFJoaFlzV0paWHNHMWRkaXIyZTFZPQ.jpg</t>
  </si>
  <si>
    <t>http://23.94.38.62/R1RQSWNHclJwUDBzemd6YzFrVWJ2YTNwN25CcmpWOEJHN2RPQTBkeDVFSmF4aXVFK1hiMHJXN05IUUc2RWdDTk9TK09ENTJwNmZzPQ.jpg@100</t>
  </si>
  <si>
    <t>Acrylic 26 Hole Makeup Brush Storage Lipstick Display Shelf Props Eyelet Eyebrow Pencil Eye Black Display Shelf</t>
  </si>
  <si>
    <t>亚克力26孔化妆刷收纳口红展示架道具孔眼眉笔眼线黑色展示架</t>
  </si>
  <si>
    <t>亚克力26孔化妆刷收纳彩妆唇膏展示架</t>
  </si>
  <si>
    <t>Acrylic 26-Hole Makeup Brush Storage And Lipstick Display Stand</t>
  </si>
  <si>
    <t>THH241119002</t>
  </si>
  <si>
    <t>40Pcs Turmeric Kojic Cleansing Pads For Face Body Vitamin Fades Dark Spots Exfoliates And Fades Discoloration Resurfacing Pads 100ml&lt;br&gt;Features:&lt;br&gt;    Cleansing pad containing already soaked ginger water.These Turmeric cleansing pads contains Turmeric extract that reduce and the appearance of dark spots. They are gentle, effective and formulated for even sensitive. These are a staple for your routine.&lt;br&gt;    Contains a potent extract that rapidly fades hyperpigmentation. It works effectively for dark spots,hyperpigmentation and stubborn discoloration with results over s short period of with consistent use.&lt;br&gt;    Infused with Panthenol that soothes and hydration for. It helps to repair skin's barrier and helps to lower the skin's excess production of oil.&lt;br&gt;    Suitable for ALL types. Oily Combination Dry Sensitive Formulated with all types in mind and ingredients that are non-to .&lt;br&gt;    Made from plant derived ingredients that helps to cleanse away ,fade dark spots and is suitable for all. Exfoliating pads are made from vegan that gently exfoliates and lift away dead cells for brighter, even skin's appearance.&lt;br&gt;Product Description:&lt;br&gt;1 pack of Turmeric Kojic Cleansing Pads（40pcs）&lt;br&gt;</t>
  </si>
  <si>
    <t>http://23.94.38.62/anZIeE5PVDNDY2x3L25Xc0l2K052bjN6djRtMTlKMmM4a0lteERyNFcxVTJySnQxeEJkMTMrKzJlL2FxbFhHRjBwUDZQQjB4ZjM0PQ.jpg</t>
  </si>
  <si>
    <t>http://23.94.38.62/KzFZMzF0SSt5U3ZSUVdrbDRFTzlJSzBscklXa1MrWkpodjYrSzAwK2ZNTW5vc3VtTnVyWnQzRW5pWmFDZHc5NUMwQ2Y2WEJ5ZGs0PQ.jpg</t>
  </si>
  <si>
    <t>http://23.94.38.62/ZVNCS21WQmVLd2RGeTFlWEdYejhiT1c0aTJISmZYTzFrNjAzaW5nd0RKL3JsM0QvTlZqL054SE5KbDB4WGdLZnQyZ202dDJJcEg4PQ.jpg</t>
  </si>
  <si>
    <t>http://23.94.38.62/UzByTWRLRHhHemEwa3VYYVZvbHFFQ2RnbVlrUXdodDNndm5IWjRSN0NVcW4xUTFaeWFpRlBBclJZd0twUW5Kd0s1UERGN2xlWXc4PQ.jpg</t>
  </si>
  <si>
    <t>http://23.94.38.62/OWIvdnZzSFVTSmRCVVhFbXd2UkVlbk5zMzBpYU5pZHI4UDRTQ3BhWVZZdkpLS3VCMEZybjQvREdUSkN6UnJEWTNCdWNTM3UweUE4PQ.jpg</t>
  </si>
  <si>
    <t>http://23.94.38.62/cHJ0UzYyVDJvQlRjSzR5RjV4bXBPMlRjd1ovQ01VMmNqTzRleVZWVCtoUVdQTktaUWhlRHk2S3Zqb20xa3VjWEs3NmNQY3NKaC9ZPQ.jpg</t>
  </si>
  <si>
    <t>http://23.94.38.62/YzlZMUVDbE5keTlHVXhwQ1lPOXRMS0haTjZ6Y1ROeEFRWVlndGhoZ2o0U0Q2TTk0WXZvelVRWHIySTk5Uys2bGdlc1VUcXJaNDJJPQ.jpg</t>
  </si>
  <si>
    <t>http://23.94.38.62/QUE5a2hremtPTFoyR2lZL3pLTlA3Y1VCMklsYTI4QjdReEo0dklKQ2pHZG9BNEcyMkNYbE5KWmNHM2FQSEt0R2h2SzNqLzdMaGEwPQ.jpg</t>
  </si>
  <si>
    <t>http://23.94.38.62/N2YxYTJqRHcxQXlkT3JwRnNuUys2UjZlb3RsRGZSOHhRNjEyQ1kvazNlcjhaUGxMam5IU1hPeUJYbFVXTFlUVVlWd011bldKL0VjPQ.jpg</t>
  </si>
  <si>
    <t>http://23.94.38.62/dXNNMmk1b2IwTk81ZXV0V0NvRVFyODIxbUxlTUZydzRKTDBvYVh1bUFxRU5hZFZEbEErR2ZVMWtKeUNBZm9KQURwT1ZPZzZPak4wPQ.jpg@100</t>
  </si>
  <si>
    <t>40Pcs Turmeric Kojic Cleansing Pads For Face Body Vitamin Fades Dark Spots Exfoliates And Fades Discoloration Resurfacing Pads 100ml</t>
  </si>
  <si>
    <t>40 片装姜黄曲酸面部身体清洁垫维生素淡化黑斑去角质淡化变色换肤垫 100 毫升</t>
  </si>
  <si>
    <t>姜黄曲酸洁面垫面部清洁去角质40片</t>
  </si>
  <si>
    <t>Turmeric Kojic Acid Cleansing Pads Facial Cleansing Exfoliation 40 Pieces</t>
  </si>
  <si>
    <t>ZNP241120007</t>
  </si>
  <si>
    <t>Extra Large Cylindrical Eye Magnet For Nails Double-Head Magnetic Gel Polish Stick Multi-Function Nail Magnet Strong Eye Manicure Design Tool For DIY Home&lt;br&gt;Features:&lt;br&gt;    Fast and efficient tool - excellent magnetism helps you get 's eye effect easily in 5-10 seconds. But this tool must be used with 's eye oil.&lt;br&gt;    Multiple effects - unlike ordinary magnetic sticks, this stick can provide you with flower or stripe patterns in minute.&lt;br&gt;    Suitable for salon, or home use.&lt;br&gt;    For nail polish, you can make more nail art designs.&lt;br&gt;    Design of 's eye pattern with powerful magnet bar&lt;br&gt;    Easy to smear, the partner of magnet nail polish.&lt;br&gt;    It is and reusable. It can be cleaned with water use.&lt;br&gt;    Exquisite handle, suitable for fine nail work,&lt;br&gt;    Ideal for or home use.&lt;br&gt;Product Description:&lt;br&gt;1 x Magnet Nail Tool&lt;br&gt;</t>
  </si>
  <si>
    <t>磁性,信封件-US.UK.DE,信封件-US,信封件-FR,信封件-JP</t>
  </si>
  <si>
    <t>magnet</t>
  </si>
  <si>
    <t>磁铁</t>
  </si>
  <si>
    <t>http://23.94.38.62/OUlOZlhUeS9FbG5haTFTTTJVR2ZPZmVkUG1vR0JCSFJVWDA2azRzRVVGUVJWUENHZE5ZdCtxWk5mdlRHRWZOSUdjVlNoMGJLam1FPQ.jpg</t>
  </si>
  <si>
    <t>http://23.94.38.62/eHVlTEhKQVJ6WUJWVUJkSStCT2NGNHQ4b2J0dXQ1VkdldGdTbXBmNmk1RE9ZVEtpYk5GeDBkN2FxSm15QlljeGJ2QmVqNkwvR3lrPQ.jpg</t>
  </si>
  <si>
    <t>http://23.94.38.62/U2FBZmtpaTJwY2FVYW1saGgyTGswa3JGUmJ1d3p0dEtvU25SZkJnTlJqSm81RGs3SkhNSW5sUFVrd1JOVGxXT2txYWNBSGRaRTBzPQ.jpg</t>
  </si>
  <si>
    <t>http://23.94.38.62/TW9JOUNZSW5CSmJWdnc5QXdUSG11Y2N0VEZEVFErT0wrNGMwM2h1Nnk1QTJ2MVV6SnppRy9BbTRFdTRnU0ZkNTh2UWJUOE41MlJRPQ.jpg</t>
  </si>
  <si>
    <t>http://23.94.38.62/RFprbVlHVnRLT2srMzF0SmxwV2NGMTFWc0dlSmpWYmtxMzNRRUJyY2pTRVNXbDdrakVHU0hrVkJkemp1bmlCSGNFZVFybjZiWkhrPQ.jpg</t>
  </si>
  <si>
    <t>http://23.94.38.62/aXBYRVVVRnFzdWdhQVhtTklrNE1LYXhKaVRtMXNFY2xZTkZHakFQM1JHSTdBMWVCSHBUWFg3VFhvb0lmVmttdkhWTDY0ZWF4cVdZPQ.jpg@100</t>
  </si>
  <si>
    <t>Extra Large Cylindrical Eye Magnet For Nails Double-Head Magnetic Gel Polish Stick Multi-Function Nail Magnet Strong Eye Manicure Design Tool For DIY Home</t>
  </si>
  <si>
    <t>超大圆柱形眼形磁铁，适用于指甲双头磁性凝胶抛光棒多功能指甲磁铁，强力眼形美甲设计工具，适用于 DIY 家庭</t>
  </si>
  <si>
    <t>双头磁铁笔梅花纹花式美甲工具</t>
  </si>
  <si>
    <t>Double-Headed Magnet Pen Plum Blossom Pattern Nail Art Tool</t>
  </si>
  <si>
    <t>WJY241121006</t>
  </si>
  <si>
    <t>40Pcs Turmeric Kojic Cleansing Pads For Face Body Vitamin Fades Dark Spots Exfoliates And Fades Discoloration Resurfacing Pads 100ml&lt;br&gt;Features:&lt;br&gt;Cleansing pad containing already soaked ginger water.These Turmeric cleansing pads contains Turmeric extract that reduce and the appearance of dark spots. They are gentle, effective and formulated for even sensitive. These are a staple for your routine.&lt;br&gt;Contains a potent extract that rapidly fades hyperpigmentation. It works effectively for dark spots,hyperpigmentation and stubborn discoloration with results over s short period of with consistent use.&lt;br&gt;Infused with Panthenol that soothes and hydration for. It helps to repair skin's barrier and helps to lower the skin's excess production of oil.&lt;br&gt;Suitable for ALL types. Oily Combination Dry Sensitive Formulated with all types in mind and ingredients that are non-to .&lt;br&gt;Made from plant derived ingredients that helps to cleanse away ,fade dark spots and is suitable for all. Exfoliating pads are made from vegan that gently exfoliates and lift away dead cells for brighter, even skin's appearance.&lt;br&gt;Product Description:&lt;br&gt;1 pack of Turmeric Kojic Cleansing Pads（40pcs）&lt;br&gt;</t>
  </si>
  <si>
    <t>液体,定制,纸箱,信封件-DE2,信封件-DE,信封件-FR,信封件-JP</t>
  </si>
  <si>
    <t>http://23.94.38.62/d3FPOERUWER1TFRZTFQzWHJNVVNMMmlyMnZ5QVpvbXBlekk0Y2JXYWtsalhtNDg5ZS9XZ1puUFpKd2JPM1JoRXlNdmlKK0ZPdGpzPQ.jpg</t>
  </si>
  <si>
    <t>http://23.94.38.62/RVIzMkJwMkthd0VVcW43QkltVHQycWJzd0FQVFo1alVXblgvYm5VQkVVWko4YVZLd01IOHF3MFMzSDFySndpS1I5TXk1NWpwdnJjPQ.jpg</t>
  </si>
  <si>
    <t>http://23.94.38.62/OEJCbkRDS0ZDdTd0dXNPUmxOSC9kWVRlWC9lTVRST2Y1NnYwS1M3M2drN01sVFJMU01WaHhCS1JzUlA5dUxRalZXa1UyNExZUkx3PQ.jpg</t>
  </si>
  <si>
    <t>http://23.94.38.62/eU10ejNXSzdNck9VeE5nZW8xWEgrU1hMSmNlRDhxVzQ5MDJqU3F2bTNGTlFFb3dLcUJFUzJ0YjVWblF1L3dFRTBXbFRVNXBQbGZzPQ.jpg</t>
  </si>
  <si>
    <t>http://23.94.38.62/QVMrQzM2K3VXRjBJVmZZcEp3d0FXbkVXeUNUdEt6N3pnRDJjMHpXcUlwL1c0WTlJUXE1dEFHWHphY3Q1QzBxRjc4bTlXTmtkRXJFPQ.jpg</t>
  </si>
  <si>
    <t>http://23.94.38.62/VzVxcXpsVGpLbzhLa2tkd0pHOGFVMlF1bnBack0vMmVSdXdXLzNCTnV2MXV0cDRDcTFnYUZibVpVblNCRGNIOHBWeWY3dTNML2NvPQ.jpg@100</t>
  </si>
  <si>
    <t>姜黄曲酸洁面垫面部清洁去角质 20片</t>
  </si>
  <si>
    <t>Turmeric Kojic Acid Cleansing Pads Facial Cleansing Exfoliation 20 Pieces</t>
  </si>
  <si>
    <t>ACJ241126005</t>
  </si>
  <si>
    <t>Women's Hair Clips With Long Tailed Tassel Ribbon Bowknot - Color Accessories Claw - Shaped Bowknot For Girls 12PCS&lt;br&gt;Features:&lt;br&gt;These women's hair clips are exquisitely designed, featuring a claw - shaped structure that firmly grips the hair, ensuring they stay in place all day long.&lt;br&gt;The highlight is the long tailed tassel ribbon bowknot, which adds a  of  and playfulness. The flowing tassels sway gently with , catching the eye.&lt;br&gt; in  colors, they offer a  yet stylish look, easily matching different outfits, whether it's a casual daily wear or a more formal  for special .&lt;br&gt;Ideal for girls of all ages, they can transform an ordinary hairstyle into something more  and eye - catching, enhancing the overall look with a feminine .&lt;br&gt;The hair clips are made with attention to detail, using quality materials that are both  and comfortable to wear, making them a practical and beautiful addition to any hair accessory collection.&lt;br&gt;Product Description:&lt;br&gt;Includes: 12 headbands&lt;br&gt;</t>
  </si>
  <si>
    <t>信封件-US.UK.DE,信封件-FR,信封件-JP</t>
  </si>
  <si>
    <t>cloth</t>
  </si>
  <si>
    <t>布</t>
  </si>
  <si>
    <t>23.5</t>
  </si>
  <si>
    <t>http://23.94.38.62/M0xlWGZ2dGFoSnJPVm1leVFOWXNGVHR1VGdCU1g3R2h4azY3MWFBcHdKalZzSlQzd0JtdHZpOHRseE9LajR1OUxZZlFCQ0hLTGE4PQ.jpg</t>
  </si>
  <si>
    <t>http://23.94.38.62/QUpIYTI1ZmZUNkFTaWNsWGNaampMK291S0dRM2lUdTYrQnN0WHlRS2tkTUhENmppdjhyQ3dHNjM5UjhlNk5BZlF1T2pna0JRRnZrPQ.jpg</t>
  </si>
  <si>
    <t>http://23.94.38.62/UXpNeWlEcnBQcng3bVNQbHNQSzFnQnJHYnFPSDE5a0lGa08vaDZ1MTEzaFNiQnkwSzA3RUZ6d1o2OUJWakxkb1NzZ1J0RURZdzB3PQ.jpg</t>
  </si>
  <si>
    <t>http://23.94.38.62/eS9US0NiN3ZzY0ZwaUtCNC9JVWhXVW92c3VYa0xHeSt4cXRnUDVIcWlrUXR2SWV1TUE4UXQ3d1ZHUlV6YnJRaGxJMWdhY01EbXFZPQ.jpg</t>
  </si>
  <si>
    <t>http://23.94.38.62/M1Bjd0JmUDYwcHdEQ1V6ZUVRVDJYRXQ2WEQ0R2FQYzUwUm13ZWdUUjhZeEwxdHhneGJwdTZua0xOeHpoYTFPN0Z0d280eVBtc3NBPQ.jpg</t>
  </si>
  <si>
    <t>http://23.94.38.62/d0d1RWNBa0xkaWxNOE10akVnNWhLbTJEZHRoTFJ1Y1VNSTdrcnJEZDN0R0RNZG5lUEMxODJ5dTg4dzBaNlExTVF5TmJoVWJJVzBzPQ.jpg</t>
  </si>
  <si>
    <t>http://23.94.38.62/aFNsOFM2cGpLNGFFM01qTTQ2NWpXN3A1bTgxNlJnNldUeXVHeU13dG9xVk5VY3lKeHVHQWp1VEJBNldPTzJiMUwwV29za1pUZTFBPQ.jpg</t>
  </si>
  <si>
    <t>http://23.94.38.62/OVJNelFQVnB6QzBRNVpWL3FXZHAxQUxwMmNra2VWeG14eERhbEFMK0Z2aHpZMFBnVENQcm5NQkE4c0JZMzRrNlhHM3VjdjE3M0FFPQ.jpg</t>
  </si>
  <si>
    <t>http://23.94.38.62/NVpDTkpoSWJuRnBWU0IwaDZDRzlZYWdSVUFjdmc0RjVKb04xaFZPV1BGbXZuU3o3Q3FmVE50M3ZsVDZGaENMR2hsbUtKUVdhQllrPQ.jpg</t>
  </si>
  <si>
    <t>http://23.94.38.62/cUlhd1NPc3NZYnlyVUJJbzI1K1l1cmExZU0yYzR1T0QwdDcvT0RJbjhwamliQm81Nk82Y2tOc1A1Nk11Z0V0d0UyZ1h0S2piYnRnPQ.jpg@100</t>
  </si>
  <si>
    <t>Women's Hair Clips With Long Tailed Tassel Ribbon Bowknot - Color Accessories Claw - Shaped Bowknot For Girls 12PCS</t>
  </si>
  <si>
    <t>女士发夹配长尾流苏丝带蝴蝶结 - 彩色配饰爪形蝴蝶结 适合女孩 12 件</t>
  </si>
  <si>
    <t>发带混合12PCS</t>
  </si>
  <si>
    <t>Hair Band Mixed 12Pcs</t>
  </si>
  <si>
    <t>MFF241127010</t>
  </si>
  <si>
    <t>Christmas Makeup Gel Sequins Glitter Powder Gel Key Chain Pendant Jewelry Body Sequins Face Makeup&lt;br&gt;Features:&lt;br&gt;     Multi functional design: This product can not be used as a keychain pendant, but also as a body and facial makeup. The unique of gel sequin glitter gel makes it easy to apply and can maintain a beautiful effect for a long .&lt;br&gt;    Festive : Designed with Christmas as the theme, full of festive . Whether decorated on keychains or used as makeup, it can make people feel a strong Christmas .&lt;br&gt;    Safe and : Using  materials to ensure that the product is non irritating to the and safe and . Suitable for people of all types, allowing everyone to enjoy the of holiday dressing up with of mind.&lt;br&gt;    Convenient to carry: The compact and lightweight design makes it easy to carry around. Whether it's attending parties, gatherings, or daily use, it can be easily brought with you, adding festive anytime, anywhere.&lt;br&gt;    Whether as a family and or for use, it can showcase unique personality and taste.&lt;br&gt;Product Description:&lt;br&gt;Name：Christmas makeup gel sequins glitter powder gel key chain pendant jewelry body sequins face makeup&lt;br&gt;Including：4*Key Chains&lt;br&gt;</t>
  </si>
  <si>
    <t>膏体,圣诞节产品,视频,纸箱,信封件-DE2,信封件-FR,信封件-JP</t>
  </si>
  <si>
    <t>37.6</t>
  </si>
  <si>
    <t>http://23.94.38.62/eURPVmJ1Zjg5M3AzSmgzQVl0U2FFR0FRRGxUeDN1SzJ3UnNkWTk2M0xXaE5Zdmd6T3Ayc0JWek9GTEhQNktQV1JuWWVJMlBXYkRrPQ.jpg</t>
  </si>
  <si>
    <t>http://23.94.38.62/RmtNL2JCMG5QN1dSVEdqaTRYaDFBMGRvZUZURXRydERoV1lCTUxJYUtISlkxeUpSMVhiWEc2T2xmRkxmdTk0YTQ0bEg5WFZUa0VFPQ.jpg</t>
  </si>
  <si>
    <t>http://23.94.38.62/U2hOa0hpK1hJdTZFU21lY0FES2hBY2dIck5GVkRQRVZ4YkJDeUYzazUwSHZmUHZ2d09wWmx5ampMMVo3TGhVYWdqenJaUWc1b0cwPQ.jpg</t>
  </si>
  <si>
    <t>http://23.94.38.62/ZVZUQ0kxWHJiQ21CUEVpUk9ld1g1eFo3UW44ZVN4ZCttajVMMVU2dHdxNHM1RC9rcjhQOEovRjhxNVVHM3BOZ1d2R1hMcVFBbmxVPQ.jpg</t>
  </si>
  <si>
    <t>http://23.94.38.62/NTBDQTlIck1sbEgyVzdGa0xwTHMxQVA2cDRManRUNVN3Q0FNZ3JTcGFWWFB4NnBTbXJGZVBFSnVrVDZucUd3VW5mQ1dLU2FaRi8wPQ.jpg</t>
  </si>
  <si>
    <t>http://23.94.38.62/ckZzdVlEeEdGODJlbWttRVZZVzZwK1JOL0xsQkJWRkpNRzdRLzRXMVR4MmpEUjJBekhsc0Y0U2p6ZVVMYng1Sm5EekhpNENXMEdrPQ.jpg</t>
  </si>
  <si>
    <t>http://23.94.38.62/ZmFRQzQzMlRmYkVpelJPUy80dUJkMlNNd0oyUHBMaDAxaU0vVndUVmJKazBzVlBLTVgxSkZEcnh2SjAxRTJ0cyt6WWNjOTlwSXRFPQ.jpg</t>
  </si>
  <si>
    <t>http://23.94.38.62/Y2JoWTNMZXBjVEFidStKOEJTOE1Nd2M1M1NqQkpuNXl6ZXVzUEJpeEdOUEUrYjQzM1B3cDlDUTY4QlkremJjL3pwY1g5RGt4MnRBPQ.jpg</t>
  </si>
  <si>
    <t>http://23.94.38.62/RHlXeFJTbHQwR0tDNjJHZ21OZURYZ1l1RDdHVnNEd1lxeTNaSFRnNFBhcjNuVkgrQVZ4M0tiS0NJYkVwWG5JUm1oNzF2ZTVCcVlNPQ.jpg</t>
  </si>
  <si>
    <t>http://23.94.38.62/L21hRXRmTURVSE5MbGpHK2ZtN3FKWUgvR1QxV1hhbzJxVURDemZiNElETjNmdjdKc2dPQmRqU2hoQ0tzbkNlZEw4Y05yNUMxa1BFPQ.jpg@100</t>
  </si>
  <si>
    <t>Christmas Makeup Gel Sequins Glitter Powder Gel Key Chain Pendant Jewelry Body Sequins Face Makeup</t>
  </si>
  <si>
    <t>圣诞彩妆凝胶亮片闪光粉凝胶钥匙扣吊坠首饰身体亮片面部彩妆</t>
  </si>
  <si>
    <t>圣诞节彩妆啫喱亮片闪粉凝胶钥匙扣挂件饰品身体亮片面部彩妆15g*4</t>
  </si>
  <si>
    <t>Christmas Makeup Gel Sequins Glitter Gel Keychain Pendant Jewelry Body Sequins Facial Makeup 15G*4</t>
  </si>
  <si>
    <t>YSQ241128006</t>
  </si>
  <si>
    <t>Double Eyelids Setting Cream Natural Invisible Non-traces Long-lasting Double-magnified Double-eye Beauty Setting Cream 5ml&lt;br&gt;Features:&lt;br&gt;1. **Natural and Invisible Finish**: Our double eyelid shaping cream offers a natural, invisible look that seamlessly blends with your skin for a  appearance, ensuring no one will notice you’re wearing it.&lt;br&gt;2. **Long-lasting Hold**: Experience the power of our long-lasting double eyelid shaping cream, designed to keep your beautiful inner double eyelids in place throughout the day without the need for constant -ups.&lt;br&gt;3. **Eye-Enhancing Effect**: This product is  for those looking to enhance their eyes; our double eyelid shaping cream creates a beautifully enlarged eye effect, making your eyes appear more  and .&lt;br&gt;4. **Easy Application**: With its user-friendly , applying our double eyelid shaping cream is effortless. Achieve stunning results in just minutes, whether you're getting  for work or a night out.&lt;br&gt;5. **Versatile for All **: Suitable for daily wear or special events, our double eyelid shaping cream provides versatility and reliability, ensuring that your eye makeup looks  wherever you go.&lt;br&gt;Product Description:&lt;br&gt;Double eyelids setting cream&lt;br&gt;</t>
  </si>
  <si>
    <t>液体,纸箱,胶水,信封件-DE2,信封件-FR,信封件-JP</t>
  </si>
  <si>
    <t>http://23.94.38.62/aEdNd2ZJV2xGNGRhQXlwVEppdFZjTVJJdnMzZ0d2S0ZTczRpK0FKNWw2QU1NeHlwSWJpNmpvTC9MUC9HdTFVZDJVQ3htUkFwemI0PQ.jpg</t>
  </si>
  <si>
    <t>http://23.94.38.62/VEZEdDVoT2x2ZmxxSjdhRkdOY3hHQVpPRmwreUlvK2d4eXJoSytFNXN2ZHpFbjZuOHFwdE5Dalp3T2dxYll5cmphUlpPaXR5alcwPQ.jpg</t>
  </si>
  <si>
    <t>http://23.94.38.62/R3owVmhON3duWDlzN2xUb3NTQlU5Z1lHbWVxcGUySUVoOWFaT051S296RUZzVWdsUnZnZ0NueEpmZmNvOFlTYjFoaXgza2RmR29jPQ.jpg</t>
  </si>
  <si>
    <t>http://23.94.38.62/bkFla2E4eHBDb3F5KzBlWm8xV05NVDhvcEl4eHgxcTQ4NVlWZmZGa3VzcHBZSDI5aWt6ZDhtZmRBK0pFc2JYaU9IV0pYYVhRa0RnPQ.jpg</t>
  </si>
  <si>
    <t>http://23.94.38.62/N1BXZldrQ3AyWllPTk5CdzNjeDNHWEp5YkcyaEVsbTNUT3J1VDRtTkFPbzByUkZKYUh3MU5aYlduYzI2bk0zVlo1WVU2NUNSbm1NPQ.jpg</t>
  </si>
  <si>
    <t>http://23.94.38.62/WmxaWk5VS2Y5allSUXhpN3N4dmttVWFtK0JPbWFudkhPS2NaU2tDMUlrV24xOTlmMVNua05NcXp2c3dBOW9mL2NNV2JGdHczREM0PQ.jpg</t>
  </si>
  <si>
    <t>http://23.94.38.62/Y2dnT0ZEbjlVa1pFRXJjUGVQaDVYcXBXbG1WTW1XbzAvenY2M3Z6N1dCWmhFTGR2bmJUcThmVnZKRUcwUEUvR3ljMEljUWZFZFo4PQ.jpg</t>
  </si>
  <si>
    <t>http://23.94.38.62/enRSVkhHSlhMNk9kNk4rRExlS0RPNU1EMGV3RHZMdnM5bHIyVmEwNzFJN2lIZGtYQmZMRWJ4RmNmamFOUGt4OC9TYnBhNUlLeE5ZPQ.jpg</t>
  </si>
  <si>
    <t>http://23.94.38.62/NlJFWWw1dWN0T0o2bXVNNUgwK2JWRVVLdjVqcW9mekZibGdyeS8xdUFKTGEwWkxjaFZISEdyazVJdkF4aWdsaDZ4R21nZnpIQTJnPQ.jpg</t>
  </si>
  <si>
    <t>http://23.94.38.62/am4zbjZhV3p4V3I3RXRtK1drZ2M4QzNrTHlJQmRVVFNoWGVhMDdtSHdHdWdRdU1GdmRJUkVISkZrSWtxOUFjOTlPUlIrWjltc3dVPQ.jpg@100</t>
  </si>
  <si>
    <t>Double Eyelids Setting Cream Natural Invisible Non-traces Long-lasting Double-magnified Double-eye Beauty Setting Cream 5ml</t>
  </si>
  <si>
    <t>双眼皮定型霜自然隐形无痕持久双眼放大双眼美容定型霜5ml</t>
  </si>
  <si>
    <t>双眼皮定型霜</t>
  </si>
  <si>
    <t>Double Eyelid Shaping Cream</t>
  </si>
  <si>
    <t>YSQ241128007</t>
  </si>
  <si>
    <t>Double Eyelids Setting Cream Natural Invisible Non-traces Long-lasting Double-magnified Double-eye Beauty Setting Cream 5ml&lt;br&gt;Features:&lt;br&gt;1. **Natural and Invisible Finish**: Our double eyelid shaping cream offers a natural, invisible look that seamlessly blends with your skin for a appearance, ensuring no one will notice you’re wearing it.&lt;br&gt;2. **Long-lasting Hold**: Experience the power of our long-lasting double eyelid shaping cream, designed to keep your beautiful inner double eyelids in place throughout the day without the need for constant -ups.&lt;br&gt;3. **Eye-Enhancing Effect**: This product is for those looking to enhance their eyes; our double eyelid shaping cream creates a beautifully enlarged eye effect, making your eyes appear more and .&lt;br&gt;4. **Easy Application**: With its user-friendly , applying our double eyelid shaping cream is effortless. Achieve stunning results in just minutes, whether you're getting for work or a night out.&lt;br&gt;5. **Versatile for All **: Suitable for daily wear or special events, our double eyelid shaping cream provides versatility and reliability, ensuring that your eye makeup looks wherever you go.&lt;br&gt;Product Description:&lt;br&gt;Double eyelids setting cream&lt;br&gt;</t>
  </si>
  <si>
    <t>液体,纸箱,胶水,信封件-US.UK.DE,信封件-FR,信封件-JP</t>
  </si>
  <si>
    <t>http://23.94.38.62/TklLdE5CdDZYdDB1TDBZSVIySlF1RE8zUHNBMjUxTFFJdXlIbURpd2kvQlMvVzlGRXVycjI1dlk2V1VzUE5pRjVaTkpLWDdJSVRJPQ.jpg</t>
  </si>
  <si>
    <t>http://23.94.38.62/LzVvdlIvU21nVER0R0xwa0Z3dHBCZzluZ3dTeVEyZlRFYWlrbjZqYTR2UURsc0pjcUVLdTdteTBTbE55NlNXNVUvVFNWTzlaRU1vPQ.jpg</t>
  </si>
  <si>
    <t>http://23.94.38.62/V3JnbnI0L2xlaTEydFEwbGt3M0hyTm0xQmFHelpsbDZxSGFUUWY4ZE5RUFhzUGhyZng5VFpreE5haTh4RDRxVXE4KzdPWTB3dk4wPQ.jpg</t>
  </si>
  <si>
    <t>http://23.94.38.62/bytjRTc0eVpDcDNYYmNzZTNjanE2ZDlmclZiU0F1WlJOTmVyYnRPOVFLcnp1OVJqdjJPam1ZL1BpVjFaYlE4VUJMNUlkbnZzQlRNPQ.jpg</t>
  </si>
  <si>
    <t>http://23.94.38.62/UmpKbTEvNUJNK2w0dFNNWHovY0h3REkyUVMzcUNlOGdHbHRVZjg1eUF0YTdxSWlML09YQk5uUCthM05BWmlhQXRLTC8yRXVKSGpBPQ.jpg</t>
  </si>
  <si>
    <t>http://23.94.38.62/UEg3L3NhclpKWW15ZVlneXFIWFN5NXRGUEpqQnErVUs3cHllQ0xkM0RFeStmVE9lQnNtQVNaNXVCVXZydjJXOUNaQU9ZRlN4czNNPQ.jpg</t>
  </si>
  <si>
    <t>http://23.94.38.62/NmZyeWp1akhGekY2SEJkY3B3bG5MMmtIcE1TeVVYR1A5OURRVGl4eDNyK0xUSStGYVRUMGU3VkZTaU1RSHJjQTl1OUNlMVNrVi9nPQ.jpg</t>
  </si>
  <si>
    <t>http://23.94.38.62/aHoxSVFBSFl1ME8rZTBjSlZWTitoL0NITjdRZE9iaUk3R3YzMmRTcUJDOE4zbmhZcEsxZ0xFcW1GSjBvanBES3p2eDBNNEFMTEJBPQ.jpg</t>
  </si>
  <si>
    <t>http://23.94.38.62/NEM1a29KK3h5YlRndnZYczFjQ0N1VCtpemprRHh6K0ZKZUQ4WUlhRUVSNDk0aU9ranFlVlF3TEdFOEJhWU9GU1J1L29FbjQ4NmxZPQ.jpg</t>
  </si>
  <si>
    <t>http://23.94.38.62/OEdYVDBna3ZxeGwxazllRlpRT1U3NmF1NSt2K1NNcmhEOVpibXY2ZzhLOUt4QnB2ZXhsdWRCa3psSXRsclE5V3llZEVGUGF1YkpzPQ.jpg@100</t>
  </si>
  <si>
    <t>TZZ70510661</t>
  </si>
  <si>
    <t xml:space="preserve">     Normal   0            7.8 磅   0   2      false   false   false      EN-US   ZH-CN   X-NONE                                                                                                                                  Shiatsu Heat Massage Deep Kneading Massager Neck Shoulder Back Pain&lt;br&gt; Product parameters:&lt;br&gt; Material: leather+Breathable mesh fabric&lt;br&gt; Power supply: ac&lt;br&gt; Function: infrared physiotherapy&lt;br&gt; Control mode: digital type main&lt;br&gt; Applicable part: the leg, hip, neck, waist and back&lt;br&gt; Gear: stepless variable speed&lt;br&gt; Massage number: 4&lt;br&gt; Massage technique: knead&lt;br&gt; Physical pattern classification: infrared light&lt;br&gt; Shape: a&lt;br&gt; Color:coffee&lt;br&gt; Categories: massage&lt;br&gt; The input voltage: 12 v&lt;br&gt; Input current: 1.5 to 2.0&lt;br&gt; Rated power: 20 w&lt;br&gt; Using the environment: 0°C to 40 °C&lt;br&gt; Product size: 10 cm * 30 cm * 19 cm&lt;br&gt; Features:&lt;br&gt; Four fever massage can both heat and real kneading massage effect, can thoroughly massage muscle fatigue, relaxing tendons, soreness, put Loosen the mood, give you more massage.&lt;br&gt; Massage have unique four hand massage type design, can be the direction of the positive and negative mediation to massage each other, also can adjust how quickly the speed of the massage.&lt;br&gt;  practical baby, even in the driving on the way to do massage, also specially motorists are equipped with power supply, convenient travel fatigue headache massage.&lt;br&gt; Compact and practical, home dual-use, whether it's in the car, or at home, massage 20 minutes a day, can promote the blood circulation, relieve physical fatigue.&lt;br&gt; Using super high quality leather, easy to do, no burr, more won't appear adverse reactions such as skin.&lt;br&gt; Method of use:&lt;br&gt; Family use;Connected the power adapter output plug to massager, then insert the plug of the input indoor power socket.&lt;br&gt;Car use: the car lighter connection link line and massager, then inserted into the car lighter hole, the product electricity, namely in the standby&lt;br&gt; Package includes:&lt;br&gt; 1 x FlexxSonic Shiatsu Massager&lt;br&gt; 1 x Car Adapter&lt;br&gt; 1 x User Manual&lt;br&gt;                                                                                                                                                                                                                                                                                                                                                                                                                                 /* Style Definitions */&lt;br&gt; table.MsoNormalTable&lt;br&gt;{mso-style-name:普通表格;&lt;br&gt;mso-tstyle-rowband-size:0;&lt;br&gt;mso-tstyle-colband-size:0;&lt;br&gt;mso-style-noshow:yes;&lt;br&gt;mso-style-priority:99;&lt;br&gt;mso-style-qformat:yes;&lt;br&gt;mso-style-parent:"";&lt;br&gt;mso-padding-alt:0cm 5.4pt 0cm 5.4pt;&lt;br&gt;mso-para-margin-top:0cm;&lt;br&gt;mso-para-margin-right:0cm;&lt;br&gt;mso-para-margin-bottom:10.0pt;&lt;br&gt;mso-para-margin-left:0cm;&lt;br&gt;line-height:11.0pt;&lt;br&gt;mso-pagination:widow-orphan;&lt;br&gt;font-size:10.5pt;&lt;br&gt;mso-bidi-font-size:11.0pt;&lt;br&gt;font-family:"Calibri","sans-serif";&lt;br&gt;mso-ascii-font-family:Calibri;&lt;br&gt;mso-ascii-theme-font:minor-latin;&lt;br&gt;mso-fareast-font-family:宋体;&lt;br&gt;mso-fareast-theme-font:minor-fareast;&lt;br&gt;mso-hansi-font-family:Calibri;&lt;br&gt;mso-hansi-theme-font:minor-latin;&lt;br&gt;mso-font-kerning:1.0pt;}&lt;br&gt;</t>
  </si>
  <si>
    <t>1066</t>
  </si>
  <si>
    <t>http://23.94.38.62/QlljUmVZc2ovVDgxWlVFaUJBallQcjNJQzU0Y3lDbkZtQnFzNlZVLzFnWWl5M1V3VDd3N0VNY2FMNmpQMUtXYitoWUV2cXNPeFk1bzJ3Z2M5TlEzT0E9PQ.jpg</t>
  </si>
  <si>
    <t>http://23.94.38.62/aHAza2VIKzl5WThqL3I1U0M0QkZoZzUzNzllek1GTTFWWkNHTzUySEhKNW4veTN5dTBVcUEySGZMcEEyUmYwSzhOWFFScmxvQUdlL3RqUDBmZjdJS0E9PQ.jpg</t>
  </si>
  <si>
    <t>http://23.94.38.62/U1dCS3UwbFdWOXJCY2JhaVlOT3Y2Q253d3czQ0hzNUkrT0FiU2ZUNVpIRUgrNjBiVzlHRUJEOGcxVjZiTkdJTmIyT0ZUQmJlTTFpMGcyVWtPMVppRXc9PQ.jpg</t>
  </si>
  <si>
    <t>http://23.94.38.62/OFE0UXFzNDBSVnA1bzRTaGpQVEpxN1FKNHQzbGtLeXFsc1lHYWNadFgxV0E4RXBDcTJzR3dvNmhQQlc1VDBSSW53UDRZN1lEeENjUTNhQmE4cHFEOXc9PQ.jpg</t>
  </si>
  <si>
    <t>http://23.94.38.62/V2lkTmllTjdUZW9XcExOUmw0dHRvOXluSXBKNHFiTjIzemxMU3ZvVDlWU1poVE5wUEJhRDZvVnNFVDFYK05qeE9MRHg4L1hqMGRSb0YyZGpBcEEvdFE9PQ.jpg</t>
  </si>
  <si>
    <t>http://23.94.38.62/TTUrSk9lVllNTUVLUmFMSDBYQXpUU1NjdWRvWmVCSHNZRWloN01xYU1XZDZUcHhkVzhoR1JDTUFqMTZLejMwbTZHd1h1aUJ2alJ6UEhOVU9QVk5jb2c9PQ.jpg</t>
  </si>
  <si>
    <t>http://23.94.38.62/aHFiME1lN2taQmtEem5WckUwQzN3cTNURE1BV1lyU2R6Y1ZJQlFjZXdIKzVyNjlMekRFL3hsS2NNTHhNREtra05wZlhEekdVREJjZVlvdlR6elhaQXc9PQ.jpg</t>
  </si>
  <si>
    <t>http://23.94.38.62/S2lpbUlhcDRQa25kUVBXU2lDVEp0TWI2ZkVQNjF6Z2xIZUFzaXdmejg1QW02anBlS0ZvY3RwT3JBL1pTdWNua1NkSllzYnVVdXRnVWU0cVhLclRWcGc9PQ.jpg</t>
  </si>
  <si>
    <t>http://23.94.38.62/V3BPMXAvQU5yOU8weXpScjJ0NTdKbkV0NC85eFNOWGtlMGlCRFAyWko0ZkxEWEsyK00zZ01SNjhwRVpyejhxV1RxN2NaZm1YdGZzUTRWVkxoYUxwSEE9PQ.jpg</t>
  </si>
  <si>
    <t>Shiatsu Heat Massage Deep Kneading Massager Neck Shoulder Back Pain</t>
  </si>
  <si>
    <t>指压热按摩深度揉捏按摩器颈部肩部背部疼痛</t>
  </si>
  <si>
    <t>多功能家用车载按摩枕头 颈椎按摩器颈部腰部肩部背部靠垫4灯</t>
  </si>
  <si>
    <t>Multifunctional Home Car Massage Pillow Cervical Massager Neck Waist Shoulder Back Cushion 4 Lights</t>
  </si>
  <si>
    <t>WYD241120002</t>
  </si>
  <si>
    <t>5-speed Hand Massage Intelligent Hot Compress Pressure Acupoint Massage Electrical Hand Massage&lt;br&gt;Features:&lt;br&gt;【 Scientific Timing and Intelligent Heating】 This hand massage features a 15-minute scientific timing function, ensuring you can enjoy a comfortable massage without worrying about overuse. It is equipped with three heating grade: low (35°C) for a gentle, soothing warmth, medium (38°C) for moderate warmth to deeply relaxation muscles, and high (42°C) for heat that effectively alleviates coldness and tension, making it suitable for use in cold environments.&lt;br&gt;【 TPU High-Elastic  and Unique Design:】The product uses TPU high-elastic  and a glove-shaped design, with 14  tightly enveloping the , palms, and wrists to ensure no gaps during the massage. This design is not  suitable for alternating use with either hand but also provides targeted massage for different areas, helping relieve hand fatigue, joint pain, and muscle soreness.&lt;br&gt;【User-Friendly Intelligent Control】 Our massage is equipped with a user-friendly  panel that is intuitive and easy to operate. You can easily select the suitable massage mode (such as kneading, tapping, or heating) and  (five adjustable grade) to meet various massage needs. Whether for relaxation, pain relief, or revitalization, you’ find the  option.&lt;br&gt;4.【 Wireless Portability and Long Battery Life:】Equipped with a 2000mAh large-capacity lithium battery, this hand massage supports wireless use with long-lasting power, typically usable for 5-10 days. Its Type-C quick charge interface makes charging more convenient, allowing you to easily carry it in the office, at home, or while , enjoying a massage experience anytime, anywhere, while warming your hands and&lt;br&gt;【 Scientifically Customized Massage Experience:】To accommodate different user needs, we offer five  grade and three massage modes (gentle, soothing, and strong), allowing users to flexibly combine according to their preferences. This scientifically customized massage scheme not  effectively relieves hand problems but also improves  circulation and enhances overall health, making it suitable for  who spend long hours using computers or performing repetitive tasks.&lt;br&gt;Product Description:&lt;br&gt;Material: PUleather&lt;br&gt;Product size (cm): length 19*width 9*height 23.5cm&lt;br&gt;Color box packaging size (cm): length 19.1*width 11.5*height 24.5cm product weight (including accessories and color box) (kg): 0.917kg&lt;br&gt;Product packaging content (main/accessory list): massage*1+data cable*1+instruction manual*1+color box&lt;br&gt;</t>
  </si>
  <si>
    <t>带电,纸箱,高价值</t>
  </si>
  <si>
    <t>173</t>
  </si>
  <si>
    <t>900</t>
  </si>
  <si>
    <t>http://23.94.38.62/eWJNZHRoN0VOMGhMbm5QNDFGZVA2N241dUxYVFJYT2dsNTc5dnBCL1BTVy82ZnBZWVhyV1FSUXljS3pucnJ0UnVpOWJZLzdpTjNzPQ.jpg</t>
  </si>
  <si>
    <t>http://23.94.38.62/bEJnWFcrVEFEV2R0clNYbjN1dTFVbmdOUGJVQkp5OXB5Y2ZzZUVqSGJNMk0zMVJ3Tm9oUlBHQlJTTEppd20ybW1tOGYvVmJIK2VZPQ.jpg</t>
  </si>
  <si>
    <t>http://23.94.38.62/ZktnSEozYS9kV3dyckVGaVplRTBUN1V4NUREaTdmQUVOb005MEhubFdtVGhqa1NJK01SaVp4eE5VVzlvTm51TWN5aVgxc2hMbGZZPQ.jpg</t>
  </si>
  <si>
    <t>http://23.94.38.62/STd0YnBwdzRRWHQ2eFErd0lOTC9aYmxQbTdiYTJ5Y2l2aEdURjdUcmZtSW8wa1cvSzhCVWlGS1Z0bzA3aUVKNUJjS1JrM0FqVjA0PQ.jpg</t>
  </si>
  <si>
    <t>http://23.94.38.62/Y2VDMUZVa1pUckE2ZjllMVJwVmloUDhPZk5UYXpnc0MyMEgwWm5ZNlpiQ1NiV3VBTFI4NU5VVTIxcXVQdEZVWDVwaEU1Q2ZyWlNVPQ.jpg</t>
  </si>
  <si>
    <t>http://23.94.38.62/R2JTcjBqWVJISm9yTjRPc0M0aWx6TmZuU3d4UC81VkVSYWJONjRwZnZiZ2dxazU4ZDBIdDZaazlXWENubW1OdmZRZi85SkdBRnRFPQ.jpg</t>
  </si>
  <si>
    <t>http://23.94.38.62/YzU5eUxkaEZzaGtSS21iaWx6NHYvdTJBZENuVHd6ajZ0azdmYzM2WDZqdlIxR2ExZHltOHo5N0kyRFlSYUNRQ2plZmFRZE5seTI0PQ.jpg</t>
  </si>
  <si>
    <t>http://23.94.38.62/anhoRkJhcURvNm1tWm83bmhpL1pjU2pnOWJCZGFHMS9rZDYxWlJmSXpqZ0o2L3dIZ3ZXZUZzOGpwWWhiNjcyU2w4T0FNWjVjMWZvPQ.jpg</t>
  </si>
  <si>
    <t>http://23.94.38.62/KzhYT1EzaGJiSVBtZDNNeFV0TXNnRERLT2p4SFN0N2VJNzJiT1NMQ1U3amRPcks0cnFDN2txNmtpaUREclFZcm9XdEdNcnBpT3BzPQ.jpg</t>
  </si>
  <si>
    <t>http://23.94.38.62/WmNmOEJsbzZDMGJtZzVKLzdWdEw5bmVhSi94cmlqK3pNamlzM0EzMlk0bmoxWWx0QVE1TWo0cWEwZzVZRU5ENDZObTBlTWovWlJNPQ.jpg@100</t>
  </si>
  <si>
    <t>5-speed Hand Massage Intelligent Hot Compress Pressure Acupoint Massage Electrical Hand Massage</t>
  </si>
  <si>
    <t>档手部按摩智能热敷压力穴位按摩电动手部按摩器</t>
  </si>
  <si>
    <t>5档手部按摩器</t>
  </si>
  <si>
    <t>5-Speed Hand Massager</t>
  </si>
  <si>
    <t>WYD241120003</t>
  </si>
  <si>
    <t>Wireless Heating Shoulder Massage APP Controller Intelligent Warm Vibration Heating Shoulder&lt;br&gt;Features:&lt;br&gt;1.  wireless control, equipped with mobile app remote control to  your hands (applicable to iOS and Android systems/WeChat applet); one mobile phone can control multiple devices&lt;br&gt;2. Three-speed massage, high-frequency vibration,  massage to  muscles, relieve shoulder and neck pain, and reduce shoulder and neck pressure&lt;br&gt;3. Fast heating, 6-speed adjustable temperature 45℃/50℃/55℃/60℃/65℃/70℃,  muscles, [can display Celsius and  (press and hold the temperature button for 3-5s)];&lt;br&gt;4. Independent  detachable controller, the  is more secure and not easy to fall off compared to magnetic suction;&lt;br&gt;5. High-definition digital display screen, Easy to operate, family sharing, with lock screen function to  accidental , and  and Celsius can be switched , easy to use&lt;br&gt;6. Diving fabric, comfortable and breathable material, light and soft texture, elastic&lt;br&gt;7. Built-in 5000mah lithium battery, large battery capacity, quality guaranteed&lt;br&gt;8. 8 microcurrent modes 10  of  adjustment; in addition to being a massage knee pad, it can also be a physical  device&lt;br&gt;Product Description:&lt;br&gt;Color: black&lt;br&gt;Rated power: 10W, rated voltage: DC5V&lt;br&gt;Massage gear: 3 gears,  microcurrent gear: 8 modes and 10 gears&lt;br&gt;Temperature gear: 45℃/50℃/55℃/60℃/65℃/70℃&lt;br&gt;Battery capacity: 5000mAh&lt;br&gt;Actual use times of knee pad:&lt;br&gt;Battery life: massage (highest gear) 10H&lt;br&gt;Heating (highest gear) 2.5-3H&lt;br&gt;Heating (60 degrees) 4H&lt;br&gt;Net weight: 369g, gross weight: 476g, product size: 40*31.5cm, extension belt: 90cm&lt;br&gt;Packing size: 20.5*13*7.6cm&lt;br&gt;Packing list:&lt;br&gt;1*host, 1*shoulder pad, 1*1 drag two electrode cable (117cm), 1*USB data cable, 1 pair*electrode patch, 1*six-language instruction manual, 1*operate guide, 1*English color box&lt;br&gt;</t>
  </si>
  <si>
    <t>带电,视频,纸箱,加热,高价值</t>
  </si>
  <si>
    <t>129</t>
  </si>
  <si>
    <t>476</t>
  </si>
  <si>
    <t>http://23.94.38.62/NzNORjEySk41ZGJLN05Fb2JwQlZLeU9yb1oyaWNJUWJBV3praFVLZkVyQTd4ZzZLVDZSRW9CS05hUlpiekdhV21ZamhBT3RwMjhJPQ.jpg</t>
  </si>
  <si>
    <t>http://23.94.38.62/L2ozRE9pN045ZG0xbWpDV2Fzc2JGbWdYeS9KSzZNVVl0MGNFd3UvWkdZU0dUV0tPWDRUTkltTjlmRmRqV3lhSGpKZ0RPNjlmbDBvPQ.jpg</t>
  </si>
  <si>
    <t>http://23.94.38.62/RGNtOUl6dEtIa09YbEVNM2M2cG1naWRWUkQ1M3h4UE9Ia1FvK0szVTY4b3Q2TDZMeHFUVkhqN29OVkwwTmVKdUdDOENvRkZXQ0pFPQ.jpg</t>
  </si>
  <si>
    <t>http://23.94.38.62/Z2NTMmVFRVQ2eVhPbDdNdmZNbDZLa09nSGVXS0Vaa3p1eFNOb1o2UHpQL3dFMFZwb2xJUUlISW9PU3BMQWV5VkxxYmlycGtVcjFjPQ.jpg</t>
  </si>
  <si>
    <t>http://23.94.38.62/NWFNYkllV1g5ejVNTHE1ekg4VEpNOG5MZTI5Y2V0eHpXdDdoTGhpR0ZFcGFtWFZaOTlIamJFbUQ2VVZINm9vWHBndVZxRkpvKys0PQ.jpg</t>
  </si>
  <si>
    <t>http://23.94.38.62/VkxDOUVTREJKZURJOHlrQUlmLzd0V2NvUHZJOGkyNVBZc3dJM2IvSm5wbndnM1dtNm5JelpMeDU1OElCNzdHOFo2OFNtSVlKcStvPQ.jpg</t>
  </si>
  <si>
    <t>http://23.94.38.62/L21xcmdMcWVFZkJWd3VqNVlHRW14azQ3ZCtXMHRHZURRa1hPWEdFNThnbHA0ZWY4QmgxUldqM296b2FZa21vOStBR3JISG1kSndNPQ.jpg</t>
  </si>
  <si>
    <t>http://23.94.38.62/MVVNZHU2dWdoK2R0ckE4eXorL1VBVENlZTVvVkJCdEJzVFhrVFcxa3dFYllhVmtZN3lMdy9lZmpNdkNFa2xmeUthTFFtdFJvZWZNPQ.jpg</t>
  </si>
  <si>
    <t>http://23.94.38.62/V0p2ZW5QaWVuUzQ1Wmd1TVhxeUsxWnA5SGJQMi9WaFlRK1BxWnlNaUZ1TXpNU1crdlVJeGQ3L2dtUnR0RnZ0YzB0OS8zSkI5VmtVPQ.jpg</t>
  </si>
  <si>
    <t>http://23.94.38.62/THo5SFdvdkloTDNVSHp3TTJHNFc4dlBHWXVlcXlVc2VHTzdiaXgxVEJpWlpCbFlmTkV0YUZmRjdIc0lsa3dqNjFKQmpWM3B5UjJBPQ.jpg@100</t>
  </si>
  <si>
    <t>Wireless Heating Shoulder Massage APP Controller Intelligent Warm Vibration Heating Shoulder</t>
  </si>
  <si>
    <t>无线加热肩部按摩APP控制器智能温热振动加热肩部</t>
  </si>
  <si>
    <t>APP控制器智能保暖震动发热无线加热护肩按摩护肩</t>
  </si>
  <si>
    <t>App Controller Intelligent Warm Vibration Heating Wireless Heating Shoulder Massage Shoulder</t>
  </si>
  <si>
    <t>LQY80712835</t>
  </si>
  <si>
    <t xml:space="preserve"> 1 Pair Retro Vintage Earring Turquoise Earring Dangle Earring Drop Earring Gift&lt;br&gt;Features:&lt;br&gt;It will make you beautiful&lt;br&gt;Its special design will make you look unique.&lt;br&gt;It is a good gift for your lover, family, friend and coworkers&lt;br&gt;Make you charmer and elegant&lt;br&gt;Beautiful and attractive earrings&lt;br&gt;Good for going party or banquet&lt;br&gt;Material: Alloy&lt;br&gt;Color: as the picture shown&lt;br&gt;Note:&lt;br&gt;1.Please understand, due to some factors, such as the different monitors and the different light circumstances, the colors of the real items will be a little different from the items in the pictures.&lt;br&gt;2.Please allow slight deviation of measurement.&lt;br&gt;  Package Include:  1 pair of Earrings&lt;br&gt;</t>
  </si>
  <si>
    <t>2.19</t>
  </si>
  <si>
    <t>http://23.94.38.62/dkFadVUvWmdxL2k2MDdsazR6c0hZQWdrY1A1RzNKZTBGQ05sSVBNVVdBUlMwQVQ3dHFFVkRCU3FvMlY2VW80NUFjYkxNNmRWVVgwPQ.jpg</t>
  </si>
  <si>
    <t>http://23.94.38.62/SFpHaXdkK0xVUUUyZGNCUEl6UHAyMGM3Q1FOQmRkTVJpZ3pjM1U0WE0wUDVPNjVwMExhWTJMNEV1eFI1NUowNWtHWi9CTzdDYk5VPQ.jpg</t>
  </si>
  <si>
    <t>http://23.94.38.62/VE82cXhDZVd2aHd5MDhudWxaTElUdEJJdkl1UVpORnhzR2dqeXhmckp0TnNWM2xIcGk4ODdWVVB1dCtGMGNEMS9GSzF4d0VKallrPQ.jpg</t>
  </si>
  <si>
    <t>http://23.94.38.62/QWM0U0pFYkNrN1FoUmo1N2wzTE44YkgzRWpqNWUveXN5OEgzQ0ROSWNtR0F2MkFtdTNBT1h6QU9SQ2lLVmk2V2FpZ2lKdXoxODZVPQ.jpg</t>
  </si>
  <si>
    <t>http://23.94.38.62/N2ZPYlh4czhJTkM0cldDOTZDc1dyK0twSnNkSkVsM2plc0JiMkNteTJmeWRhZ2p1emFkQWI3Vi9kQ1FqSFpGU2Zmd2NYQ1R1cGF3PQ.jpg</t>
  </si>
  <si>
    <t>1 Pair Retro Vintage Earring Turquoise Earring Dangle Earring Drop Earring Gift</t>
  </si>
  <si>
    <t>对复古耳环绿松石耳环吊坠耳环耳坠礼物</t>
  </si>
  <si>
    <t>创意大耳勾松石耳饰品</t>
  </si>
  <si>
    <t>Creative Big Ear Hook Turquoise Earrings</t>
  </si>
  <si>
    <t>LHP210218903</t>
  </si>
  <si>
    <t>Atmosphere Exaggerated Earrings Temperament Small Fresh White Flower Pear Earrings&lt;br&gt;Feature:&lt;br&gt;    100% brand new and high quality.&lt;br&gt;    quantity: 1 Paris&lt;br&gt;    Compact, elegant and stylish&lt;br&gt;    Material: alloy&lt;br&gt;    Weight: 6 grams&lt;br&gt;    Prompt:&lt;br&gt;    Avoid wearing during sweating, sleeping and bathing&lt;br&gt;    Avoid collisions and cuts&lt;br&gt;    Avoid contact with chemicals&lt;br&gt;    Please wipe the jewelry with a soft cloth&lt;br&gt;Package Included:&lt;br&gt;       1 x earrings&lt;br&gt;</t>
  </si>
  <si>
    <t>copper</t>
  </si>
  <si>
    <t>http://23.94.38.62/blNzSjcyYWFLVDhkSVZGU2hJYXkyWUdhalZPUnMrRWtmM2F6WDhCcEhmd2N6YmJqN29zQnJJVjI5cDNKeXoxekd4RzBxbnZQTWZFPQ.jpg</t>
  </si>
  <si>
    <t>http://23.94.38.62/WC9XVSs5ZkdpbUROTE1YaG8yK0lUVEhld29iRzVXUGhKM0wzc2I5OEk0WVlmMVBUa1V5c0g1STlndGpUWHVsNTI4NjQ0blk5N3lRPQ.jpg</t>
  </si>
  <si>
    <t>http://23.94.38.62/cjRsSGxSdWVPODkxU2dvYURNditBUWhsZmQ4YXpPNGZyM0lJZTY3WXo4ODF5UnQxU01IMGdxdmVLdGptYngwS1dvaCtCRXdaQ2lvPQ.jpg</t>
  </si>
  <si>
    <t>http://23.94.38.62/Tm1RcHB5aFZ0UTJEUGp4V1Y0UDFUQ2ViRVF4TlJjUisxMkdGM05IbHN0c244ZWdjMTF5citSalJZdTJqQzBnRHNBV2NORkFWUTVzPQ.jpg</t>
  </si>
  <si>
    <t>http://23.94.38.62/bmtjYk12SitRdjdhWmlHT3pDQWhPUTZDM2dmM2tveGhvTWsyWUxMNG9QQ2tKQ0RHTXhkMWhPbjhwRm55Z1R4Tk9BM0NiampWQXJRPQ.jpg@100</t>
  </si>
  <si>
    <t>Atmosphere Exaggerated Earrings Temperament Small Fresh White Flower Pear Earrings</t>
  </si>
  <si>
    <t>大气夸张耳环气质小清新白色花朵梨花耳环</t>
  </si>
  <si>
    <t>简约大气夸张耳环韩式气质小清新白色花朵珍珠耳钉  雏菊黄色</t>
  </si>
  <si>
    <t>Simple And Exaggerated Earrings Korean Style Temperament Small Fresh White Flower Pearl Earrings Daisy Yellow</t>
  </si>
  <si>
    <t>LLY241108003</t>
  </si>
  <si>
    <t xml:space="preserve">925   Hoop Earrings For Women 30 Mm Big Hoop Earrings  Lightweight Large Loop Earrings For Gift&lt;br&gt;Features:&lt;br&gt; design： The  and modern design of these hoop earrings can add more  for you, the  earrings have concave and  polyhedral , which is not too rigid. These  hoop earrings go perfectly with any outfit and are a great fashion piece for work or leisure. [Lightweight Hoop Earrings </t>
  </si>
  <si>
    <t>silver</t>
  </si>
  <si>
    <t>铜</t>
  </si>
  <si>
    <t>4.4</t>
  </si>
  <si>
    <t>http://23.94.38.62/Qi9MVmVaKzNoaWdaLzJCUkZlYjJHWm0ydFBJMGZZQ21zczRjVElUSFRrUnY5ZkJjQmNZY1JnL0JCdWRlbXZBTEI1dm5KUDhqK2ZrPQ.jpg</t>
  </si>
  <si>
    <t>http://23.94.38.62/bGUramV3TXAxM3EzTzc4R0VpNVlFKzRhL2YzY0d1Y0xrKzljUnkvbUd1QzVoSTgxbVR6bFljQlgxejVPRjlKa0JTYStYVnFMSkUwPQ.jpg</t>
  </si>
  <si>
    <t>http://23.94.38.62/MzBZd0ZaQ3dEem1BZlBFU2hKamxPR3pQTzA3S0NYZzlQVC9xZnk5SThHNnlaWjhSU1BCTWJYWmgyY2hEQWlDSGErdS8wcnNDL3hvPQ.jpg</t>
  </si>
  <si>
    <t>http://23.94.38.62/Skg3OVdtdTdtb2QvTEJZNzVnRjlwUmxhaHVDSmhDL244NElSdnBYcXpqNHRtOHJpOXBBSHBIYkVWekUvdkZtNEhnUnhUbUdsTTFVPQ.jpg</t>
  </si>
  <si>
    <t>http://23.94.38.62/QUlFZVI0VmpHT3VtZi9Da1llc0toU1pmZUNSbHVDQmRuRDRnYlU2WFFycUpwRkRyUzgrRkZ0Tmk1MmxyKytuendxQkJIWkJLRTY0PQ.jpg</t>
  </si>
  <si>
    <t>http://23.94.38.62/SnM1K0pNYzU2Vmc0d0QxQzRzZHRZUlkzaktMK2lYQjRNNFA3SERSbXl6bnpwQ1lkQWlSUFo0UExUd2tKNGRJbXVNSDZSdThMRHg4PQ.jpg</t>
  </si>
  <si>
    <t>http://23.94.38.62/NTJhdXRBOW1Eakh3YXdSSTJXbUFTZkEyTzNCSmlLK2RhdmlWR0hManpsakR0eGpCZmRVQi9DUUovN29uZkVOVm9NcXllRTJUSldBPQ.jpg@100</t>
  </si>
  <si>
    <t>925   Hoop Earrings For Women 30 Mm Big Hoop Earrings  Lightweight Large Loop Earrings For Gift</t>
  </si>
  <si>
    <t>925 女士环形耳环 30 毫米大环形耳环 轻质大环形耳环 可作为礼物</t>
  </si>
  <si>
    <t>闪方大耳环 3cm/对</t>
  </si>
  <si>
    <t>Large Square Earrings 3Cm/Pair</t>
  </si>
  <si>
    <t>LLY241115003</t>
  </si>
  <si>
    <t xml:space="preserve">18K Gold Plated  Swirl Wire Earrings For Women Dangling Boho Dangle Drop&lt;br&gt;Features:&lt;br&gt;lver Swirl Wire Earrings For Women dangling With pearl Light weight. </t>
  </si>
  <si>
    <t>视频,信封件-US.UK.DE,信封件-US,信封件-FR,信封件-JP</t>
  </si>
  <si>
    <t>silvery</t>
  </si>
  <si>
    <t>Alloy</t>
  </si>
  <si>
    <t>合金</t>
  </si>
  <si>
    <t>4.7</t>
  </si>
  <si>
    <t>http://23.94.38.62/Y0RJMCtvNDhVZGJsUmlVWCtVNWttbTlZL1ZVWjZoK2thVzRsWFgxZ0djMEdTdVZSSHFBeHg1eVhrMXpJdG0zVGxjVUdLY1hGWVZVPQ.jpg</t>
  </si>
  <si>
    <t>http://23.94.38.62/UWVQaFovSkdHaEJhc0VpQjRrVndrRCtiMlJtTVVyc2ZkbFk0R1FtOXduRytWWmhmd25KMG4zZS9vNHJKUHFsbmdRSEdUbjBjTHdzPQ.jpg</t>
  </si>
  <si>
    <t>http://23.94.38.62/MGpmZjcyTTVXL1NZUGxUVm1UZXhmUHBYOGltczhxdjdCTE9TLzFUdzloako2N0VyL1ZwSXplKzNUZEpVZ3lHQ0YyVXhqSUJmOEJZPQ.jpg</t>
  </si>
  <si>
    <t>http://23.94.38.62/eFQrQ3htZ1VLKzFJQ3B3RFlvaFQyQVUxYkJ1U2V4NlA5b3VHaFpyMWpHcEVyeFFPU0Q2dlM3dkN0RmJpeHNMd0JSQWdCUTFybDBJPQ.jpg</t>
  </si>
  <si>
    <t>http://23.94.38.62/ZEdWdS9MUlhiUFlDRTltcFNQVjB3dW9XU01MU3VjUGkwNDY1N21tQ3JzOVdXcXhCUVkyQS9RWTBtVzMyMnFmdTBuNXEvek9jYnBZPQ.jpg</t>
  </si>
  <si>
    <t>http://23.94.38.62/OXk4cjJoaDRYdVE0RlZBcElaMGwxSWFYWlRqVVlWQ2RtNm9yT2hWc3ZTbFZoaWdqTjJuNEpZbm1ERmlOc0NxNzZPQmo2Qzd6RU1nPQ.jpg</t>
  </si>
  <si>
    <t>http://23.94.38.62/SjN2aHRmVzhHUUdKNWRncHc4dG9qV2lORUdVUjlQVTJWRzEzaFFzSjQ1SHZOZUljZG93dTlSc3RMbWVNa3NNYTBmR29kbXBQVCtNPQ.jpg</t>
  </si>
  <si>
    <t>http://23.94.38.62/blluclptM1Q1TnlnczVMbUpUZWlCRGVQd1lLUWRGWmxOVzNKZDJmSWxhSmpRcXRpaElwbTJ4UHMwVkRjYmJPK3lmbFFYT2tybGtVPQ.jpg</t>
  </si>
  <si>
    <t>http://23.94.38.62/Y0FkTSt5Q0d2ZkNjUE9Mck1JMDlWU3pnTGt6OUV2NFhoTHk2MlNGczQxWC8vbFhvamcxTUpwLzFERlVNMGl0VGxhaDJiUEtreUlRPQ.jpg</t>
  </si>
  <si>
    <t>http://23.94.38.62/TjdqME4xYzlnMHNaRjI5UTY3d3d6d0ZPUnl5QU56aHE3RllaNzQyUDlnN2FnRnl5clRLSEZ1anhvbFg4TWNOWDRXUWZWdG1sb1dJPQ.jpg@100</t>
  </si>
  <si>
    <t>18K Gold Plated  Swirl Wire Earrings For Women Dangling Boho Dangle Drop</t>
  </si>
  <si>
    <t>18K 镀金漩涡线耳环 女式 波西米亚风 吊坠</t>
  </si>
  <si>
    <t>气质流苏耳钉简约时尚扭转珍珠耳坠</t>
  </si>
  <si>
    <t>Temperament Tassel Earrings Simple And Fashionable Twisted Pearl Earrings</t>
  </si>
  <si>
    <t>LLY241120006</t>
  </si>
  <si>
    <t xml:space="preserve">  Line Drop Earrings Trendy Bohemian Style   Dangle Hook Earrings Stylish Personalized Jewelry Gifts&lt;br&gt;Features:&lt;br&gt;These plumeria earrings are stylish, comfortable, and eye-catching, with a  zirconia for extra . They symbolize beauty, love, and new beginnings, making them a great addition to any jewelry collection. Crafted from  925   by skilled artisans, these earrings are elegant, , and comfortable, making them  for any outfit. Each earring is carefully designed and crafted with  materials, ensuring they are , elegant, and stylish for any occasion. Designed for both comfort and durability, these earrings are  for special events and everyday wear. If you have any questions about the product, please  us anytime. We will respond promptly.&lt;br&gt;Product Description:&lt;br&gt;Product electroplating:&lt;br&gt;Product Material Color: Sea Blue  Eye&lt;br&gt;Product size: 49mm * 11mm&lt;br&gt;Product weight: Approximately 5g (based on actual weight)&lt;br&gt;Packaging : independent OPP bag packaging&lt;br&gt;packect included:&lt;br&gt;1 x pair of earrings&lt;br&gt;</t>
  </si>
  <si>
    <t>http://23.94.38.62/VWpTM3l4bWNEV3djVVQ5bHIwRW1LZytyR0swbXAvSlhMNnFRNXJvZTZZREVvK1BKalR1aTFhUll1NlAzdzVwdVZUaXMvYjZiL3F3PQ.jpg</t>
  </si>
  <si>
    <t>http://23.94.38.62/NjFCckNrYVMwbVlReG5YdkYrUVR4NnJVeW80TjVHZmFzRTQ5YTdDai9zWFRra0NoYVFIMC9UWmdRT2J5ZG9IeHFZa0NOYjFxR3k0PQ.jpg</t>
  </si>
  <si>
    <t>http://23.94.38.62/QzlDM2dkUFVhbTRJTzZyUFlSK0hUMWNmbEVkSTBRR1A0VW84MGNzeGhhRWx1U1JYKzNsK05sdFUyQkdxd1BZM3ZVVzB2OUpvNXpvPQ.jpg</t>
  </si>
  <si>
    <t>http://23.94.38.62/THlsd1kwSFJSeFpuVXEwaG1SVjkyQUNhZVIydWtzandLcHFlUVlodmRiYmo2VzJUYktjRFFHNjUxcTNreWxsbDFBYkp3QWFTVmlFPQ.jpg</t>
  </si>
  <si>
    <t>http://23.94.38.62/UlgyYVpubHpkTzcrY0dLTUxDSS85bEdyd0pZQjJpNWNOVDd1bHV1MkIzemxHZENJU1FDOVhXaENYdldMbjRWRGw2WmhHRDV6M25ZPQ.jpg</t>
  </si>
  <si>
    <t>http://23.94.38.62/SDF5L3oySTJjeDF3ZlZRcDF6dDdQSldrVWJiOWtRUUNqdEc5anNpN3RtTHRQS1pnZjB4Mmh2SGcvdkM0OCtyVDJOUVEzampaZVZrPQ.jpg</t>
  </si>
  <si>
    <t>http://23.94.38.62/UDF0a2llRDg5OGpERVcxZ0VRWmJ5VGMxY3JFaFBuMC9mSlE2dmVyaDVDMzQ0STdxNm9uRjM3NW9UdTJXSFpRYjJFdThzVVM2emZ3PQ.jpg@100</t>
  </si>
  <si>
    <t xml:space="preserve">  Line Drop Earrings Trendy Bohemian Style   Dangle Hook Earrings Stylish Personalized Jewelry Gifts</t>
  </si>
  <si>
    <t>线形吊坠耳环 流行波西米亚风格 垂坠耳环 时尚个性化珠宝礼物</t>
  </si>
  <si>
    <t>波西米亚创意曲线气质耳环 欧美镶嵌海兰猫眼摇摆耳</t>
  </si>
  <si>
    <t>Bohemian Creative Curve Temperament Earrings European And American Inlaid Hailan Cat'S Eye Swing Ear</t>
  </si>
  <si>
    <t>LLY241122007</t>
  </si>
  <si>
    <t xml:space="preserve">  Line Drop Earrings Trendy Bohemian Style   Dangle Hook Earrings Stylish Personalized Jewelry Gifts&lt;br&gt;Features:&lt;br&gt;    These plumeria earrings are stylish, comfortable, and eye-catching, with a zirconia for extra . They symbolize beauty, love, and new beginnings, making them a great addition to any jewelry collection.&lt;br&gt;    Crafted from 925 by skilled artisans, these earrings are elegant, , and comfortable, making them for any outfit.&lt;br&gt;    Each earring is carefully designed and crafted with materials, ensuring they are , elegant, and stylish for any occasion.&lt;br&gt;    Designed for both comfort and durability, these earrings are for special events and everyday wear.&lt;br&gt;    If you have any questions about the product, please us anytime. We will respond promptly.&lt;br&gt;Product Description:&lt;br&gt;Product electroplating:&lt;br&gt;Product Material Color: Sea Blue  Eye&lt;br&gt;Product size: 3cm&lt;br&gt;Product weight: Approximately 5g (based on actual weight)&lt;br&gt;Packaging : independent OPP bag packaging&lt;br&gt;packect included:&lt;br&gt;1 x pair of earrings&lt;br&gt;</t>
  </si>
  <si>
    <t>1.8</t>
  </si>
  <si>
    <t>http://23.94.38.62/Z2g3aDJXV1ZjUUpLNkc4M29MYW1HSFdRa3lWNW1sb3RMcStkZ2FSUVRkdk1FLy9xS2oxVU5abnZoc1E3T1hNVFhvR3R4b1l2YXNNPQ.jpg</t>
  </si>
  <si>
    <t>http://23.94.38.62/bFN5R0pMbXVGK1htUnRhcll3c0JiUUhkZ01SQnRwSW9OK0NPMTJQNHdKQXlYc1c5Ymc5MHgwcnBIVmpJTFp5eVgyNmZhVU9LNFowPQ.jpg</t>
  </si>
  <si>
    <t>http://23.94.38.62/c2RaWGN5SzVnTGRJQzJ5TTMvaHZ4SmFlZFBGSHU1MnNzTndYamJOQ01ySnJuQmRqMmRibkgwMTBvZy81SFd6OUMvWkdRVnRHUTUwPQ.jpg</t>
  </si>
  <si>
    <t>http://23.94.38.62/cDZTbEJvcXhibTNNV0cwQUloSm9oVm9aZVBuV2dKUjVKdlllaGlmNFhJVk5vUVFVdWdCQjZvZlAzRW1UUFFuVW5qNTQ3Q3hCZDVRPQ.jpg</t>
  </si>
  <si>
    <t>http://23.94.38.62/T2ZUd1V2L3hGOHdNcThOWE00ZmlSL2greFFMYW15OGVHbjBzQlhBbERWZG1UcXNoSER2VU1DM1JwbWRQRjhVQ0RScjVPT0ZqL0xzPQ.jpg</t>
  </si>
  <si>
    <t>http://23.94.38.62/d0hSZVY0RnFrUmhJYVFDbk1LT3FOQURKM2tlYlYzb3Fpd1lwQ3ovRjZpZDI4a0JjRTU3Qk00dFoxbFBwL2hWNE9sT1NRdnlOTEdvPQ.jpg</t>
  </si>
  <si>
    <t>http://23.94.38.62/bitCQytPOFVHZDBUZXNXS0FLOWRTRTJjQ3lCMmVsNzEvMEQ4L1JaN1hpVWh4cytFcnJJL0RNalFTckRqWHdtNS9KRkk2R0tGVnpvPQ.jpg</t>
  </si>
  <si>
    <t>http://23.94.38.62/ZWcrQmF1YkhlVzFZUXZqS040Y29zTk8wY3NRV0Q2MGp6T3ZGcWRVblhPUElEZFlLUXlMQjluWGFMTW1BK1Q5aVptUnJUaUs4VFNNPQ.jpg</t>
  </si>
  <si>
    <t>http://23.94.38.62/K3FtK0ZkSFlMdEg2S2hhaXZqS2RjejhuVGhqS0hDRkN6V284Nm5CT3lYMGVSTzBWNWw4UW11TEszbEprS0lGV0R5dGJEZXdmd3lrPQ.jpg@100</t>
  </si>
  <si>
    <t>镶嵌托帕石耳环</t>
  </si>
  <si>
    <t>Topaz Earrings</t>
  </si>
  <si>
    <t>LLY241122008</t>
  </si>
  <si>
    <t xml:space="preserve">  Line Drop Earrings Trendy Bohemian Style   Dangle Hook Earrings Stylish Personalized Jewelry Gifts&lt;br&gt;Features:&lt;br&gt;     These plumeria earrings are stylish, comfortable, and eye-catching, with a zirconia for extra . They symbolize beauty, love, and new beginnings, making them a great addition to any jewelry collection.&lt;br&gt;    Crafted from 925 by skilled artisans, these earrings are elegant, , and comfortable, making them for any outfit.&lt;br&gt;    Each earring is carefully designed and crafted with materials, ensuring they are , elegant, and stylish for any occasion.&lt;br&gt;    Designed for both comfort and durability, these earrings are for special events and everyday wear.&lt;br&gt;    If you have any questions about the product, please us anytime. We will respond promptly.&lt;br&gt;Product Description:&lt;br&gt;Product electroplating:&lt;br&gt;Product Material Color: Sea Blue  Eye&lt;br&gt;Product size: 3.5x1cm Product weight: Approximately 5g (based on actual weight)&lt;br&gt;Packaging : independent OPP bag packaging&lt;br&gt;packect included:&lt;br&gt;1 x pair of earrings&lt;br&gt;</t>
  </si>
  <si>
    <t>http://23.94.38.62/TjY1RGtPdkNDcGk3d0NPdW5LMjdyWERsUWp4ZE9yMVdVZEhuRkpWenlpaURXVS9NYVVyZGhjRFhHem9VS0hQT2ptNG85bVpwb0g0PQ.jpg</t>
  </si>
  <si>
    <t>http://23.94.38.62/WWVpS2dWbFRjd0kxems0YklSb3oxcHkrMmxZZ3JpMEZLZnF0SDgrWnN3bjVvYTdUMStYMXdLUFVrWUxSblZUeXd1cFl2U0wrcmVFPQ.jpg</t>
  </si>
  <si>
    <t>http://23.94.38.62/OHVWcE16V0NoM3RGQlR0bklkSlNjd2s3WWk0d0U0OEdqN0JTYktwS1BwVXg2OTZYZnR2WVBIUTdDTkQ1Y05IbXlmSXNBYTNJbWprPQ.jpg</t>
  </si>
  <si>
    <t>http://23.94.38.62/U1dDYXB0bDdyREl4OURVTjNIWkVjN0RyOFlyamxqVWk0SGdsdHkwelo3dW5hVHJLb1ppMXBBMFQ5WWJYVjBZd05TbldJMU9LS2p3PQ.jpg</t>
  </si>
  <si>
    <t>http://23.94.38.62/Z0JvVGdhKzNZUm1NSFNXOEh3Wkc2STRONW9FUlVScTh6YkdwdS9PWks1TUYzZCtnREZyT0NoeEk2MzNRcm9jQVd0dUJNNUdQVVpzPQ.jpg</t>
  </si>
  <si>
    <t>http://23.94.38.62/bDhzWHlIRURib2pXYnpoMGV0Q2VRYjJybHlsd1dSaDRmS0g5MGVMUzZFOXhNcDFUZi8xWHNKNFZ2RGcvcjY5Ry9qaWFwdlhsZFU4PQ.jpg</t>
  </si>
  <si>
    <t>http://23.94.38.62/OWJ3WTg2L0owTzR2QUxQK292L3puVEt6YTZtRjRNRTEvejJDS0JIYVVTbVFnVXk5c0YzOFlSSjZsMDQ1NTQvV0YwTVEvanRPaFl3PQ.jpg@100</t>
  </si>
  <si>
    <t>水滴形耳环</t>
  </si>
  <si>
    <t>Teardrop Earrings</t>
  </si>
  <si>
    <t>LLY241122010</t>
  </si>
  <si>
    <t>925  Silvery Pearl Drop Earrings For Women Trendy Gold  Dangle Earrings AAA+ Quality Wedding Earrings Jewelry For Brides&lt;br&gt;Features:&lt;br&gt;Materials &amp; Craftsmanship: Crafted from 925   posts, adorned with lustrous  pearls &amp;   Zirconia stones, these earrings embody  &amp; durability. Visual Appeal: A  of warm rose gold plating &amp; shimmering white pearls, these earrings  a  retro , adding a  of sophistication to any look.   Unique Design: Inspired by celestial romance, the  Pearl  symbolizes the eternal  between two souls. A true conversation .  Ideal Gift: these earrings make the    on special  like birthdays, anniversaries, or just to show your appreciation.&lt;br&gt; Each earring is carefully designed and crafted with materials, ensuring they are , elegant, and stylish for any occasion. Product Description:&lt;br&gt;Product electroplating:&lt;br&gt;Product Material Color: Sea Blue  Eye&lt;br&gt;Product size: 3.2x1cm&lt;br&gt;Product weight: Approximately 5g (based on actual weight)&lt;br&gt;Packaging : independent OPP bag packaging&lt;br&gt;packect included:&lt;br&gt;1 x pair of earrings&lt;br&gt;</t>
  </si>
  <si>
    <t>http://23.94.38.62/dEEyK0ZUZ2JDYkdiMyt4c3NQS3VHeEJHODcveVhoQklac3YwUHpXb295MEFPcTRUOC81OE1teCtLaGQwNkJPOFlRdFhTMCtIV1ljPQ.jpg</t>
  </si>
  <si>
    <t>http://23.94.38.62/ZWw3bjAvZW1ubUhoOUMvZVpkYyszNVI5K3FzUXFUYi82MVMrOUtWNHV6Mkpaams0MnRPVTFYZjVITGhnTGxod1BTRVlzd2FKRlJNPQ.jpg</t>
  </si>
  <si>
    <t>http://23.94.38.62/ZTcxdDlqNVhpN2R3YUFTZ1V0R3hTNFpkLzhpb0U4cnhGT09QMHF3OThKSmUvZ2NQeXNxTW54Q3U4VVBTaEhSY3JNOUdIM05MVzdvPQ.jpg</t>
  </si>
  <si>
    <t>http://23.94.38.62/U1ZLeWFiMlg1eFRZMEFJbUVmUVNyNlliUFZPaXJQYjhpNDRJZTRBZkFXbnBteEE5SXJJOHNHdjlKQTBwTExaa3FmSFJ5M3RjK01BPQ.jpg</t>
  </si>
  <si>
    <t>http://23.94.38.62/Y3RlU2ZWU1pFZVNtd1JMdEVMSERmU0M3bTBYR09Eak1NREhsRWo5czhwYWN3dENxQmZ2b1QzSE5UemY1UXM0cmlzN2d2eGZuZCtRPQ.jpg</t>
  </si>
  <si>
    <t>http://23.94.38.62/aUE2NStpZWFYWHMwaFpENHhhY05FM1hlVi9zTVNpYTZLQ0FxMFZqUG9ZQTAyOEJHVUF2bmU3OHAyZTUrWVhKS2dCVzdubUdxUWZVPQ.jpg</t>
  </si>
  <si>
    <t>http://23.94.38.62/Qzl3OXZlOUoycDdFcDBLUzBBb2NKWndlb2g1TFhCNGl4SGFlQWh6akd6dDBkVk9UOE1rQzhnQnUrVHJKSWpTc25iSjZyWU5lbVZZPQ.jpg</t>
  </si>
  <si>
    <t>http://23.94.38.62/VHltNkpMeWhsN1RqQzFJM2lEbmt2TUlsVHNMVWhBdVIwS3BFUFZzQzl6c3h6U0FsZTUwa1lZN2VlNHkzUzVETG1Qc09BLzdyczZBPQ.jpg@100</t>
  </si>
  <si>
    <t>925  Silvery Pearl Drop Earrings For Women Trendy Gold  Dangle Earrings AAA+ Quality Wedding Earrings Jewelry For Brides</t>
  </si>
  <si>
    <t>925 银珍珠耳坠 女士时尚金质耳坠 AAA+ 品质婚礼耳环 新娘珠宝</t>
  </si>
  <si>
    <t>水滴吊坠椭圆珍珠耳环</t>
  </si>
  <si>
    <t>Teardrop Pendant Oval Pearl Earrings</t>
  </si>
  <si>
    <t>LLY241122011</t>
  </si>
  <si>
    <t>925  Silvery Pearl Drop Earrings For Women Trendy Gold  Dangle Earrings AAA+ Quality Wedding Earrings Jewelry For Brides&lt;br&gt;Features:&lt;br&gt;    Materials &amp; Craftsmanship: Crafted from 925 posts, adorned with lustrous pearls &amp; Zirconia stones, these earrings embody &amp; durability.&lt;br&gt;    Visual Appeal: A of warm rose gold plating &amp; shimmering white pearls, these earrings a retro , adding a of sophistication to any look.&lt;br&gt;    Unique Design: Inspired by celestial romance, the Pearl symbolizes the eternal between two souls. A true conversation .&lt;br&gt;    Ideal Gift: these earrings make the on special like birthdays, anniversaries, or just to show your appreciation.&lt;br&gt;    Each earring is carefully designed and crafted with materials, ensuring they are , elegant, and stylish for any occasion.&lt;br&gt;Product Description:&lt;br&gt;Product electroplating:&lt;br&gt;Product Material Color: Sea Blue  Eye&lt;br&gt;Product size: 3.2x0.9cm&lt;br&gt;Product weight: Approximately 5g (based on actual weight)&lt;br&gt;Packaging : independent OPP bag packaging&lt;br&gt;packect included:&lt;br&gt;1 x pair of earrings&lt;br&gt;</t>
  </si>
  <si>
    <t>1.32</t>
  </si>
  <si>
    <t>http://23.94.38.62/RjBlT1p1cnRkelZNR3NmUEc5eFhYZnROUXNGT0U2UHM0T3BMV2xWcXdnMHAyYTJMVGl6ZWVQcDN1QWVkcE5hTnMyLzIyTmdYMkVNPQ.jpg</t>
  </si>
  <si>
    <t>http://23.94.38.62/QmlJK2NMRVhBS0RkNnJDNlV1dmlUZEpTVlMxTHEySGMzNUFOcDJaT3RVNmsxTDR6eTNpTGN0WDlmOFlNY2lUZEJUVUx4bHNiYnZNPQ.jpg</t>
  </si>
  <si>
    <t>http://23.94.38.62/cmxDNngveGV3azRhZTZSWXBTMHFZN29jZ2NHdGorZThSZTdHVDE2cmsvak5scDBLZmZWV1B5TnhNT1ZXVmxlbytDU2FEMVh0QVRvPQ.jpg</t>
  </si>
  <si>
    <t>http://23.94.38.62/QU9WL3Q3Q0pjRC9XdTdWVS90UGExZUNCQmFhNS9tMnhrdHpmQkxEUm5hakw1VXIwVVFyVVdGT2VWQ1cyZDhjMTYwNUNJZmsxcklRPQ.jpg</t>
  </si>
  <si>
    <t>http://23.94.38.62/dEoxbVB2cVdDdFhRSnd6TldoL29CUnRsb21jclNMZURmUjJZMG5WNFZObmg0aS9QOHI1VmVHN25Ia2kzK3hRdm9rMDc5TGpPOFVJPQ.jpg</t>
  </si>
  <si>
    <t>http://23.94.38.62/Q0lVSmV6TUk1U09zUkNRL05nYlZCamdUQmpUQXZkUlRXWTRmbjNCS2VieVZsU281T1drZ3FSNzVQMVVuejZMUlJoUTRkcXlHUGtNPQ.jpg</t>
  </si>
  <si>
    <t>http://23.94.38.62/RTFVbno0UElGQ3QrUUI3dWR2U29OVUNOelB5WERnY3h5VFNxNHZmS0lFbEpXa0xuNlJSSkw5TkZKUFRiRHlMTmdYeHk5OEYzc3RnPQ.jpg</t>
  </si>
  <si>
    <t>http://23.94.38.62/T0ZUVVpveDhwdG5oQWV0SmNhMjBYVTdKcUlsRk1MdkRTVTVyRWh6dGJOTzNvY1dEUlFHdjRsSTM0L2RpYlpDNjdUbFVuK1J5TzRNPQ.jpg</t>
  </si>
  <si>
    <t>http://23.94.38.62/dDlkM3lzbjdOTCs0WnlvZndBdnRGVXIxakIxUWJhU3oySnBKVURacDAwRi9ES2ZVN2xvRm5Mc21QVERKbkd4QnhpUEt4VTVUUkh3PQ.jpg@100</t>
  </si>
  <si>
    <t>猫眼石菱形耳环</t>
  </si>
  <si>
    <t>Cat'S Eye Diamond Earrings</t>
  </si>
  <si>
    <t>LLY241123001</t>
  </si>
  <si>
    <t>925  Silvery Pearl Drop Earrings For Women Trendy Gold  Dangle Earrings AAA+ Quality Wedding Earrings Jewelry For Brides&lt;br&gt;Features:&lt;br&gt;    These plumeria earrings are stylish, comfortable, and eye-catching, with a zirconia for extra . They symbolize beauty, love, and new beginnings, making them a great addition to any jewelry collection.&lt;br&gt;    Crafted from 925 by skilled artisans, these earrings are elegant, , and comfortable, making them for any outfit.&lt;br&gt;    Each earring is carefully designed and crafted with materials, ensuring they are , elegant, and stylish for any occasion.&lt;br&gt;    Designed for both comfort and durability, these earrings are for special events and everyday wear.&lt;br&gt;    If you have any questions about the product, please us anytime. We will respond promptly.&lt;br&gt;Product Description:&lt;br&gt;Product electroplating:&lt;br&gt;Product size: 4x1cm&lt;br&gt;Product weight: Approximately 5g (based on actual weight)&lt;br&gt;Packaging : independent OPP bag packaging&lt;br&gt;packect included:&lt;br&gt;1 x pair of earrings&lt;br&gt;</t>
  </si>
  <si>
    <t>3.1</t>
  </si>
  <si>
    <t>http://23.94.38.62/STBPeE9CRldrNEpQVWc2Q05CU3ZIMG04ajVFbmdtQUpsMlZQTDQ5WXFZK24xTUh6WVBpNERBbmc1QnhYZzQzcG1TVFlDZlA1bUw0PQ.jpg</t>
  </si>
  <si>
    <t>http://23.94.38.62/SlR3a1pUNmUxeFJsdTN3U3pYTGw3UjduVi9KU3dpeGJZZTVVM0owK1dOaFI1MkdUVFlaT091bG43OHJNNWFlemRkRllWL3dmVEs4PQ.jpg</t>
  </si>
  <si>
    <t>http://23.94.38.62/Zkc5TXdCMU5rSnhPaVBWRGMrK3hyWUpGcTVpWmtYK0Vpemc3RFo4RWRReEVHTWlVSjV3WlBaU1MzMCs1UVc0K0NoNUUyUER2YTZFPQ.jpg</t>
  </si>
  <si>
    <t>http://23.94.38.62/cDlOVjJlaFVvbnF1WW0xbW9GM1Jrc2lxYXJkUWU0UFdYdjhqMGtaUi9mVExoWTNqMEhWYzQ0eldqQmwyN2VDNWU4ckhNUTlBcTE0PQ.jpg</t>
  </si>
  <si>
    <t>http://23.94.38.62/cVZVb3lWMUh0UjBrV2plOExnb3dIQUFSb1Rmdy84cFBuYUFLcUNtczU3N1Qwc0JLQlBqSGlaYzl1Ui92aGZoUVIyQmYvTDRoNUhBPQ.jpg</t>
  </si>
  <si>
    <t>http://23.94.38.62/eTE4WmRYUjgxQ2NuVjQrYlJzUTNPMnZDUnpDb0o1S1Jwd1FsaXgrUWxzY2ZDY0NNc0k1eC83d211VnhtWVF1TExFQ1RNcFBvQkVvPQ.jpg</t>
  </si>
  <si>
    <t>http://23.94.38.62/UGJ4RlAyYVpsakk0TG9rUzlyTlRhZFppbDFKRXNLOFdwc3VEb3ZPYnpzM2lxSFo0ZFZiNGFpbGYwSVF4cnhHUUhOc3JXV29mUzdFPQ.jpg</t>
  </si>
  <si>
    <t>http://23.94.38.62/bFZDTjRodkVxZWNDVHM4Wk1IaXk5bDl3WDQ0eUtkbFVFSjdlZDJwQXkydFlUSm1FeVgzM0xCN2dOd0tYa2Y4NTRYQUl0MXdsb25NPQ.jpg</t>
  </si>
  <si>
    <t>http://23.94.38.62/K3FWWGxBcUNMNUlwejFNLzhWUzZzVXNtdGpTbkxQdkM5Q2hyTUlWdVdOOGxLU1JoUS91RGVGVXVlb2tmSzd6QUdWdHl1ODQzSGJFPQ.jpg</t>
  </si>
  <si>
    <t>http://23.94.38.62/d2Z6a25xZXV0eU96RzFONUtRQkhOdTd6ZWowVGhkSld3cjEycFh6MWxucG9rR3lGdjk4RWo4R0VhWFplRzEyNTNrMi9FVEJIQkVRPQ.jpg@100</t>
  </si>
  <si>
    <t>珍珠耳环</t>
  </si>
  <si>
    <t>Pearl Earrings</t>
  </si>
  <si>
    <t>QQQ21092335</t>
  </si>
  <si>
    <t xml:space="preserve">&lt;br&gt;Ladies Fashion Diamond Christmas Gift Snowflake Earring Earrings&lt;br&gt;Description:&lt;br&gt; This  Jewelry will make you more charming and eye-catching.&lt;br&gt;Great for wedding party or banquet, etc.&lt;br&gt;Type: earrings&lt;br&gt;Theme: Beauty&lt;br&gt;Gender: Women's&lt;br&gt;Style: Fashion&lt;br&gt;Material:Alloy&lt;br&gt;Occasion: Party, Date, Banquet, Club, Engagement, Gift, etc&lt;br&gt;Features: Fashion, Jewelry SIZE:Width 1cm  Notes:&lt;br&gt; Due to the light and screen setting difference, the item's color may be slightly different from the pictures.&lt;br&gt;  allow slight dimension difference due to different manual measurement.&lt;br&gt;  Package Includes:&lt;br&gt;  1pair earrings&lt;br&gt; </t>
  </si>
  <si>
    <t>圣诞节产品,冬季,滞销</t>
  </si>
  <si>
    <t>http://23.94.38.62/Wmsxd0JaNThTYU5xZ0J6SXlleGtnNnpZdUgvLzREWHZ2SlJMeTV1ODNGczBXRUE0V0gvc0NORUpNdjdRdFRJSTdCVWxQZEFkNXhBPQ.jpg</t>
  </si>
  <si>
    <t>http://23.94.38.62/RnpJSVpLNnRtUE5RWnNNT0ZVemxVSVdRcFBHN2N2OUpXWXdVNnFHMENUNStOVTRKdCtSWnpYeFJ6SnZMSUV2RnJEQnRLSkYvZ2xBPQ.jpg</t>
  </si>
  <si>
    <t>http://23.94.38.62/T1ZRWGZGZ2xFL1lZVjR5UTdrTzNFZ1pmeFdYZDk5SXh4M0xXampmOUZUQjZtZENsZ1JGY1RwdTdCRUR1NEEwYlNKa25nUXY2SCtJPQ.jpg</t>
  </si>
  <si>
    <t>http://23.94.38.62/Qm92U2FOZy91UWlHUHdMVjZSNis2VkNHQzRmSFFqQ1QyeWxGMW5INnBEYlZwemZCcUV5Ym1SZFpkM1RlMVZabUNZQTI3cXJUWTRFPQ.jpg</t>
  </si>
  <si>
    <t>http://23.94.38.62/RG5uMi9BNUM1OFhOdlE5ZktudkdSeXk5aXpNc2g2NzBoSXl0dHdQV0JFS3IxbWt1VkRZNDlRYWQrTDN4elU3UGdHVEg0cTgrY0RnPQ.jpg</t>
  </si>
  <si>
    <t>http://23.94.38.62/TnA0L2FUdG9EdHlQTERlZzZYQ3VQc2w5UlRxeUhsOUZhTXY4ckhvYkVtTDRLU20rTkhyMFUyT1NheXN2K2dBRzJLY2wyZmdta0VrPQ.jpg</t>
  </si>
  <si>
    <t>http://23.94.38.62/djlzaitpSGhZM0cwblRkSllCOGI4bDhMeDNlcE96b20veDJndEtOd3R0S0JnOEtvL2dyWjliVlZvUVIrUWFOZ1NmaEJtNkwwU1RFPQ.jpg</t>
  </si>
  <si>
    <t>http://23.94.38.62/dnVncy9TcjlVUlNqOVB3d3FYa2hDYVZDSHJ3VG9aak9pK1IrcXRvanlTZ0tna2tHdGs5WDV0elAxT0wxMDV4SnRMNVBNejJQaFhjPQ.jpg</t>
  </si>
  <si>
    <t>http://23.94.38.62/Q3M2dDZlU2UrSm9HNjlSNElaY2tzOVZxZnc0eUtTVGRod3o4cXZ4aUNKN3VUNlRsY1EzZEVnUE5xdmE4R3BnellTTy9RVE95MVpvPQ.jpg</t>
  </si>
  <si>
    <t>http://23.94.38.62/MGZrbEpJdUc1aTNTamlQNmZxaG1FZjQ2NXBUKzRoRWUwaE5GVFBJNmtYczVuQ2ZJRk9JTWJ3RWwvQ2ZENll4UXBxM0JTQm1wNndRPQ.jpg@100</t>
  </si>
  <si>
    <t>Ladies Fashion Diamond Christmas Gift Snowflake Earring Earrings</t>
  </si>
  <si>
    <t>女士时尚钻石圣诞礼物雪花耳环耳环</t>
  </si>
  <si>
    <t xml:space="preserve">女士时尚镶钻圣诞节礼物雪花耳饰耳钉 </t>
  </si>
  <si>
    <t xml:space="preserve"> Women'S Fashion Diamond Christmas Gift Snowflake Earrings Earrings</t>
  </si>
  <si>
    <t>AGL241121015</t>
  </si>
  <si>
    <t xml:space="preserve"> Colorful Earrings Women's Vintage Crystal Round Earrings Accessories&lt;br&gt;Selling point:&lt;br&gt; and stylish&lt;br&gt; metal&lt;br&gt;Small sequins make you even more&lt;br&gt;Suitable as a boyfriends and good&lt;br&gt;Suitable for all. Like wedding, party&lt;br&gt;description:&lt;br&gt;Material: aluminum alloy&lt;br&gt;contain:&lt;br&gt;1 pair of earrings&lt;br&gt;</t>
  </si>
  <si>
    <t>http://23.94.38.62/UVBpaHJxTzU3TTJyYXhKMmZndVVibXVSVjA0UDhKbzMxdG9zYndWN3diOERucDZ0U01ZQTJVeG5YQThyZEhkNm9sMG50RXF3Vzk4PQ.jpg</t>
  </si>
  <si>
    <t>http://23.94.38.62/dXRsdUlJdXFKcWp5b1VDcXhvR3c0TmxOZWZWRW1naDVFSmV2Ny9GWUtrZFhFanNRb2krUm80THlJWHNsOUtxK29CL3FZU05kMDZJPQ.jpg</t>
  </si>
  <si>
    <t>http://23.94.38.62/L1EyRjJySjRFKzdsUWd2eTJObFpZTk5ZRFNFN3M0VFpPTjJISVdNV1J3YmRRS2EwOGUxZW1nNmpWWHBoTjVhL1l4TjFXZGFxS0tJPQ.jpg</t>
  </si>
  <si>
    <t>http://23.94.38.62/c2NwUVcwbnpvM2ljeXNqbU4wcE5CL2tnblV6UTNOc3crclVwNzZGREM0QXBiS25yaS9ib2t3SVV6WGhwdGJ1MTBIdmdRM2pxRjAwPQ.jpg</t>
  </si>
  <si>
    <t>http://23.94.38.62/L3IwK0VPd0IyU3NOb2ZCb0pEZi9tQXJyS2JYNEd2SmRyelhocTc0dG9hQlB5dGVXNFB4RnBaL0NxMThzWUY4SmtUVC9nMVhuYVNjPQ.jpg</t>
  </si>
  <si>
    <t>http://23.94.38.62/Tk9qeUNKRnBzOEY5NE5na2czUkt5OHJRanNzZ1NjRGIvU2RzZG1VRTVlL2dkeDF2eHNOT01Ha1JCNE5GOVAreUpwQnAzYitKQS9NPQ.jpg@100</t>
  </si>
  <si>
    <t xml:space="preserve"> Colorful Earrings Women's Vintage Crystal Round Earrings Accessories</t>
  </si>
  <si>
    <t>彩色耳环 女士复古水晶圆形耳环 配饰</t>
  </si>
  <si>
    <t>创意彩色月光石耳钉</t>
  </si>
  <si>
    <t>Creative Colorful Moonstone Earrings</t>
  </si>
  <si>
    <t>WSM61122082C</t>
  </si>
  <si>
    <t xml:space="preserve"> Women Full Diamond Crystal Rhinestone Choker Necklace Wedding Jewelry&lt;br&gt;Feature:&lt;br&gt;    new and high quality.&lt;br&gt;Quantity: 1&lt;br&gt;Material: Crystal,Alloy&lt;br&gt;Necklace length: 29cm+10cm(Extended chain)/11.42"+3.94"(Extended chain)&lt;br&gt;Necklace Width: 2.5cm/0.98inch&lt;br&gt;Color: White&lt;br&gt;  Package Content:&lt;br&gt; 1X Women Full Diamond Crystal Rhinestone Choker Necklace Wedding Jewelry (NO Retail Box. Packed Safely in Bubble Bag)&lt;br&gt; </t>
  </si>
  <si>
    <t>白色,White</t>
  </si>
  <si>
    <t>2.2</t>
  </si>
  <si>
    <t>http://23.94.38.62/d0d3UUVWTlR3KzRsT2d6WmhHNjh5Z2dVVXlOQVZacVQwb0ZoTUdlRTZvSHpHcWpDZllSbDFoNzFCMnBWajlUSzFiMldKdUlHQnVBPQ.jpg</t>
  </si>
  <si>
    <t>Women Full Diamond Crystal Rhinestone Choker Necklace Wedding Jewelry</t>
  </si>
  <si>
    <t>女士全钻石水晶莱茵石颈链项链婚礼珠宝</t>
  </si>
  <si>
    <t xml:space="preserve">满钻颈链项链2.5cm </t>
  </si>
  <si>
    <t>Full Diamond Necklace 2.5Cm</t>
  </si>
  <si>
    <t>LZD210105052</t>
  </si>
  <si>
    <t>To my daughter, I will always be with my mother-elegant love giraffe necklace&lt;br&gt;description:&lt;br&gt;As a totem, or an animal guide, giraffes can provide a higher ground for our vision, and can provide intuitive insights when we feel that we are troubled by distractions in life. Call for the gentle nature of the giraffe to help you take graceful action, patience and&lt;br&gt; stability in the ROCKYs terrain possible in life.&lt;br&gt;Gift ideas/seasons: great gift choices for special occasions such as birthdays, graduation ceremonies, anniversaries, weddings, Christmas, Easter, Halloween, Thanksgiving, Black Friday, New Year, Valentine's Day and Mother's Day. The perfect gift for&lt;br&gt; girlfriends, daughters, wives, mothers, friends, sisters, nieces, etc. Suitable for any occasion, easy to match with any clothes, it is a cute decoration you want to wear every day.&lt;br&gt;Chain (18"-22"), easy-to-use lobster clasp&lt;br&gt;Dimensions: 1.2" x 0.6" and 5mm diameter neutral cubic zirconia&lt;br&gt;Products include:&lt;br&gt;1x elegant love giraffe necklace&lt;br&gt;</t>
  </si>
  <si>
    <t>As shown</t>
  </si>
  <si>
    <t>Silver plated copper</t>
  </si>
  <si>
    <t>http://23.94.38.62/dzU5Y2EweGlJWU9lVXNYQnRQczdrTnhGejhTR0g5aHk5cjViV3lkcHdUN1RydlFLdDZkdStwYWJBSVRnVFhWelBQOERzeEFwNTFNPQ.jpg</t>
  </si>
  <si>
    <t>http://23.94.38.62/UlZoM1A5amZsTEp3cjFaUUg5cW4ydW1EWnVRVENoSmNjb0dETjJGUG4wcEw4bjFRMFNlWHRhelZSOVI2V2VTUGJRNU40SDAwbEhVPQ.jpg</t>
  </si>
  <si>
    <t>http://23.94.38.62/T01PcVJxOEM1MkJRTHhDTjdrM2RpdjNkZmZTSWhkTUNlNGNETHZKMnRXSmQ3b3JWRGtnUnpWYzk1eTNLdWFUTnRkM3JKZ0NTbzA4PQ.jpg</t>
  </si>
  <si>
    <t>http://23.94.38.62/ZVZKaTFaTklvT0hFUUFSaVVrUktHOVFLaTR2ZklyN1B2cm9wMlp0R1hmblJDQTdCcXhkUzdrTUE2cy83STVEZWdXZ3pYdnlNb2xzPQ.jpg</t>
  </si>
  <si>
    <t>http://23.94.38.62/dGxuclMyT2ZZWTJYMStDZzM1T2o3YThyQWliNnhNa3NQS3hhSkI4dXZpSi9OVktBanVkNDBuN0xyekZpSXQvd05mM0ZqS052cW1ZPQ.jpg</t>
  </si>
  <si>
    <t>http://23.94.38.62/RFFZa3AwNE04eVpkcTRJOTdjWUhjNkNZQTB1S0Z4VkZzSnRuM3lSTDVrWTIyRXFZOGVmSEFTTHNiOVRML0VHSjVFdTVLUjhHSitVPQ.jpg</t>
  </si>
  <si>
    <t>http://23.94.38.62/MzVpaGJVVjd0RmgyVDU0WUI3ZDN0cG5qYlNCVXZ1NU9HdTBzN2JhSjhiRGltV29ORmNnakgxS1E0bFViV3o2Nkx4NHZlZ0tpdkYwPQ.jpg</t>
  </si>
  <si>
    <t>http://23.94.38.62/bTdreGJ2cVJUd2w5dkNMalo2TEkzZkx4VW9BMW0zeGlWK3BDaWdnM2lZc1RqM1h4SXlqdWNxV3JQMVpKSjhwTEJ3REJ1d0d1MGM4PQ.jpg</t>
  </si>
  <si>
    <t>http://23.94.38.62/ZFh5eENRbWlFOGZ4WStDbWJMYlhjbGhpZWMvM1h5WE5waEZUby9weTZCNE5Vd0NKdVQ0WkdVZ0Z4VWFTRmRtN0ZObjcrc3pKV0NnPQ.jpg</t>
  </si>
  <si>
    <t>To My Daughter, I Will Always Be With My Mother-Elegant Love Giraffe Necklace</t>
  </si>
  <si>
    <t>致我的女儿，我将永远陪伴着我的母亲 - 优雅的爱心长颈鹿项链</t>
  </si>
  <si>
    <t>我将永远在你身边-长颈鹿项链</t>
  </si>
  <si>
    <t>I Will Always Be There For You - Giraffe Necklace</t>
  </si>
  <si>
    <t>0A641B</t>
  </si>
  <si>
    <t>&lt;br&gt;1PC Wristband Magnetic Rhinestone Buckle Leather Wrap Bracelet Bangle&lt;br&gt; Feature:&lt;br&gt;   new and high quality.&lt;br&gt;Quantity: 1      Material:    Alloys, leather cord,Rhinestone&lt;br&gt; Color:As shown&lt;br&gt;Length:approx 25cm&lt;br&gt; A good decoration for fashion.&lt;br&gt;Catch this beautiful accessories for you.&lt;br&gt;Match with suitable apparel for different occasion.&lt;br&gt;Wonderful gift for you and your .&lt;br&gt;Special design and unique structure, a popular item.&lt;br&gt;       Package Content:&lt;br&gt;   1PC Wristband Magnetic Rhinestone Buckle Leather Wrap Bracelet Bangle    (Without Retail Packaging)&lt;br&gt;</t>
  </si>
  <si>
    <t>http://23.94.38.62/V2doYzVZR1lvd3M0STY5ZlFySUo4N3VsMHBBZncvWGt4NmJzd2NSR3dvWjNLQW1BZVFxZURXUDY4TlRtZ3JIOWloTEhsL28xWklvPQ.jpg</t>
  </si>
  <si>
    <t>http://23.94.38.62/WEQ2Z2ptdUNwM0NCVEt1NGJDL3hWUkhqSGEwSmlyYUdSa285MjJDaTFiaDdHNmJOeXozUU5yM2xaWm1xNFFjQmo2dUFvV0pDUjNrPQ.jpg</t>
  </si>
  <si>
    <t>http://23.94.38.62/M1g4Kzk2WmpQM1JHYUxieDU4YjE0V3JIN0hrU2tsSDdSUHVZdG83blZVQjU2M0JvWWQ4K3M4YkhhQ0pISWtEdnVwYWUrbW0rUzBvPQ.jpg</t>
  </si>
  <si>
    <t>Wristband Magnetic Rhinestone Buckle Leather Wrap Bracelet Bangle</t>
  </si>
  <si>
    <t>腕带磁性水钻扣皮革缠绕手链手镯</t>
  </si>
  <si>
    <t>韩版时尚编织单圈皮绳手链</t>
  </si>
  <si>
    <t>Korean Style Fashion Braided Single Loop Leather Cord Bracelet</t>
  </si>
  <si>
    <t>WSM5032001A</t>
  </si>
  <si>
    <t xml:space="preserve">&lt;br&gt; Leather Multilayer Bracelet Wristband&lt;br&gt;   Feature:&lt;br&gt; new and high quality.&lt;br&gt;Quantity:1PC&lt;br&gt; Match with suitable apparel for different occasion&lt;br&gt; Wonderful gift for you and your&lt;br&gt; Catch this beautiful accessories for you&lt;br&gt; Material:Alloy,Rope Leather&lt;br&gt; </t>
  </si>
  <si>
    <t>http://23.94.38.62/S2hNczJxbkk4b1Byc3V4cE9Ici8xTzJXSHRjeFVmbTAwSS8zeXFPRWFlcjZrN3hJQkR3SGRxUmtSMk40YUpBUWFzUUQzMGF6d3hnPQ.jpg</t>
  </si>
  <si>
    <t>http://23.94.38.62/SlRxbWlwMDJ2eVBHUHNtbjRiRnVuN1RKZCs1VTBCWW9mMUFOZDFFL3BRV05FR2NZMFhjMWJROHNIRnR6aWs4Znp5TVVGK0YyUVpNPQ.jpg</t>
  </si>
  <si>
    <t>http://23.94.38.62/RGxvajdNUUhFUGRYeS9SRWx0NkxMRUt3N2FxUUtnM2lyVGVKNDJPQjhUN2EyUUZDeThVbE9SaXp3dGRYQzl6QTF6RE1wTUw1d1pBPQ.jpg</t>
  </si>
  <si>
    <t>http://23.94.38.62/L2NlQlUrVWliN3VDZ2Jlb1N2V3Z1R1EzeXJNMkJnVFZJTTJBYnJJdGIzLzVrL0ExWVl1TXZuYXgzL1ZIM3AyN3M1Z25hSUNualE4PQ.jpg@100</t>
  </si>
  <si>
    <t xml:space="preserve">  Leather Multilayer Bracelet Wristband</t>
  </si>
  <si>
    <t>皮革多层手链腕带</t>
  </si>
  <si>
    <t>鸽子编织手链</t>
  </si>
  <si>
    <t>Pigeon Braided Bracelet</t>
  </si>
  <si>
    <t>ZSB70428564</t>
  </si>
  <si>
    <t xml:space="preserve"> Multi Layer Leather Alloy Leaf Beads Bracelet Rope Wristband&lt;br&gt;Feature:&lt;br&gt;    new and high quality.&lt;br&gt; Gender:Women&lt;br&gt; Color:Brown&lt;br&gt; Material:Alloy+leather+Rope&lt;br&gt; Length:17cm&lt;br&gt; Weight:20g&lt;br&gt;Nice accessories to integrate jewelry case for girls and collectors&lt;br&gt;Match with suitable apparel for different occasion&lt;br&gt;Wonderful gift for you and your&lt;br&gt;Catch this beautiful accessories for you&lt;br&gt;  Package Content:&lt;br&gt; 1X  Bracelet&lt;br&gt;</t>
  </si>
  <si>
    <t>3.4</t>
  </si>
  <si>
    <t>http://23.94.38.62/dndpbFRZMDEzMmx2NWhiZnlmWnNVVXZZenZwM2hnaWFrenN1Z1dHcEFxUlRjOFpYRGFFWVprSnlDZkgyOGNJbzBVRmVDWTNiODdRPQ.jpg</t>
  </si>
  <si>
    <t>http://23.94.38.62/eTc0SWJGdVdqa01xYVNXRStBTU90bmd6WjVUYXF6SW9kT1ZEYVhXdVJydFIxdytONmtNdWhsQnlKcGlOaXM2aUNRL1g5Ty9QcW5rPQ.jpg</t>
  </si>
  <si>
    <t>http://23.94.38.62/ZUt4aHdCOWRXVWs3Vm5uaE5PQm9tS1ZJOFNPQ1NETm5zYWVPYXRFYnNpdzVFL3llSlh1QlpVOHduaW5nb3p2ZENLMmRub2hmei80PQ.jpg</t>
  </si>
  <si>
    <t>Multi Layer Leather Alloy Leaf Beads Bracelet Rope Wristband</t>
  </si>
  <si>
    <t>多层皮革合金叶珠手链绳腕带</t>
  </si>
  <si>
    <t>多层牛皮手链B006</t>
  </si>
  <si>
    <t>Multi-Layer Leather Bracelet B006</t>
  </si>
  <si>
    <t>LLY241122003</t>
  </si>
  <si>
    <t>Women   Bracelets- Men Anklets Personality Love Pendant Bracelet  And Delicate Design Suitable For All  Link- Girl Boy Bracelets Fathe&lt;br&gt;Features:&lt;br&gt;  Silvery Material: Made of quality , this  bracelet is beautiful . It adds  to any outfit, fitting both casual and formal events.&lt;br&gt;Fashionable Design: This bracelet has an open, modern design with a unique leaf shape. It's a statement piece for fashion-conscious women, standing out whether worn alone or stacked.&lt;br&gt;Versatile Accessory: This bracelet pairs easily with different outfits and styles. It's  for everyday wear or special , making it a great  birthdays, Christmas, or Thanksgiving.&lt;br&gt;Comfortable : The  design ensures a comfortable for all wrist sizes. It's adjustable and lightweight, allowing for all-day wear without discomfort.&lt;br&gt;Thoughtful Gift: This bracelet's exquisite design and meaningful symbolism  a  gift. It will leave a lasting , showing your appreciation and love to someone special.&lt;br&gt; Product Description:&lt;br&gt;Accessory Type: Foot Chain Bracelet&lt;br&gt;Color: Silvery&lt;br&gt;Product Material: Alloy&lt;br&gt;(The material is   alloy, and the rhinestone is imported 888 diamond. I don't need inferior diamonds at home. The price is affordable and the quality is !)&lt;br&gt;[</t>
  </si>
  <si>
    <t>信封件-US.UK.DE,信封件-US,信封件-FR,信封件-JP,沃尔玛特供</t>
  </si>
  <si>
    <t>http://23.94.38.62/U25DWitNRnlPT3VYRFZ3QmRDNnc4UnNWNnkwWjU1YU5TV3ZTSk0ybktUalR4UTVMby9sOXJtV0xjV2ZnYldMam02ZllhNStIZ2FVPQ.jpg</t>
  </si>
  <si>
    <t>http://23.94.38.62/OGFiSXBpNFBWTGpXcnh5d1lKeUp6bWtNdkRyOTJRc3U3N2NZOXA2alBhdU5PUUtuMEIydEFtQjcybitwTTFNZTA2cTJsOGdnTHNjPQ.jpg</t>
  </si>
  <si>
    <t>http://23.94.38.62/NDk0VUo2eC9PSkdndER0aEF0TnhVMjFFT3kwN0xBZ25LdDMwL1Z1VVFDOFRnK3VDSVdXeHQ2bUlEK3p4UUR0K2hEa25hamZHcmxvPQ.jpg</t>
  </si>
  <si>
    <t>http://23.94.38.62/R1gxN2dnaVJYdVZ2Y0RISXlsU0lTbitJTiswR3FKTFlta3NVaGlnRXlnTjhQTDFUL0NSVzFhTUowSjlqdEVHWkY0OXoxVTZCcmVRPQ.jpg</t>
  </si>
  <si>
    <t>http://23.94.38.62/L0pyQVFDZ3dyenZHdE1mdGFrVzZmMEE5dE1ocm8xc2liVGJNV1NROVIzMXdlZWZlb00ycW9Yem0velFhKzdTblB2M1R3NEJMNzdJPQ.jpg</t>
  </si>
  <si>
    <t>http://23.94.38.62/LzVTekRFVGgrVlFJdnVYME1sSWY4aEZHUlZoaHM1RDlUWXdSK2hFVTBZYktjeGZHRzBiMXpEWWJQdHIrTytDV2hpMTNXL0JpVGZNPQ.jpg</t>
  </si>
  <si>
    <t>http://23.94.38.62/R0VsWjliODNTM05QWXZPZmJwa3RJVnppblpNUkRoNyt0NG5XajhJMFFGWVdHZ01WaFhXQkFCMFZVVmpuaWdVTEJSS2FRbEJ0amtFPQ.jpg</t>
  </si>
  <si>
    <t>http://23.94.38.62/SEh4blZsK3hYLzZhWlI2VUdYYXhuM2YzVnk4Q2FVZHgyNUhyU2xkY29XaW55eVQ1T2ZuZFBTNTdBeFJFQU4yOWhnd3ZaZENyVUM4PQ.jpg</t>
  </si>
  <si>
    <t>http://23.94.38.62/d3QzQ2dmSWFWeExnODlNazlqZXRDSmhINGFqelJDSWFWaW1UdTlaZmtFUUxwWE5Ybm1xZHVXeXFRTTBNK2o1Yk5zVG85ZHFLcjBZPQ.jpg</t>
  </si>
  <si>
    <t>http://23.94.38.62/L0V5d2FSdHFFcFJKNVBSM0dpVFNaWkZFUG9YTENXMkZBZnIvNmpHU0NiNHhzQzRSOXFHL0gwejBOazM5ZS9KQWQyUWtwZ2FxclUwPQ.jpg@100</t>
  </si>
  <si>
    <t>Women   Bracelets- Men Anklets Personality Love Pendant Bracelet  And Delicate Design Suitable For All  Link- Girl Boy Bracelets Fathe</t>
  </si>
  <si>
    <t>女士手链-男士脚链个性爱吊坠手链和精致设计适合所有链接-女孩男孩手链父亲</t>
  </si>
  <si>
    <t>双层星星手链</t>
  </si>
  <si>
    <t>Double Star Bracelet</t>
  </si>
  <si>
    <t>LLY241122006</t>
  </si>
  <si>
    <t>Pearl Bracelets For Women Girls 2024 Layered   Vintage Stylish Bracelets Double Layer Pearl Strand Bracelet Wedding Jewelry For Brides&lt;br&gt;Features:&lt;br&gt;DIMENSION: 7 inch pearl chain + 2 inch extender chain makes it easy  for your wrist. Suitable for all women. You should own it or give it as a gift to  you love.  MATERIA :This fashionable pearl rhinestone bracelet uses natural purple crystal stones, each pearl is handpicked  quality pearls, All Metals We Use Are Lead ,   And .  GIFTS:This delicate pearl bracelets is  and stylish, Very delicate.  for any occasion as daily wearing or formal occasion. Absolutely a great gift to  your love for your mother, girlfriend, fiancee, wife, family or just a friend, on  Day anniversaries, graduation ceremonies, birthdays, etc. Also the pearl choker necklace are an excellent  yourself. DESIGN: The combination of purple crystals and pearls is very fashionable. Natural crystal and pearl represent , , love, the dainty bracelet will bring you health and luck. Idea Gifts for  Day. WE are all about creating versatile and affordable jewelry that is both stylish and functional. We  that everyone deserves to feel beautiful and confident every day, and our set delivers just that. This Jewelry set makes the   any occasion.&lt;br&gt;Product Description:&lt;br&gt;size：as shown&lt;br&gt;Weigh: 0.335oz/9.5g&lt;br&gt;Material: Crystal&lt;br&gt;Condition:  new&lt;br&gt;Packing: Separate opp packaging&lt;br&gt;packect included:&lt;br&gt;1xBracelet&lt;br&gt;</t>
  </si>
  <si>
    <t>http://23.94.38.62/MkRIYXQ5bS9rSnJrYlZlcFdYam5TMklWbzNjWUhFZ3c4TXEzaTJLU3BqYUtzMFRJVlUvQ28wWWhJOEk5T21ReCtPMTFEaW9WREJJPQ.jpg</t>
  </si>
  <si>
    <t>http://23.94.38.62/ZmhyZDErc2dYN3lnUnNHNDNCeU9QdWFIZmtVckdXRSt0OWxzWVZkcWpBSkhyUW8xLzBsOVNwb3BwMzdydmNQSExrWWQ1aHlHekpnPQ.jpg</t>
  </si>
  <si>
    <t>http://23.94.38.62/YWJleks5M0FsNFF5WHNza0ZhdVc1UW1LQ241eXVXclBWbks5eEJ4dlRYNDhoOWVFYXhZS2doTFpYZnhXdmtWdktEZGxWZFpMY3RBPQ.jpg</t>
  </si>
  <si>
    <t>http://23.94.38.62/blhDNUhwS2Jtck0xRHJyd0FFMmtYQW5FbGNxWXJ0eDJ2Y2J4bkxiRHV0aGJFU3h0Z3ZDdVNmQ1VkdldnKzN6QXA0cms4azdPSDZvPQ.jpg</t>
  </si>
  <si>
    <t>http://23.94.38.62/TjFJWFF4bytxZVdsa0w1NGc5bjk4VDQrWXQxNEZ3b1VvNnI5VEJ0Tlh2UzZVWWVPekRFUUY3SzBLUUNFamlpRmtQQ3Nrc2s5OEVFPQ.jpg</t>
  </si>
  <si>
    <t>http://23.94.38.62/QkZDOFBUM3VmU1pBMzE3dld0czhCU2lCemNmcjlUenYzQ2FlNlFnM1NudmNpTmM0VVpXWUlhM0FVZFE4NnU5T1NKaDdnYXlPSFBjPQ.jpg</t>
  </si>
  <si>
    <t>http://23.94.38.62/Skw3TGxNRGlvVTN1d2NXeE45dlJxK0RYeE1idzZ3bVg1QXRQZ0NzSmsveDlFa05jK2hMYWNGVmpvMEZNWXRKaTFyTFRmdmx2YW9BPQ.jpg</t>
  </si>
  <si>
    <t>http://23.94.38.62/bDlZSTBOeEhNKzJXd2JTVXNHTHV3blBLRi9QR1hMUUlScityZFNXeFlrU0JYNTBjOHNPQkVVaS9zcENFSGYzcG9LcVhSckd2Mm5RPQ.jpg</t>
  </si>
  <si>
    <t>http://23.94.38.62/VUJ5UklqbUVSOGVpZXVTZlFwcFAxeXFFSWwwM2ZlNllPejFTSVNScTM4aTZTdE1OYzl2RVkwUmNxR2VSY1hudnBRdnM2bDlOMnlVPQ.jpg</t>
  </si>
  <si>
    <t>http://23.94.38.62/bWwvYkozb2oyc1hGL0ZTT3NjeG9qUFI5T2xtVEhQNTlHbmRjb3VWZlpla0FrLzdjL3dLRkpNSnFHTXpFdm1FOHh4K1A0aVdTYmNFPQ.jpg@100</t>
  </si>
  <si>
    <t>Pearl Bracelets For Women Girls 2024 Layered   Vintage Stylish Bracelets Double Layer Pearl Strand Bracelet Wedding Jewelry For Brides</t>
  </si>
  <si>
    <t>女士珍珠手链 2024 多层复古时尚手链 双层珍珠串手链 新娘结婚珠宝</t>
  </si>
  <si>
    <t>紫色珍珠手链</t>
  </si>
  <si>
    <t>Purple Pearl Bracelet</t>
  </si>
  <si>
    <t>LLY241126002</t>
  </si>
  <si>
    <t>Women   Bracelets- Men Anklets Personality Love Pendant Bracelet  And Delicate Design Suitable For All  Link- Girl Boy Bracelets Fathe&lt;br&gt;Features:&lt;br&gt;Silvery Material: Made of quality , this bracelet is beautiful . It adds  to any outfit, fitting both casual and formal events.&lt;br&gt;Fashionable&lt;br&gt; Design: This bracelet has an open, modern design with a unique leaf shape. It's a statement piece for fashion-conscious women, standing out whether worn alone or stacked.&lt;br&gt;Versatile&lt;br&gt; Accessory: This bracelet pairs easily with different outfits and styles. It's  for everyday wear or special , making it a great  birthdays, Christmas, or Thanksgiving.&lt;br&gt;Comfortable&lt;br&gt; : The  design ensures a comfortable for all wrist sizes. It's adjustable and lightweight, allowing for all-day wear without discomfort.&lt;br&gt;Thoughtful&lt;br&gt; Gift: This bracelet's exquisite design and meaningful symbolism  a  gift. It will leave a lasting , showing your appreciation and love to someone special.&lt;br&gt;Product Description:&lt;br&gt;Accessory Type:  Chain Bracelet&lt;br&gt;Color: Silvery&lt;br&gt;Product Material: Alloy&lt;br&gt;(The&lt;br&gt; material is alloy, and the rhinestone is imported 888 diamond. I don't need inferior diamonds at home. The price is affordable and the quality is !)&lt;br&gt;[</t>
  </si>
  <si>
    <t>http://23.94.38.62/VUtvQnIzZU1WNnNscXRrNHZKYWw4Yk81RWo1SEZYbkt0dENQRE43YnVOWXdxMjR4NHJtUUF2NS90cHo4N0dZUEx2S0pTSTBqaXFBPQ.jpg</t>
  </si>
  <si>
    <t>http://23.94.38.62/WmxTSno1aWsrNTBaVUF1QUJtTEVPMlZIWDJEa3FueVdzY2QxdVJmSzFxSVZIcG5BcWJBMFVmbWEwZ2c2aFhTU3VsaFg2c1RLOUtNPQ.jpg</t>
  </si>
  <si>
    <t>http://23.94.38.62/emRZWHFtWWEyY2JETSt1SWFQdEJlNFhuK3B1Rlc4VXQ3UjZ6MDVoK0VqeDNYWkdkMjJMMWVuMEM0N1pWcEZUOFlwU2R5ZGpvL1pFPQ.jpg</t>
  </si>
  <si>
    <t>http://23.94.38.62/bHFuYmR6NzNrVHVOMDhFc3RWUm93ZEtzT1RrSncycTc2blUyNFpxRE1xbkIxWExvOUFLSHBoUWtFSkhHaVduVyt1dml0K3JFbkJvPQ.jpg</t>
  </si>
  <si>
    <t>http://23.94.38.62/UWRYTTk4b0lYVm9IL0JYUG1ReU1xR1Q3SjMvdGlubi90ZXNEa3IwYXVmY3N2cC90Z1FHa1lXV2tzWGRNS1E1a1R5M2tvZEZMcStNPQ.jpg</t>
  </si>
  <si>
    <t>http://23.94.38.62/UlQxWWUrcFJpRDg1dDI2amE1NDJsS2ROeEkrNHNWNWZqdFpRYnloNXJ0ejF0MmVEOUtiU0JEMjQ5ZlVOQ1JNNmt4Z0NtSmJNQUdFPQ.jpg</t>
  </si>
  <si>
    <t>http://23.94.38.62/K3VIaytsQ0JvYmJCSVJnR2FyRW9iSWdBcmNBQlBaM0tOa1pKTTYybnIvaHZEdi9VRWNSMXhTK1gwc3lSSStEZVZjYVFXMHZUSFA0PQ.jpg</t>
  </si>
  <si>
    <t>http://23.94.38.62/RXRtaFNUbFV4MGpZZHlwZ1FuT2VmZUdPNlFHSEUxc24xOElHdnl4Njl4ZkxKSC9hYnozdTMvY3I1eENpb1F0alZCeUpabmE4SGVJPQ.jpg@100</t>
  </si>
  <si>
    <t>多层转运珠手链镀银</t>
  </si>
  <si>
    <t>Multi-Layer Lucky Beads Bracelet Silver Plated</t>
  </si>
  <si>
    <t>LLY241106005</t>
  </si>
  <si>
    <t xml:space="preserve">Bracelet 925   Bracelet For Women Fashion  Adjustable Bracelets Bangle Bracelets Gifts Birthday Christmas Thanksgiving Day&lt;br&gt;Features:&lt;br&gt;  Material: Made of quality , this bracelet is beautiful and . It adds  to any outfit, fitting both casual and formal events. Fashionable Design: This bracelet has an open, modern design with a unique leaf shape. It's a statement piece for fashion-conscious women, standing out whether worn alone or stacked. Versatile Accessory: This bracelet pairs easily with different outfits and styles. It's  for everyday wear or special , making it a great  birthdays, Christmas, or Thanksgiving. Comfortable : The  design ensures a comfortable  for all wrist sizes. It's adjustable and lightweight, allowing for all-day wear without discomfort. Thoughtful Gift: This bracelet's exquisite design and meaningful symbolism  a  gift. It will leave a lasting , showing your appreciation and love to someone special. Product Description:&lt;br&gt;Product Name]: Little Waist Bracelet&lt;br&gt;[Product Material]:  Copper Plated Thick&lt;br&gt;[Product Plating]: Copper Plated Thick&lt;br&gt;[Product </t>
  </si>
  <si>
    <t>http://23.94.38.62/eHJoV0FGdUFMdHRrQ01HQXIvcUEvTDlUNis5Z0pnSkpSWVl2aEl4enE1TzBHV0Y0ZmZNL3YyVkVqU1cybXdEUDI3N1JXcFJKb3pxbG5jMzJDbHRkTXc9PQ.jpg</t>
  </si>
  <si>
    <t>http://23.94.38.62/d3NlM216UTdCSTZiQ0YzOHFQYzRQbGkwYzlNalpBbGRsV3JtK05GYlJ2VHZEUnpaZW91UUVPYWpkWnI1MS9acDRsN2xmTFYrWEhLKzNQNHk2RlpNTmc9PQ.jpg</t>
  </si>
  <si>
    <t>http://23.94.38.62/VkduSHB0UGcrZm1FVnVZREdSNnQ0UmV0ODdyNCtzUmVQZmV0cDhKc2E2TlhIdDNMM2REOUtpK2RCZi9RcEp2TUtPWC9HVlgvcFJaRWtRdjgwUTR4MHc9PQ.jpg</t>
  </si>
  <si>
    <t>http://23.94.38.62/Y3BvaTRGVjVqTUpsY1BEcEFIeDBrMklwYkp5b1h6N1RYMlhpcGEyRTBYLzB6dUFYSGVONitORnJielVobVUxc2lkOWtBeDRsYnBHYWxQcHVWdnNQK0E9PQ.jpg</t>
  </si>
  <si>
    <t>http://23.94.38.62/RkVGWUYvY0RwbklTakZKTW9jUmNGWlN0OXBVaktuRzJUZzBjSWJpUlIyRElveUEwMVZJQ0ZONHRMSFdQSXpKOFdkSUxzY2VtUldWaG1ubjJWdmZqQ1E9PQ.jpg</t>
  </si>
  <si>
    <t>http://23.94.38.62/dTV1dkg5dm9tR0FwWSs4Y0dHdlk1NGI0UzA3aE1GOTlJWkxCTXlKeWxjZ0diRUhuemFmSDFFVFhBM3FWa0JTV0N0bExvbWwza2xjNldxUGRsa0swUVE9PQ.jpg</t>
  </si>
  <si>
    <t>http://23.94.38.62/WEN6M3orM1hIQTk1eVpYcTgySElQeFVoU2ZSK05sWjh1NFI3ZFg1YWRzeDA0b1B5QVFzektSY21Canp6LzlOM09rYXBtYnBlcTJpRTBrdExwR2VlWFE9PQ.jpg</t>
  </si>
  <si>
    <t>http://23.94.38.62/ZUxyWDlxMElMOHU0SjZSTUNLR0lwczVJZ29DZDhmRUVkR3JzSjR5Q3Z0NnVyRThBa0FPeTl3c253SGtmcktDS0VxSkZCS1N0Y1M3QWMrZmlaMk1BYmc9PQ.jpg</t>
  </si>
  <si>
    <t>http://23.94.38.62/TTc2YThwUjRaMUxrTURUVXhPeW5sMmMvcHpveFlFaFlVTkxaVEdseXpHYVlZZTJsNWpTWCtTTnljWi85KzRMQVVaTHgwdUR1OCtRUWpLNy9IcnVGOWc9PQ.jpg</t>
  </si>
  <si>
    <t>http://23.94.38.62/ZEt4Snh5WUZ0dXAreGNLbVF3QW03VDNKYXdoVkllL2RzVFVId0Q5ZkJvZGpsYnVCSE5Wb0RDckkydjBFcDluS0c1dzJXenQ0QjBPdm5zZC9zbHkrSHc9PQ.jpg@100</t>
  </si>
  <si>
    <t>Bracelet 925   Bracelet For Women Fashion  Adjustable Bracelets Bangle Bracelets Gifts Birthday Christmas Thanksgiving Day</t>
  </si>
  <si>
    <t>手链 925 女士手链 时尚可调节手链 手镯 手镯 礼物 生日 圣诞节 感恩节</t>
  </si>
  <si>
    <t>小蛮腰手镯女镀银推拉手环 （镀厚银）</t>
  </si>
  <si>
    <t>Small Waist Bracelet For Women Silver-Plated Push-Pull Bracelet (Thick Silver-Plated)</t>
  </si>
  <si>
    <t>HHA91223967</t>
  </si>
  <si>
    <t>Creative Jewelry Packaging Ring Box Proposal Engagement Wedding Jewelry Box&lt;br&gt;Description：&lt;br&gt;Slowly opened, in the reflected in the lover's eyes.&lt;br&gt;That of romance will in your memory and become your memories for a&lt;br&gt;Stunning Gift: It will help you create a romantic atmosphere with the when propose or engagement.&lt;br&gt; It will give your lover a big surprise when opening box.&lt;br&gt;A great gift for your mother, girlfriend , wife, daughter, colleague, friend or any other special woman in your life&lt;br&gt;Features:&lt;br&gt;Name:Creative Ring Box&lt;br&gt;Material:vellum&lt;br&gt;SIZE: 7x7x7 cm&lt;br&gt;style:romantic&lt;br&gt;Home Decoration:You can put it on the desk in office and home décor&lt;br&gt;Applicable: Birthday, wedding centerpieces, special occasions, anniversaries&lt;br&gt;Package Includes&lt;br&gt;1 x Ring Box ( Does not include ring )&lt;br&gt;Note:&lt;br&gt;1. Due to the different monitor and light effect, the actual color of the item might be slightly different from the color showed on the pictures&lt;br&gt;2. Please allow 1-3cm measuring deviation due to manual measurement&lt;br&gt;</t>
  </si>
  <si>
    <t>纸箱</t>
  </si>
  <si>
    <t>Material: Resin + Flannel + Paper</t>
  </si>
  <si>
    <t>20.5</t>
  </si>
  <si>
    <t>125</t>
  </si>
  <si>
    <t>http://23.94.38.62/aUt5TUFmU1g0VXRsZGJzZG9yREx3dzI1aVBvTWVZemFOZTBOcEJEVmpsenA5UkhnS2l2aWpzSS9sbnk2RnE3REI3T0lkM25QMjRJPQ.jpg</t>
  </si>
  <si>
    <t>http://23.94.38.62/K3V3enovK0VldE1ITnJGQWRSMzhwaUl2NlZCSzFDaGxuVWc1NWhRRDFSNWR2eFg4Vk9ZRnJNY2k2aXFBN0hYZ3Z5YmlMWWxsb1QwPQ.jpg</t>
  </si>
  <si>
    <t>http://23.94.38.62/dzhBY3p4STJJWXp6ZnFSWmRmSVVBR2J5Vk1uSkFoemtQY1JoQktuQjlWL0FFVUo5ZkptcGNIV2U4RmtCN2t1SCtFWUlIYXhNUFhZPQ.jpg</t>
  </si>
  <si>
    <t>http://23.94.38.62/M3JTSXI0ajdhUnZ1QUE1c1ptajhsa0ROUmY1bWtPcjUzTExGRERIZmNIOExWVkM0bktKY2hNclpCMUJsQk5yck9oMDZEQzgrR1JJPQ.jpg</t>
  </si>
  <si>
    <t>http://23.94.38.62/OW5Mb1k4c0pRVVpMdUd2d05uZzFpM1YxWUcvRVIrWlVkWVdFL1MzYXFwSnEzRGZ1Qk16Sit1bTFJRFJWUzk1bFN4bVRSejgwWE1vPQ.jpg</t>
  </si>
  <si>
    <t>http://23.94.38.62/SmxHYSt4QzBiNjR2VWdGZ0kvWVNpRWRIWFhPK1FoOXBrOE9RdUNneEZ5L25jV25JODlQalpXUDU2SmZUSThGVWU4UTFzMkhtaGE0PQ.jpg</t>
  </si>
  <si>
    <t>http://23.94.38.62/VFVZSmdTRnQ1aXJwL2g4YnQrZUFja0xab1M5STFVbjIvVEtvZU1XbUhmTjhOc1hiS2ZxeXJRTm1RRGxYRUZMd2swcWNuVWV6MmE4PQ.jpg</t>
  </si>
  <si>
    <t>Creative Jewelry Packaging Ring Box Proposal Engagement Wedding Jewelry Box</t>
  </si>
  <si>
    <t>创意珠宝包装戒指盒求婚订婚结婚珠宝盒</t>
  </si>
  <si>
    <t>抖音同款创意戒指盒</t>
  </si>
  <si>
    <t>The Same Creative Ring Box As Douyin</t>
  </si>
  <si>
    <t>MJR210722835</t>
  </si>
  <si>
    <t xml:space="preserve">Vintage Gold-plated&lt;br&gt;                    SPECIFICATIONS&lt;br&gt;  Item Type:&lt;br&gt;  Material: Copper&lt;br&gt;  Gender: Women&lt;br&gt;  Color: Golden&lt;br&gt;  Style: TRENDY&lt;br&gt;  Shape\pattern: Geometric&lt;br&gt;  Setting Type: Prong Setting&lt;br&gt;  Fine or Fashion: Fashion&lt;br&gt;  Process: Plating&lt;br&gt;  Weight:  5 g&lt;br&gt;   </t>
  </si>
  <si>
    <t>8.36</t>
  </si>
  <si>
    <t>http://23.94.38.62/a3lUWm1vMlJqblowZm5jY1RsRDNLNFpKNjljV25lZk84NDJwRDhPc3RDWi9rZ1R0cWM5bktSOEpFeFVQQTNRWFpvUkFUS04rQkQwPQ.jpg</t>
  </si>
  <si>
    <t>http://23.94.38.62/NVFnc1ZFMWt4cWIweDY3YnV6L0c1K1BuMllLUDFSQXlBMGJ4TkFzVVVsaW8vc3IvM2c3L0RQdGRQYXR1dEVGL2dlelhkaDZteWRvPQ.jpg</t>
  </si>
  <si>
    <t>http://23.94.38.62/aktOdXpreHlWaVk2MzFldnNkNlhlQkk5NHVwUVlURW9ZVVA1azVLV2tiREFNRTB5bkNVcEx5WU5IckUxZDlJNHFmRk0zOVNaYkFRPQ.jpg</t>
  </si>
  <si>
    <t>http://23.94.38.62/T3pzU1NrYVlXMTFWTUUvQ1g5ZlFUNGJLY0sxdy84SVhqQjFLN1ppVjR3M0NRN3ZnWERpdms2Q0Fnc3NKUzlMM2Q2YnI4bTNCSmJjPQ.jpg</t>
  </si>
  <si>
    <t>http://23.94.38.62/b0xaaWI1VURYYjN5SllNejh0bWl1cXFPVDJ5QnRNQnBtL3lHRlFTN0k0bktuK1AyZDRyNkJaOWlDakREWmhFVnFSQ1dJNHN5ZUdrPQ.jpg</t>
  </si>
  <si>
    <t>http://23.94.38.62/Slo0bk81ejJDdkhDZEVyaHVENUQ0OCtoZnQwVU1IRE1HNXRQdC9UWDBZMnNCSUdSQldsN2JQWHRzNGIwMmRMZHMrcURXcHYrajFjPQ.jpg</t>
  </si>
  <si>
    <t>http://23.94.38.62/RmNOZGd6bk8xWTI0cG9uL3BtT3Y3TUkzRi9XMDFmcWRVdlBZdks4dWxaRVp6MXhld0crSVZxeFRKdm80cFpyNXgvL0tEOFpKNFQ4PQ.jpg</t>
  </si>
  <si>
    <t>http://23.94.38.62/dDJyeERzZXhISUluSHpVdEwxczBVaGtjTVlCMEppaU1lNlUzdThwOTJGNlduSzUzclVrOWdZSCsybTgzUGgrOTJnN0ppZFFqTWl3PQ.jpg</t>
  </si>
  <si>
    <t>http://23.94.38.62/WFl2NmNYQTc5VTJKZFh6T1Fnd25NMEZWUU9CWUNhR0ZsUWEwUlBxOWRMNVZwR0NwbkpkNi8xZ2NoajZFSFphcUZUTDVKSWJoSllRPQ.jpg</t>
  </si>
  <si>
    <t>http://23.94.38.62/eUFYOHJ0WjRuN21XZEoxTUdlVVVKN1NmNk5ETmt1TUpvYVVwdFYyY1N2QlRNcGsyQUJndnliZlA3aWFOZlgzeG1oRUl3ZU1SMjQ0PQ.jpg@100</t>
  </si>
  <si>
    <t>Vintage Gold-plated,Line Metal Cross</t>
  </si>
  <si>
    <t>复古镀金，线条金属十字架</t>
  </si>
  <si>
    <t>冷淡风线条金属交叉戒指可调节戒指</t>
  </si>
  <si>
    <t>Cold Style Metal Cross Ring Adjustable Ring</t>
  </si>
  <si>
    <t>AGL241122002</t>
  </si>
  <si>
    <t xml:space="preserve">Diamond pearl female 14K Gold Rose Gold Pearl&lt;br&gt;Features:&lt;br&gt;for use at home and at parties,&lt;br&gt;This is a good your family.&lt;br&gt;Material: stainless steel&lt;br&gt;Color: whith&lt;br&gt;1cm&lt;br&gt;matters needing attention&lt;br&gt; keep it out of the of the children&lt;br&gt;Package content:&lt;br&gt;1 </t>
  </si>
  <si>
    <t>One Size</t>
  </si>
  <si>
    <t>http://23.94.38.62/T0hJeENraEk3dHVmTTNsNnJNTHI0dW83VVhjTzA5V0tCYUdrWHZsVE1hK1hiYWxZVmhKZHdnYTZXVlo3bHJ6Z3JuS3BucUxMOXhNPQ.jpg</t>
  </si>
  <si>
    <t>http://23.94.38.62/b3h5MEU0UDdiR1NQSUlhNjhBZURwZnU2TnhLYXA0bHEvZ09lS1pqRVNwL2Q2Nkt2UEVVQnFTNmp4UkhVdU1oRFcwbnQwb1JNWUtJPQ.jpg</t>
  </si>
  <si>
    <t>http://23.94.38.62/TWZtMmtoODkxNVVaYk9hR2hpeUUveU50aGJtUnpoWS9oRkt2RmFZLzd4eXpNa25EUGZXL0tyVjlrZGZSSHlHM2ExZ1paZTlhU2N3PQ.jpg</t>
  </si>
  <si>
    <t>http://23.94.38.62/OW95OWxxUVVXSVFoSk95TmFGbERHVjdxbkM4T0xScXFUck5RT3U1bDFWbjFDdEdJQ1E1bW93YXJxN1hvamtpamxWWElQc1p4SDBJPQ.jpg</t>
  </si>
  <si>
    <t>http://23.94.38.62/enlWM1ZVbnc1RklwM0hRcTRNNTZsZVRtY2VTdVpaY2hBQWZ4Z0t5eVQrdDRqT2I3OC9KVEhMSW55akQ2MmppTWZ1SWJab3c1MmcwPQ.jpg</t>
  </si>
  <si>
    <t>http://23.94.38.62/N1NHRW5TSzYwT2hHcWFQM1c4T2hFL3kzSG9wSTdPaEFWMy8xdDI4Y0VPOW9QeEhBVm1hSlN6NGpoQUN6dGtaVXc3cXU0M1NabnRZPQ.jpg</t>
  </si>
  <si>
    <t>http://23.94.38.62/SmR3cFczR042bUNWRjVDMVRsZ0VUdUhuZ0NsaTBpNTZYRk1kUEY4UUY0VHFrVmQwRDZzRXdoeEJJcnIyUUFDcDM5dWVXM29xRkIwPQ.jpg</t>
  </si>
  <si>
    <t>http://23.94.38.62/YVFzYTNsN1YzaVlQZWxsMS9nVXBENjdnYlBVbkVjUyswZlc3SDZtaHNhdFlMbE1KSEZvM2dZbFJIWEg5ajE2bWVvbitqeXQ1b1lNPQ.jpg</t>
  </si>
  <si>
    <t>http://23.94.38.62/UGF3Y3NqajVwVXBzamozTzlJa1ROeU5DYitKbllWRHVwL3RUZDh6bThNT20rKzJiejFtR1YrcmxwRGZZQ3NaVlIyaXo0YjhXNys0PQ.jpg</t>
  </si>
  <si>
    <t>http://23.94.38.62/UkYrQjZxNHJxWXFnODNKU2FtcWJsN2I4SnFHTFREREt6bkdJZURGZm8reU5IWmVyVFd2SE9DVzdtR3c1TUlFSFVxWWJGT1E1OHdvPQ.jpg@100</t>
  </si>
  <si>
    <t>Diamond Pearl Female 14K Gold Rose Gold Pearl</t>
  </si>
  <si>
    <t>钻石珍珠女款 14K金玫瑰金珍珠</t>
  </si>
  <si>
    <t>镶钻珍珠戒指女14k金玫瑰金珍珠戒指指环</t>
  </si>
  <si>
    <t>Diamond Pearl Ring Women'S 14K Gold Rose Gold Pearl Ring</t>
  </si>
  <si>
    <t>LSZ201209111</t>
  </si>
  <si>
    <t>DIY Manual Door Opener Epoxy Contactless Key Pendant Isolation Keychain&lt;br&gt;Product description&lt;br&gt;Features:&lt;br&gt;DIY is made of silicone,,, flexible, reusable and durable.&lt;br&gt;Non-stick, easy to separate, easy to clean,,low carbon, can&lt;br&gt; be recycled, high temperature 230 degrees, the low temperature of&lt;br&gt; 40 degrees -40°C——230°C,(-40°F——446°F).&lt;br&gt; and useful, healthfulness, and adaptability&lt;br&gt;Suitable for keychain pendant, jewelry, decorative, DIY crafts making.&lt;br&gt; and your family DIY together.&lt;br&gt;How to make a resin coaster:&lt;br&gt;1. Pour the resin into a measuring cup and stir slowly to release. If necessary, you can add glitter or paint on it.&lt;br&gt;2. Pour into the and stir slowly. Can stand for 24 hours and take out.&lt;br&gt;How to clean and store the silicone mold:&lt;br&gt;1. cleaning with warm water, soap, rubbing, etc., wipe with a. Clean the each use to maintain gloss and extend the life of the.&lt;br&gt;2. Store the resin silicone in a place protected from direct sunlight and.&lt;br&gt;Tips:&lt;br&gt;1. We provide silicone. Please make your own!&lt;br&gt;2. squeezing and deforming, you need to for a while, and then the&lt;br&gt;3. use, please wash with water, then dry, store it flat, and store in a cool place.&lt;br&gt;4. Please avoid heating and sharp tools.&lt;br&gt;Silicone,other accessories in the picture is not included.&lt;br&gt;This epoxy is not your decoration, but also gives you of mind protection in special times.&lt;br&gt;Specification:&lt;br&gt;Material: Silicone&lt;br&gt;</t>
  </si>
  <si>
    <t>Silica gel</t>
  </si>
  <si>
    <t>11.4</t>
  </si>
  <si>
    <t>105</t>
  </si>
  <si>
    <t>http://23.94.38.62/bER5RTZ1VlNqM1BhQ2xnL2pOUlhvNEhSeFNyZVQvZWFQcm9kbUlhblpoYjVDeWt3eFN0d2NmSVc1N1FLa3JRZ2VvNWlqQWl1TkkwPQ.jpg</t>
  </si>
  <si>
    <t>http://23.94.38.62/Z0lzeWw4TzJRbnJ5SmhTaCs4M3E5NysyTmxhNHdoN2ZXUytVcndaeXZrUVdYTFUxNzQwd0RBcDFXRVFnWUozcFZ2TzhLK1B1VXZRPQ.jpg</t>
  </si>
  <si>
    <t>http://23.94.38.62/YWYzREpBcEwvc0YxZkc3Wjlrbk42VjVvUk1rcTh3b3Q5ajBhT0d4dmV5LzlsQ2Q2bG5OdCtFVWFCZkxzV3I4UUdaYUZ1UTM4SGJBPQ.jpg</t>
  </si>
  <si>
    <t>http://23.94.38.62/NmpvMVd6WEcxUGRVRjhJbno0V2pXWkxEaGFQaDcrS3ZCY01tQVBhaWUxSDJsL3pjYlVYVk9YRm0vRGQ1LytXNDkyNG9yOTgxa3pVPQ.jpg</t>
  </si>
  <si>
    <t>http://23.94.38.62/NTJlbE93WTJTMWpxZWdLMkVIbGNkRWd1MktVQVh3VGIyeUJwNzE5dU5majl1RmoyRk95b0JRRUZ3Z3ZpZ3I3YU93YVNGd3JoMmhvPQ.jpg</t>
  </si>
  <si>
    <t>http://23.94.38.62/Q3dwNzRFNWNQRUc1dUF6ZExaUllWYkZJT1grV09MRzcvNVJLWFdsd2MrVmhYTmJva3JXUWpIMUZrL1BrMmtWaEdreDVNdzJmbDNjPQ.jpg</t>
  </si>
  <si>
    <t>http://23.94.38.62/NnNGRzBQZmgrdUJBNThYK3dSZEMwZ3NFMi9MVjAxTE5KNnU3SDJLNG5sUU1rWVBJdVcxNE40UzR1aGJiUmJhYlM1ZHM1eVFCMWs0PQ.jpg</t>
  </si>
  <si>
    <t>http://23.94.38.62/QUxaL1R2OTJ1ZFdiaytyNGdFUUNNUU9RWW5BcDQ4SkFrREpRUjJZY0psd3JzSjM2a3JnL0l0ZzNCcDlkdWxPd2JvODAyaWtJeFdvPQ.jpg</t>
  </si>
  <si>
    <t>http://23.94.38.62/dEc5cnlCRWEveWpIZFlFSGZPd3RudDdmRnlDUDkzT0wrU0svVE4xcjFtb0VPUDNTNzVUdk9IL0dDUHdJUUFVZ0czck03ZExLVTNnPQ.jpg</t>
  </si>
  <si>
    <t>DIY Manual Door Opener Epoxy Contactless Key Pendant Isolation Keychain</t>
  </si>
  <si>
    <t>DIY 手动开门器环氧树脂非接触式钥匙吊坠隔离钥匙扣</t>
  </si>
  <si>
    <t>3PCS DIY手工开门器模具硅胶水晶滴胶模具无接触器钥匙挂件隔离钥匙扣</t>
  </si>
  <si>
    <t>3Pcs Diy Manual Door Opener Mold Silicone Crystal Drip Mold Contactless Key Pendant Isolation Keychain</t>
  </si>
  <si>
    <t>XYQ5031004A</t>
  </si>
  <si>
    <t xml:space="preserve">&lt;br&gt;Stainless Steel Bracelet Watch Band Strap Straight End Solid Links&lt;br&gt;  Features:  Clasp fold-over clasp with hidden single push-button&lt;br&gt; Band Stainless steel&lt;br&gt; Band width 18 millimeters&lt;br&gt; Band Color Black&lt;br&gt;  Package Content:&lt;br&gt;1x Stainless Steel Bracelet Watch Band Strap Straight End Solid Links&lt;br&gt; </t>
  </si>
  <si>
    <t>15.5</t>
  </si>
  <si>
    <t>65</t>
  </si>
  <si>
    <t>http://23.94.38.62/MXlJNVJwQUpDd2tkMjB0Y0JCcWRsNlQvMm12QkNpSHVHY1BtRFppSm5BQWptU0hYRW40cEVaZUhOYjlSYjNqRVZrUWlsaTI0SmkwPQ.jpg</t>
  </si>
  <si>
    <t>http://23.94.38.62/dHhVWkpMNUcwZTBscTdXa0dnSFhoS0x2MTdWaDBDeXJYRXh3TTIyT0FHb0JzcHhRcTAvQVNBYlJmdDVtQkpxZ3dET21JazQrTmNnPQ.jpg</t>
  </si>
  <si>
    <t>http://23.94.38.62/WFdleXVDRUJ1SXZPWDQ0RDNCOXdmMWRKdXhSUmdsZWlZUzNGKytLR2lweVNYOERKenFLWkxoVVo2a1BnWEFETFdIWHI3Ri9BVGdVPQ.jpg</t>
  </si>
  <si>
    <t>http://23.94.38.62/bTVpY0pTQWxKUUFBUmdPZkhXa1d5aTVVeGZtNTFjditHR3IrdElCdXRWbDVaZUJHL0s2Z3luK3I0M1lEcGlGUEY2NXZGaC9GUDFJPQ.jpg@100</t>
  </si>
  <si>
    <t>18mm Stainless Steel Bracelet Watch Band Strap Straight End Solid Links</t>
  </si>
  <si>
    <t>18 毫米不锈钢手链表带直端实心链节</t>
  </si>
  <si>
    <t>黑色不锈钢表带 平口18mm</t>
  </si>
  <si>
    <t>Black Stainless Steel Strap Flat 18Mm</t>
  </si>
  <si>
    <t>XYQ5031004C</t>
  </si>
  <si>
    <t xml:space="preserve">&lt;br&gt;Stainless Steel Bracelet Watch Band Strap Straight End Solid Links&lt;br&gt;  Features:  Clasp fold-over clasp with hidden single push-button&lt;br&gt; Band Stainless steel&lt;br&gt; Band width 22 millimeters&lt;br&gt; Band Color Black&lt;br&gt;  Package Content:&lt;br&gt;1x Stainless Steel Bracelet Watch Band Strap Straight End Solid Links&lt;br&gt; </t>
  </si>
  <si>
    <t>http://23.94.38.62/R0x1RTZldFhJbnFwUFBrTEpDZHBod3JLcDZKbXZ5cWlJZkN2K1hTUW90MG13YjFQYkkvT3lvZWpianRWUnAwV1JSNC9oVmkyNmU4PQ.jpg</t>
  </si>
  <si>
    <t>http://23.94.38.62/TzBQMTR6cGNDRXErbzc5cDFEYVlQR3dLbWNWdnF5OFBRaFlVR1FXRm94MXVkMFhUaWFWc3dwM29OamlqQ1Jub3Z0MGdocktHdzZZPQ.jpg</t>
  </si>
  <si>
    <t>http://23.94.38.62/M2hGTmk2K2p0cWlBSHo2TGs3c3k1L1RyeXp3UzE3TjI0ZDJuTklXckJZV21reHlWNzZ2TUlxVk1nb3JJbDhzNmUvbDlxNVdJWnQ4PQ.jpg</t>
  </si>
  <si>
    <t>22mm Stainless Steel Bracelet Watch Band Strap Straight End Solid Links</t>
  </si>
  <si>
    <t>22 毫米不锈钢手链表带直端实心链节</t>
  </si>
  <si>
    <t>黑色不锈钢表带 平口22mm</t>
  </si>
  <si>
    <t>Black Stainless Steel Strap Flat 22Mm</t>
  </si>
  <si>
    <t>XYQ4122601A</t>
  </si>
  <si>
    <t xml:space="preserve">Children Boys Girls Swimming Sports Digital Wrist Watch&lt;br&gt;Feature:&lt;br&gt;  new High Quality  Movement: Digital  Style: Sport  Surface Material: Acrylic Dial Material: Acrylic  Display: Digital  Strap Material: Silicone  </t>
  </si>
  <si>
    <t>Red</t>
  </si>
  <si>
    <t>7.9</t>
  </si>
  <si>
    <t>44.25</t>
  </si>
  <si>
    <t>http://23.94.38.62/NXBMajlkVm9BQ2xKTUlEWHFyVVpLV2puZlZBcTZjM3ZUQWpNc3BhQWxVczZTR0NrS2tQSCttMEdJOVhGMTd0TEYwUVR2d0k5YUZBPQ.jpg</t>
  </si>
  <si>
    <t>http://23.94.38.62/ZHdxU29OaGRHRERranVzUVdCV1ZtTTl6ZytUemNtWHIyK2lOVHlKVlA2M2wrbmpFbjhtVzlGZ2RVdWwrU3BqSE1zaFBDQ0hNaVBRPQ.jpg</t>
  </si>
  <si>
    <t>http://23.94.38.62/UFZBbjFHOVRvR1dLRjNWS3Z6eGZQakZhdFNvMU5TYjBVWTVYTDNwVWNTU05DSHEyUmJvT1JFcGpzNWE3YzJheGpmUkdGRVZEVFRBPQ.jpg</t>
  </si>
  <si>
    <t>http://23.94.38.62/MnBoallFSkVuTG4xL1MzNjRndXR2aUFiRHVJei9PUlN6RzhPRWlyTXZ0TVBOVmtYOTArRzRENmhxME85SXVZSmMwaG4zb2trYlU0PQ.jpg</t>
  </si>
  <si>
    <t>http://23.94.38.62/M3FDMU9DK2tXQ2ljNnlqRzhOb0kyL0psdkpxU3lmOTRmR2d5VWxwVWlNaWVuNTVkSWhRa3hKL3BuTVJUelQrUW4zbnZXdkxCeDhjPQ.jpg</t>
  </si>
  <si>
    <t>http://23.94.38.62/aFlEUU1qbk1iNXVMbEZiNUlKbFpqc29VZ0dOWWNnRXZSa0E2RlFVN0ZOczhPbExqUWdFL2pxL2I4aisybmhxSEN1U3pzYnR3M053PQ.jpg@100</t>
  </si>
  <si>
    <t>Children Boys Girls Swimming Sports Digital Wrist Watch Red</t>
  </si>
  <si>
    <t>儿童男孩女孩游泳运动数字腕表 红色</t>
  </si>
  <si>
    <t>儿童手表</t>
  </si>
  <si>
    <t>Children'S Watches</t>
  </si>
  <si>
    <t>TPT4123103A</t>
  </si>
  <si>
    <t xml:space="preserve">&lt;br&gt;2PC Gold &amp; Stainless Steel Digital Alarm Stopwatch Wrist Watch Gift&lt;br&gt;     Feature:&lt;br&gt;    new and high quality.&lt;br&gt;     Gender:     Style: Vintage, Classic&lt;br&gt;  Display: Digital&lt;br&gt;  Movement: Digital&lt;br&gt;  Dial Shape: Rectangle&lt;br&gt;  Surface Material: Stainless Steel&lt;br&gt;  Strap Material: Stainless Steel&lt;br&gt;   Waterproof: NO&lt;br&gt;    Dial </t>
  </si>
  <si>
    <t>Gold silver</t>
  </si>
  <si>
    <t>12.3</t>
  </si>
  <si>
    <t>85</t>
  </si>
  <si>
    <t>http://23.94.38.62/bXBwZTdnWFg2aDhDZ1dnWTZnRGplWWVrMmd2OStROStKNSthTEZlU3pueXB5ZEtwak1LTHFvZXg3ZnVLN2VlMUEwamczZVRHL2dBPQ.jpg</t>
  </si>
  <si>
    <t>http://23.94.38.62/MXB5ZXZaSlBaaWJJWHBrQjVyYnRZOVNlYzJHemJ4b21YYzhRcDE1aTRkWmxodFR0UmZZcUs2VDBTK0VUYlhYdnl4elVobnpUQ2xnPQ.jpg</t>
  </si>
  <si>
    <t>http://23.94.38.62/UUROVFNSU3pGUzIwRjdLRW05SU1uYzEzbG5sTEJLMVp6ekIyZ0xCRFBsRmYzMlhJYkppMVdBVnV6OW1kaWFTWkRPcFc0ZDk3aGNjPQ.jpg</t>
  </si>
  <si>
    <t>http://23.94.38.62/TlA5WUlMS0hrRUVpZHBUczh2aTI0SE9xUWNtOHdERThIdi9Cc01tWGhYSldvOFhVZ2VQMHZ5ZXgvWVRheE90M0E1bEc1U0xKTWh3PQ.jpg</t>
  </si>
  <si>
    <t>http://23.94.38.62/R2h5RzBIVkJuRXZTRFg0RHBnbUhrR0RSL3RJTXJKaWhVQ0NmQy9vYzA5NUdBOStEbVhVWVRTSVVUdjBSY0pLNHRXS0ZXbDhwbDZrPQ.jpg</t>
  </si>
  <si>
    <t>http://23.94.38.62/Tm82eURUMC9rdVdMK3g1bXc3RjAxdStkdGlMZW5ta3ZmVjhIb2JUV1JUS0MzdStTb3BJM0NrRHQ5WTcxMWNmeXlheC8xTnRlTy9jPQ.jpg</t>
  </si>
  <si>
    <t>http://23.94.38.62/VkdFYm5oV2UxUzNJU2tvVDhIbGNpdDh0MHhielg2MXNablQ1cWU5REVxYWtaNVJtaXVHcVJybkdIS25CaUpxazJvaVZjeUo2amtNPQ.jpg</t>
  </si>
  <si>
    <t>http://23.94.38.62/eTh2b2o3Y082cHhLN0tmWUxKQVp2Q0Z5ZkxNcXNwTmkzUXhjTkx0bzhVTi9wcnkvaVhReWd2LzFORFJYVEJ5QUZrVno1anFwc3JRPQ.jpg</t>
  </si>
  <si>
    <t>http://23.94.38.62/Y1J6SFRTd1dKR0ZnZ1NxVDFjb3lSRmVNcE5Ea0x2K1p3emV2VXZSWkRydWVjK0pwQVFwcjRPN1hNUmhWM09SM0g0bWI2ZGNWdWFRPQ.jpg</t>
  </si>
  <si>
    <t>2PC Gold &amp; Stainless Steel Digital Alarm Stopwatch Wrist Watch Gift</t>
  </si>
  <si>
    <t>件装金色和不锈钢数字闹钟秒表腕表礼物</t>
  </si>
  <si>
    <t>合金电子表</t>
  </si>
  <si>
    <t>Alloy Electronic Watch</t>
  </si>
  <si>
    <t>WDD81102289</t>
  </si>
  <si>
    <t xml:space="preserve">&lt;br&gt; Luxury Men Analog Digital Military Sport LED Wrist Watch&lt;br&gt;  Watch property:&lt;br&gt; Movement: Digital&lt;br&gt; Style: Sport&lt;br&gt; Surface Material: Acrylic&lt;br&gt; Dial Material: Acrylic&lt;br&gt; Display: Digital&lt;br&gt; Strap Material: Silicone&lt;br&gt; Features:&lt;br&gt;Case Material: High quality PC.&lt;br&gt;Band Material: Silicone/Rubber.&lt;br&gt; Movement: quartz movement.&lt;br&gt; Water Resistant: 5 ATM, Also for shower, swimming and &lt;50m diving.(Pls don't press any key under water)&lt;br&gt; Specification(Approx):&lt;br&gt;Case Diameter: 4.8cm&lt;br&gt;Case Thickness: 1.30 cm&lt;br&gt;Band Length: 26 cm&lt;br&gt;Band adjustable: Yes&lt;br&gt; Package Content:  1 x Sports Watch&lt;br&gt; </t>
  </si>
  <si>
    <t>59</t>
  </si>
  <si>
    <t>http://23.94.38.62/a0x2ZldPN3oxNjFPSUsycCtMRm9pSklkZFp2bkExWDFGRmZySFpReFJHTXJXVkpqbW9vR2NsOWNwUjRndW52ekhxVWw0aU5oVjk0PQ.jpg</t>
  </si>
  <si>
    <t>http://23.94.38.62/M01TcTNHWCtBbWkzT2tjY1NsNEphT01NV3R0ZFZGcG83dUlyR1pKbVNydUtxWVV4SHRNcFUxbzBaOHVJK3pTdkZvUzNoNXVQaWpVPQ.jpg</t>
  </si>
  <si>
    <t>http://23.94.38.62/THA2T01PZVJqOEtaWXk0Q09VVmpsMzNZd2pOdkNPREd5TWtLay9IMlpOT3BSUU5FWUVhcmZWbHk2bEFWM1lmaFpEQlRtVDVJelNvPQ.jpg</t>
  </si>
  <si>
    <t>http://23.94.38.62/TEM4cmVDdExOQXcrZSsyMUZjVzVxd0pBcHdNSFI5RDROMFlYWFFDVzMzZ3FIZ0lFR0hVUFl4WjBTYW1ya2ZocFJ1UVlZdTIyS1U4PQ.jpg</t>
  </si>
  <si>
    <t>http://23.94.38.62/dFdvQzZxU1FJSW5qcitmNXpvWDFQWGhtbDVGbkVkRHpraUpiSUpQRGdlMy9LbHBMUnpCMFo2aEE4cmpVNUFxZlYzRndOTGwwSUpvPQ.jpg</t>
  </si>
  <si>
    <t>http://23.94.38.62/dVBpemIvU1U1QWJFRyt0QWE0NTlCQ2Q5ZDdqR085TFZzZHQ1OFhBanMyckQrZGp4cTBzT1pjN0JzRTYvYjVvZ240d0pxb3JEZ0ZNPQ.jpg</t>
  </si>
  <si>
    <t>http://23.94.38.62/OWlLQ0JtZ0JKckgxQnRnSDRna0RrckRlV1dLc05Cc1NOc3lXTFRlTEJEZGI2WFlrY3p5L2VrbFRTOXhrNHc1anFsOG44TnB3MzFFPQ.jpg</t>
  </si>
  <si>
    <t>http://23.94.38.62/bEFMdmxEb3hWaVJXelB1MnNEakc2QlpnWGFJcnBrTmltd09RUzFiM3NZYldkVE95YmROVFJLN1lEUXhLSDVoQjROcjgxcWVVaE9ZPQ.jpg</t>
  </si>
  <si>
    <t>http://23.94.38.62/TnhxRlZ1Q0EzWjdEMEdrVGkzaTk4R1lhdzBPa0ljMGYrWG1jRmdCTkdiaDZlL0pySm5HRkEvZmUzWE84ckYxWXpnR1dYckdkWWdFPQ.jpg</t>
  </si>
  <si>
    <t>http://23.94.38.62/VXdFNVlxN2piRFV6R3lyU21PQU84MUw0UVRCVWJCbHNxd2tBd2c0em5iKzlFT092U28wNlQ5NVd4bUx5a0gzTVpiTFZTbDRHZjJZPQ.jpg@100</t>
  </si>
  <si>
    <t>Luxury Men Analog Digital Military Sport LED Wrist Watch</t>
  </si>
  <si>
    <t>奢华男式模拟数字军用运动 LED 腕表</t>
  </si>
  <si>
    <t>电子手表 DZB18</t>
  </si>
  <si>
    <t>Electronic Watch Dzb18</t>
  </si>
  <si>
    <t>#Y293E</t>
  </si>
  <si>
    <t xml:space="preserve"> Fashion Gemius  Racing Military Sport Men Officer Fabric Band Watch&lt;br&gt;Feature:&lt;br&gt;    new and high quality .&lt;br&gt; Quantity:1&lt;br&gt; Watch Case Diameter: Approx  4.00cm&lt;br&gt; Watch Case Material:Alloy&lt;br&gt; Watch Dial Color:as the picture show&lt;br&gt; Width Of Watch Belt: Approx  2.00cm&lt;br&gt; Watch Belt Material: Fabric&lt;br&gt; Watch Belt Colour:as the picture show&lt;br&gt; Length Of Watch: Approx  23.00cm&lt;br&gt; Dialy Water (not for swimming or showering): Yes&lt;br&gt;  The sub-dials are decorations, non-functional&lt;br&gt; Colors may not appear exactly as seen on photo in real life due to variations between the computer monitors and naked eye color difference.&lt;br&gt;   Package Content:&lt;br&gt;   1xWatch(without retail package)&lt;br&gt; </t>
  </si>
  <si>
    <t>http://23.94.38.62/MVVzWFJqajdqbTZLVkdJa0IzTmVmeHlUdW1BUVNWV1JQMm82WVBQeVB2anh4dU1xVUpna2h6SlNSSFRyaWZ2aVNHQ1p5U05tWWk0PQ.jpg</t>
  </si>
  <si>
    <t>http://23.94.38.62/em1RcEUzbVFQbkRlTVo1RlZFdm1qbDM3VUt6UXlSR1RQUTR3WG91aUtVZlhHZmNpcVVqNndqNTF4aDhSWEVnd0FmM0JHb1diRTFZPQ.jpg</t>
  </si>
  <si>
    <t>http://23.94.38.62/eXBPQjNuOEE1M1Z1NDRidXY3ejJUbElIL3AzWHBmVVFzcTlHWWFzL0h5Vlc4SUpBeURJMWlPdTVIeTd5NWJ5WllBYVhlemM5eUlJPQ.jpg</t>
  </si>
  <si>
    <t>http://23.94.38.62/bEJqeWM3dzBCR2thbEhmRHZmdnhJdUNodm8rQzF3U2NQaUJSYTBkOUxQVGtnUWlIeUpWbytoOG5wY0lQQ2xFV2JhSHExV09QSmlFPQ.jpg</t>
  </si>
  <si>
    <t>http://23.94.38.62/M0JXSkZJS2h2VGhuUnVOcC9wdlhndUFYQ3YvbVEvSnpOZE5FVW5hbFdTRGd4VTI3NXF0WGFyL1dVc2tqU0xEZjVMTCtJOUhoUjEwPQ.jpg</t>
  </si>
  <si>
    <t>http://23.94.38.62/Uk9DQjZIVmRCbmRuOE8yckdvY2FrQldsNWJ6a09zVldDUll1MERpclZObFovR0MreXZjT0lpdVBDdWwzeHlhdTF1dGlQdndGZmRzPQ.jpg</t>
  </si>
  <si>
    <t>http://23.94.38.62/bktpT0phb0RPZVdVVHdTbXcxeGk2dDdHNzlFNWtMeUhjR1gzYzlXSmpUYlBlblIyNDcwY3h2NHhKNnR4ajdIaEkzcitDYUF4aml3PQ.jpg@100</t>
  </si>
  <si>
    <t>Gemius Racing  Military Sport Mens Fabric Band Watch White</t>
  </si>
  <si>
    <t>Gemius Racing 军事运动男式织物表带手表白色</t>
  </si>
  <si>
    <t>编织军表</t>
  </si>
  <si>
    <t>Woven Military Watch</t>
  </si>
  <si>
    <t>XYQ50421132A</t>
  </si>
  <si>
    <t xml:space="preserve"> Luxury Fashion Faux Leather Mens Quartz Analog Watch Watches&lt;br&gt; Feature:&lt;br&gt;    new and high quality&lt;br&gt;Movement:  Quartz&lt;br&gt;Band Material: Leather&lt;br&gt;Case Material: Stainless steel&lt;br&gt;Display Type: Analog&lt;br&gt;Case </t>
  </si>
  <si>
    <t>http://23.94.38.62/V0ZOTEVwTGFsM2U5SDNOSzNWUmc4d3B2UGJjSjZvbzRLMkdyYXBGUklRTE9BUmhmbXBDMlNlSmp4bnF5TGlyM09YMlowYW5qQ1ZNPQ.jpg</t>
  </si>
  <si>
    <t>http://23.94.38.62/QStaR0dqMEZqUUV3MWxzeGxNaUwxdGRmd2IxSjIyWjVHdjNIbWFHTHFOTTZpRFA3WXM3VHEwYUIzVnNBMDAxR3lhMm1ZcUYvSW0wPQ.jpg</t>
  </si>
  <si>
    <t>http://23.94.38.62/MGtFVDhEU3N5amptR1NSbjRkQTVXL1ZsalpEdFJrUGVPeTVLV1lwVDM0TG12dlU5K1RMQ3pmd3J2b0lMMEF0Rm5pK2x6Nzh6ckxrPQ.jpg</t>
  </si>
  <si>
    <t>http://23.94.38.62/eVRxcHFOa3NoZUVybHI2QS9MOTExU1ZXYkNkVFRObnlIMitlSnJudU9URVNCMUIyQVU0bEgyd1hZNzFDcllOaUxqQytFdzVVM2Y4PQ.jpg</t>
  </si>
  <si>
    <t>http://23.94.38.62/ckZ3UDFYOEdpL0RRT3ZoZUIzcFZRRlpaZ3dnWFVNWVBMVnEydkkrRUZqQUZrU3Y4dVVHbGk5Q1U1Z3Y4MFN0NWNnUlBUb2JnTStJPQ.jpg</t>
  </si>
  <si>
    <t>http://23.94.38.62/V1BtL1NVRHZLOUhydCtldXRseGpTMUN6M0FlMmhUYitOajZhRUhGZ09SampFc0lyT2lnMFhkTy9TS0VXVlZwS3dEaHZ3OVJ4REhnPQ.jpg@100</t>
  </si>
  <si>
    <t>Luxury Fashion Faux Leather Mens Quartz Analog Watch Watches Black</t>
  </si>
  <si>
    <t>奢华时尚人造皮革男式石英模拟手表黑色</t>
  </si>
  <si>
    <t>雅卓伦男士手表（268黑盘黑带）</t>
  </si>
  <si>
    <t>Yazhuolun Men'S Watch (268 Black Dial And Black Belt)</t>
  </si>
  <si>
    <t>CFF61119401DB</t>
  </si>
  <si>
    <t xml:space="preserve"> Women Casual Faux Leather Quartz Analog Wrist Watch&lt;br&gt; Feature:&lt;br&gt;    new and.&lt;br&gt; Quantity: 1&lt;br&gt; Gender: Women&lt;br&gt;Style: Casual&lt;br&gt; Movement: Quartz&lt;br&gt; Display: Analog&lt;br&gt;Band Material: Faux Leather&lt;br&gt;Case Material: Alloy&lt;br&gt;Dial Window Type: Glass&lt;br&gt;Dial  Type: Alloy&lt;br&gt;Clasp Type: Hook Buckle&lt;br&gt;Life Watch case Diameter:38mm&lt;br&gt;Band Length:180mm Thickness: 9mm&lt;br&gt;Band Width:12mm&lt;br&gt;  Package Content:&lt;br&gt;1X Watch (NO Retail Box. Packed Safely in Bubble Bag)&lt;br&gt;</t>
  </si>
  <si>
    <t>手表,日内瓦手表,已换图</t>
  </si>
  <si>
    <t>Dark Blue</t>
  </si>
  <si>
    <t>http://23.94.38.62/QVpMeDZSZndJZWYvR2VNQmtBL2x0SXg2WlNBMlMySjk0ZUVidlhEZzJsM0ZsVVhIZDVKWVhNeGtGMUppVGVNd1JNdXhuVS8wQUxvPQ.jpg</t>
  </si>
  <si>
    <t>http://23.94.38.62/N2xmZUo0YjdOdlZucjUvRzMrbkxpbTVnaGNMaTBITHBIZStZRTZtbGhDaCtDVlRrSXNLMTQxTmcwTjdodXhPS0ZzZkVWYjhwTWNNPQ.jpg</t>
  </si>
  <si>
    <t>Women Casual Faux Leather Quartz Analog Wrist Watch</t>
  </si>
  <si>
    <t>女士休闲仿皮石英模拟腕表</t>
  </si>
  <si>
    <t>Geneva 日内瓦女士手表深蓝</t>
  </si>
  <si>
    <t>Geneva Ladies Watch Dark Blue</t>
  </si>
  <si>
    <t>YXP51009653</t>
  </si>
  <si>
    <t xml:space="preserve"> Punk Chain Skull Band Women Men Bracelet Cuff Gothic Wrist Watch Feature:&lt;br&gt;    new and high quality&lt;br&gt; A classic look, this fashion analog quartz wrist watch is specially designed with metal case and faux leather band&lt;br&gt; Material: Synthetic Leather and Stainless Steel&lt;br&gt; Gender: Women,Men&lt;br&gt; Style: Fashion, Punk,&lt;br&gt;  Color:Black  Total Length: 22.5 cm approx.&lt;br&gt; Case Diameter:2cm approx.&lt;br&gt; Dial width is about 2cm&lt;br&gt; Band Material: Synthetic Leather &amp; Alloy&lt;br&gt; Dial: Quartz Movement&lt;br&gt; Package Content:&lt;br&gt;   1 x Watch </t>
  </si>
  <si>
    <t xml:space="preserve"> Black</t>
  </si>
  <si>
    <t>18.2</t>
  </si>
  <si>
    <t>http://23.94.38.62/V3k2eUJadTNtVmdocW1UeXAwQXZ0VTdKSnIzQWt3WU02K0Vsc25HeGpNa0Z1S2tTOWovVlFtRHhWSnAyNG9qVGtPVk9oc1dFNC84PQ.jpg</t>
  </si>
  <si>
    <t>http://23.94.38.62/Sk80OGFmaWZtWW1mMlBRTEYySmhRdHduVGQzUHNrUlByQmpPZ2VaSU9nMnloRXFKd3RIL01IS0ZZNFFETUFWQnVlK1ZqdWRlTkxvPQ.jpg</t>
  </si>
  <si>
    <t>http://23.94.38.62/aSsvc0Z0TlFMNjZ3UVl3ZVNRMWwxaC9ZNmlraXI0Z2thZFlmOUNFWEd0cDRIOUV6eDhsamNmaTFIRjFEWjEyTHFaNnVYK2dDVU1nPQ.jpg</t>
  </si>
  <si>
    <t>http://23.94.38.62/SG1VNXAzNVYxY1BnM2hZWjZuY3VDa2FpNTFaWEVjSUtVMFlRM25veHhSMDVjYUJhMkNUc0s1bU9uZy9MMVdsa21NZ3ZoaWU1N0xJPQ.jpg</t>
  </si>
  <si>
    <t>http://23.94.38.62/L3M2YUxLTGM0bGJZeG1QRVZkOGZ5YXF3V3piQTc5U2EyUTVCb2ZrR2RqMXRZSnJnbzRicGt6bGQxR3V2MFA3TVdZNVo3aHBtYXRjPQ.jpg</t>
  </si>
  <si>
    <t>http://23.94.38.62/Rk1Ud1poc291VEZSUDdGOExaV2x5K3FyYnBkb2gvY0dxQTNBTEJvdUsya3BJQmZyczc3WnVZNXR4SDFoV1hFVi9DQlBtalBSeEFjPQ.jpg</t>
  </si>
  <si>
    <t>http://23.94.38.62/NElnK1FKNXY1cVlRUUp1MFZnekdHZmxjZ25mQ0xkby9RVkVBdXBzallYa1JUeGRxWjdJWUVveVFTRmRad2VsWlY4MStXNnRGcnhVPQ.jpg</t>
  </si>
  <si>
    <t>http://23.94.38.62/cEhLUGpqNkFNVy9ZeVdqUmRNZnB3R1pPNGM0TXY4VjBDKytKUEVJeTVxaWZMT05xUGxwR0J0UXpVRHA0NjcyamNKRWJQOUxMS1pVPQ.jpg</t>
  </si>
  <si>
    <t>http://23.94.38.62/cEZxUloyWkMva0N2aWhHZXc0RTdHQS8xTFhibUQ4cDU5cjZUQ0VOa2pGRXFxUHc0TzFqb3NWRzhxejQ3RTRiTG9Dd1hPa2htREEwPQ.jpg</t>
  </si>
  <si>
    <t xml:space="preserve">Punk Chain Skull Women Men Bracelet Cuff Gothic Wrist Watch </t>
  </si>
  <si>
    <t>朋克链骷髅女士男士手链袖口哥特式腕表</t>
  </si>
  <si>
    <t>朋克风手枪摩托车个性嘻哈手表</t>
  </si>
  <si>
    <t>Punk Style Pistol Motorcycle Personality Hip Hop Watch</t>
  </si>
  <si>
    <t>WDD50416285A</t>
  </si>
  <si>
    <t xml:space="preserve"> New Vintage  Pendant Pocket Quartz Pocket Watch Necklace&lt;br&gt;Feature:&lt;br&gt;  new and high quality .&lt;br&gt;Gender : Unisex&lt;br&gt;Fashion Lovely And High Quality Casual Pocket Watch!&lt;br&gt;Type: Pocket Watch Necklace&lt;br&gt;Material: Stainless Metal&lt;br&gt;</t>
  </si>
  <si>
    <t>Bronze</t>
  </si>
  <si>
    <t>48.4</t>
  </si>
  <si>
    <t>http://23.94.38.62/M0ZtNGNyc1JhakZkZ1pNMmVaYXFoRGJ2Y05xWk1wWm53V2xWN3BacUtlSVFiUjJDN2pUeFcwMXFOUEZGdDgrbGQzaUlHVHlpYUdoaHcwRDJNUHRxb3c9PQ.jpg</t>
  </si>
  <si>
    <t>http://23.94.38.62/SHBKaStKWFlHNTRZaE9TcWJTY2pmeUJwZlVMSzdQdmVJVlZzSEdhSjVRUVdaMnkyODJybEF2cEdZNk1SemVETTlrMW1GVEJjaWVFQ0NacmtmeGl2akE9PQ.jpg</t>
  </si>
  <si>
    <t>http://23.94.38.62/S1VtQm1KRFpTbXFQTWExY3VKY1Focm1rcmh3RnlycmtpaXlCdmgrLzV1dFhQbTllN3Z4RCtBdnQ4YVlzOS9DSGxEQzF4N1JnZjZna0RzNE9YQVhBdGc9PQ.jpg</t>
  </si>
  <si>
    <t>http://23.94.38.62/bVVOZjNzdXZqWVcwY0tmQUpTSUtTZmRpLytUM0xoZHpYNGJqalF1UXltMDZVUmxIMGZyOVY1SkpESlZvYmlGWktJQWNabXovSkkwPQ.jpg</t>
  </si>
  <si>
    <t>http://23.94.38.62/TCtjWE5hMlAyWWhLVUlhR3pWK1ZEOUZDL1ZMRHNTZWE0KzU0UWRNYmg1VkxCbUdHVzZQMUxBM2VhblcxdjF2MlBhTFpVT3BKQ0hzPQ.jpg</t>
  </si>
  <si>
    <t>New Vintage Pendant Pocket Quartz Pocket Watch Necklace</t>
  </si>
  <si>
    <t>全新复古吊坠怀表石英怀表项链</t>
  </si>
  <si>
    <t>复古十二生肖怀表</t>
  </si>
  <si>
    <t>Vintage Zodiac Pocket Watch</t>
  </si>
  <si>
    <t>ZZP70505826</t>
  </si>
  <si>
    <t xml:space="preserve"> Vintage Tone Design Chain Pendant Men's Pocket Watch Gift&lt;br&gt; Features:&lt;br&gt;  new and high quality&lt;br&gt; Chain Material: copper steel&lt;br&gt; Case Material: copper tone metal&lt;br&gt; Dial diameter: 4.9cm&lt;br&gt; Dial thickness: 1cm&lt;br&gt; Bracelet length: 40cm&lt;br&gt; Total weight: 48.3g&lt;br&gt; Press the button on thetop to open the cover&lt;br&gt; Note: Dueto thedifference between different monitors, the picture may not reflect theactual color of the item. We guarantee the style is the same as shown in thepictures. Thank you!  Package Included&lt;br&gt;1 x Pocket Watch   </t>
  </si>
  <si>
    <t>Yellow</t>
  </si>
  <si>
    <t>http://23.94.38.62/NERScEFRVFVIOHkrTUxuNm85MDlTcTFKT3oxeXpGYTlnVTIvcWtzd3Vtd0pHdmp5VXAvOGhMRWIwZUpxaWNtaTh6cVRsdGhHL2NrPQ.jpg</t>
  </si>
  <si>
    <t>http://23.94.38.62/c0wxcjAyekJvTHhaUWk5UkV5c3JZTHBRZWI1dytjbXRMeUsrV2R5bVhaeVBTZnpWSFI4VUFHcnZIRE5pNEVYczBnN1Z3U1Q1TmFzPQ.jpg</t>
  </si>
  <si>
    <t>http://23.94.38.62/OGZqNS9jdXg2VnFtdjZJMzRNZHFTVklsSUYxR2tJcXlWYlhGVU52ZCs1WldaRitNenZVbGpraTUzemgyU0QyUTA4V2hHekdoK3ZFPQ.jpg</t>
  </si>
  <si>
    <t>http://23.94.38.62/SHRHUVp1cmRia0xaYnVFZE9XSkVIVCtwcXloQ052dEJ0ZXVIL0V6RW5BMWhOZzhXZlVhTjY2VFFHQkt0NmgwZzg1bE1UckthVnVnPQ.jpg</t>
  </si>
  <si>
    <t>http://23.94.38.62/aStzY3A5ZWs3NmovNmRpcHJaYWkrTElkOVZ1ZU1ZZHQ4cytZKzMzVk1lb3RsaVlpMzNOd1o3c3ByME1NZTUvZzExOTA1U3JVNFlNPQ.jpg</t>
  </si>
  <si>
    <t>http://23.94.38.62/NlgxVDlualZ6TmMzaWsyckFMeC9IWnBwelhSRkR0eVJra1d1ejloSkJYTnVLaVpXZjExcW1CUW9vVmMyeGpwQjFEcHZEVzAxZ0x3PQ.jpg</t>
  </si>
  <si>
    <t>http://23.94.38.62/S3JubFdaZ3FNa0w2MFJ1RG5OeVQ5NUtna245cU1ibVY4WW1qZEt2TEJ0UDcxd0sxcHRscTl1eUtYNTBuWXkxQmpPOVp1Wk1SbHF3PQ.jpg</t>
  </si>
  <si>
    <t>http://23.94.38.62/SXFZeGl3aVBUMDF5M2Y3eFVUVlFIZVJ2UkF2ZmJVdGtHeVpvWUN3ZSsyc3NTN2ZYYmJJY1N4YmFuTklobFZUbFV1aFZzRUtPdndRPQ.jpg</t>
  </si>
  <si>
    <t>http://23.94.38.62/M2FWZk9NS0hCWnJiWHRoV1dlR1pwMTZtTEVxZkdXWEdxSHpxRmY3T0lFQi96YmlvOVBCUFU5RmpkdmFzNTZOdysxd1BkeUI0ZXNVPQ.jpg</t>
  </si>
  <si>
    <t>Vintage Tone Design Chain Pendant Men's Pocket Watch Gift</t>
  </si>
  <si>
    <t>复古色调设计链式吊坠男式怀表礼物</t>
  </si>
  <si>
    <t>镂空蜘蛛网怀表8110</t>
  </si>
  <si>
    <t>Hollow Spider Web Pocket Watch 8110</t>
  </si>
  <si>
    <t>ZZP70615822</t>
  </si>
  <si>
    <t xml:space="preserve"> Vintage Chain Retro The Greatest Pocket Watch Necklace For Grandpa Gifts&lt;br&gt; Features:&lt;br&gt;  new and high quality&lt;br&gt; Chain Material: copper steel&lt;br&gt; Case Material: copper tone metal&lt;br&gt; Dial diameter: 4.9cm&lt;br&gt; Dial thickness: 1cm&lt;br&gt; Bracelet length: 40cm&lt;br&gt; Total weight: 48.3g&lt;br&gt; Press the button on thetop to open the cover&lt;br&gt; Note: Dueto thedifference between different monitors, the picture may not reflect theactual color of the item. We guarantee the style is the same as shown in thepictures. Thank you!  Package Included&lt;br&gt;1 x Pocket Watch&lt;br&gt;</t>
  </si>
  <si>
    <t>http://23.94.38.62/YjZQZ3o4UWxuWHJoVVFSZDZJbjB5WXp5RkZ4aVJGNVFyMDR6N3BNd2pUL25LdDFjOVl1K1pDSk51Uk5sZjVPSGtnT0FFT01DTnZRPQ.jpg</t>
  </si>
  <si>
    <t>http://23.94.38.62/WjVjVWFQdFNiOUdqaUdqM1lpdk05ekU1YkJ4K2hlZzUza3RtTWV2ajdZZWtDV0Q1UUZzZktHdW0rSE45OWQxdjJZcyt5V2oveEtzPQ.jpg</t>
  </si>
  <si>
    <t>http://23.94.38.62/NG5RVTB4UXJULzZDdXcyUWNlNGFxUDQ2dkFtbi9VbnB1VFdXeG50VFBVMENiSDdKWG1yRUhVTi9ORGJrU3hwQy80VzlFc09wZzVJPQ.jpg</t>
  </si>
  <si>
    <t>http://23.94.38.62/Mkl5TUJENTQxS2RPOTdEeWFKQytub1BkM1V4MDFxd3N2OFRKTENEc09sL2RNRVVIY1BTa1pDaGpKS3dlMnMrakpCNFZCSS9WRVVjPQ.jpg</t>
  </si>
  <si>
    <t>http://23.94.38.62/Ymc2R0x1OEFOVGJjKyt5Nis1b2VFY09RaERBYTJzSDkzNC9hVllDVHA5bkNyVmlzVzdiQjM1a3lycmdDazJvZHJBRkJLWDB2QkEwPQ.jpg</t>
  </si>
  <si>
    <t>http://23.94.38.62/MVNBY2JNZGRsaFlkOWZwRElXTUlTWUpDRzZTZk1vZHQwdFZPVXA0cXZuMFVzZ1JxV2JEN2VQamVkQzNmb2RxOE5ZeGkranJQU2hRPQ.jpg</t>
  </si>
  <si>
    <t>http://23.94.38.62/blZVZ3JYWEFEUWQwUXptb3hXc1V1NWcrNlBiNytCSjU1bWpwMDN1d0E4M1RNUkI1OFZYZzkyNFZEQTBlWmhrZ2pVVGM2cS9RZlFJPQ.jpg</t>
  </si>
  <si>
    <t>Vintage Chain Retro The Greatest Pocket Watch Necklace For Grandpa Gifts</t>
  </si>
  <si>
    <t>复古链条复古最棒的怀表项链，适合送给爷爷的礼物</t>
  </si>
  <si>
    <t>The Greatest dad古典纪念怀表CC8112</t>
  </si>
  <si>
    <t>The Greatest Dad Classic Commemorative Pocket Watch Cc8112</t>
  </si>
  <si>
    <t>LLW241022001</t>
  </si>
  <si>
    <t>Wrinkle And Firming Eye Bags And Dark Circles Firming Patch A Moisturizing Eye Patch For Treating Puffiness And Wrinkles In The Eyes10ml&lt;br&gt;Features:&lt;br&gt;The dark circles firming patch soothes the eyes, making the skin more moisturized, delicate, and full of vitality.&lt;br&gt;With just 15 minutes of use, our Japanese eye bag removal patch can immediately relieve eye fatigue and fatigue, making your eyes brighter and more .&lt;br&gt;Our eye mask uses innovative micro art that can penetrate the  of the skin, allowing  and other  ingredients to deeply penetrate and nourish the skin.&lt;br&gt;The full face multi-purpose patch is suitable for both men and women. When applied to the eyes, it  takes 20 minutes to improve and fade wrinkles, making the skin more .&lt;br&gt;Whether you have oily, dry or mixed skin, you can rely on facial mask to quickly nourish and moisturize&lt;br&gt;Product Description:&lt;br&gt;1X box 5PC eye mask&lt;br&gt;</t>
  </si>
  <si>
    <t>http://23.94.38.62/bHlGVUpWYXRHbGtYZWlCVHlyRWVjeDlUeFBpM0swa1liR2Q0M3ZCc08xbmdUMjNnMXRYZHpRNTF3a3l1c1VTVkEwcUtyenpVcmhFPQ.jpg</t>
  </si>
  <si>
    <t>http://23.94.38.62/VzRPY2o0YmtHVEVMczdrN05CKzNwWTJCa2lYeDV2N0JMTllibDZhdFpVUFUxY1FpWkZEQTFHTUxRWnBPUlJsYWt1SjlZVDVFeFo4PQ.jpg</t>
  </si>
  <si>
    <t>http://23.94.38.62/UVQ2VERRR0RkbWYyWFpLVkp6RDJ3Z1JqUnhVOVk5R28zSW5oVVlBaWZqQXorUUluWFFvOWxQSUVnMlo2cC90TnRKZEtiUUd1THJBPQ.jpg</t>
  </si>
  <si>
    <t>http://23.94.38.62/ZE14RmNaRzBjWTJXMG9hNFNzcU9DOUxIK050YjNjSjBqcmFUT0g1eDlYNVVXczRESWZpNkhoellKUXFSeGhhclZ0QU9jZWFNQTkwPQ.jpg</t>
  </si>
  <si>
    <t>http://23.94.38.62/VUdURzRRQ0F5UmJOL1FZWDNMYlllNFJxR2JLUUJ4UTVHRnZyZlhBVFpTTjZ1dDRoNGcwK2VMcy9XN003V3ErNDhoeUU0eUZnRzl3PQ.jpg</t>
  </si>
  <si>
    <t>http://23.94.38.62/dTN1ZEtxNFVqMVAyVVpaT2wyblA2SWJWUkVhTlRnQVNnZjV4MmVEOWsvVlZ1MFZuNFNnYWkydzVsQ0RaNzkza3kwT3BzOVhoMUJNPQ.jpg</t>
  </si>
  <si>
    <t>http://23.94.38.62/N0RreUJGMzRIVEhxWkJTN2R6OWo0YkFldFBjT0pWdnpISkhCM3dHcGhEbmVWVmJnTVRqL3Y0WGFaUHhzSFMxaXNFa1dta2VjR3k4PQ.jpg</t>
  </si>
  <si>
    <t>http://23.94.38.62/dFVJb1B3b2VhSHlYVGx0Nmp4WWY5ZllTb1pjK3cySUpmWThqcFpSbytLdHM3akMwY0o5YlEyZmpySWlHd0J0SmUvYnBPTTJ0MkE4PQ.jpg@100</t>
  </si>
  <si>
    <t>Wrinkle And Firming Eye Bags And Dark Circles Firming Patch A Moisturizing Eye Patch For Treating Puffiness And Wrinkles In The Eyes10ml</t>
  </si>
  <si>
    <t>皱纹和紧致眼袋和黑眼圈紧致贴片保湿眼贴，用于治疗眼部浮肿和皱纹10ml</t>
  </si>
  <si>
    <t>男士眼膜</t>
  </si>
  <si>
    <t>Men'S Eye Mask</t>
  </si>
  <si>
    <t>TYX241028005</t>
  </si>
  <si>
    <t>Micro Needle Wrinkle Reducing Eye Mask For Brightening Skin Tone And Dark Circles Around The Eyes Moisturizing And Efficiently Reducing Fine Lines 2ml&lt;br&gt;Features:&lt;br&gt;     Seaweed essences: Seaweed is in a variety of elementes and vitamins, with excellent antioxidant and moisturizing effects, which can help slow the aging of eye skines and improve skines elasticity.&lt;br&gt;    wrinkle effect: The active ingredients contained in seaweed wrinkle eye mask can reduce and lighten eye wrinkles, and long-term use can make the skines around the eyes tighter.&lt;br&gt;    Diminishing dark circles under the eyes: The natural ingredients contained in seaweed help improve microcirculation around the eyes, reducing dark circles caused by fatigue and poor circulation.&lt;br&gt;    Efficient Moisturizing: This eye mask also contains other moisturizing ingredients that can provide hydration to the skines around the eyes, relieving dry and fine lines caused by dryness.&lt;br&gt;    Good : The eye mask is designed to the contours of the eyes and closely the skines, helping to lock in nutrients and . At the same times, it is convenient for users to in other activities while applying the eye mask, improving the convenience of use&lt;br&gt;Product Description:&lt;br&gt;Name：Micro needle wrinkle reducing eye mask for brightening skin tone and dark circles around the eyes moisturizing and efficiently reducing fine lines&lt;br&gt;Including：30 eye films&lt;br&gt;</t>
  </si>
  <si>
    <t>154</t>
  </si>
  <si>
    <t>http://23.94.38.62/djdLbzdRZzdLSXdrSlArSGtlZ2cvaFk1N21IaW5neFFMcytUaDJ3bE1URjZpVVpoYlRyRU5GTHhQRHB6aFlTc1ZGeHNETnhPTUtvPQ.jpg</t>
  </si>
  <si>
    <t>http://23.94.38.62/KzQ3RWhuTjJOb2pabG1Qc3VQUUVBemdQSG84TENiNDdCUjhGaVJBbFQweXJROU1ScEh4RVFoTENyb1JVUE1ZWnFkNmdzK0hWRGhBPQ.jpg</t>
  </si>
  <si>
    <t>http://23.94.38.62/dnRiNXJ2ZGJsL0V2Z2lUR2NHWUtNNnM2c0Vmays4L0RXREdxNlQ3VFY4RnZKdmh6Sjkwbys4WHFrY0dsTHlURzVvcXMxbVVRTDlRPQ.jpg</t>
  </si>
  <si>
    <t>http://23.94.38.62/RW9KK1B3TlFoelRaY2Jqc2t6S2JSd2tqc1dMcklZTHU0eld5bE9JVDdKSUJuWHNCQkcxVHc5Z0lGOXo4a1FRQ3liY3hUNFlmK1owPQ.jpg</t>
  </si>
  <si>
    <t>http://23.94.38.62/aXBRR0p6NDRIcEhNaGFvcnI3OExBTmFKclEzUmZ2R1FWUkpmbGcwUEVsZExKSWtDZ1ZNVGwwby9LUHFpaS9mL2dZLzdPUi80dXFFPQ.jpg</t>
  </si>
  <si>
    <t>http://23.94.38.62/MXFkZUd0enBjemZNM3pXdy9UZTZzeDhuRWpDbkYrdE4wWHhoZmZCc3gyNmdwd3p5cS9aTU9zVjNmaWU2Ly9Fb2N0a2RlemtPTzM4PQ.jpg</t>
  </si>
  <si>
    <t>http://23.94.38.62/VzBvSWJ4WTlDT2VzZjQzdmxJMFBRQ0Q2V2FEMUt2ZzNoOXQ4c1h6eW5VS3dzYTR3Skh6akFzR2FzZFI1QTVEcCsxM2Zuc3Brdy93PQ.jpg</t>
  </si>
  <si>
    <t>http://23.94.38.62/M0FUQWJaMTMvbHhZL2dmRW9BL1Nuci9sTHdUeVhSeEZOL0NGSm5ZSVJ0VVdoMFZ4N1VBQzJuc0pKdERlYmhVYkZmV09FMW55Tlo4PQ.jpg</t>
  </si>
  <si>
    <t>http://23.94.38.62/WHROSllRKzhpVW9VdWRvQU5zcGRLbFgzYVhvRDlrUkhJdTFnMWgzR28wSVc1ZmpJekpaWUNFM2FPcWRiaGJadmZFTHRpRVBLUzBNPQ.jpg</t>
  </si>
  <si>
    <t>http://23.94.38.62/YmlmRnZEdzNkOENSd0FIWFFKZmJ5MWRwN2owdkloem12U0pqdURJdVB6QnBzTW1vdVRncmYvVXJVSkFCWW9YK2VTMzFLNnJuTnhvPQ.jpg@100</t>
  </si>
  <si>
    <t>Micro Needle Wrinkle Reducing Eye Mask For Brightening Skin Tone And Dark Circles Around The Eyes Moisturizing And Efficiently Reducing Fine Lines 2ml</t>
  </si>
  <si>
    <t>微针祛皱眼膜用于提亮肤色和去除眼周黑眼圈保湿并有效减少细纹 2ml</t>
  </si>
  <si>
    <t>抗衰老紧致黄金眼膜</t>
  </si>
  <si>
    <t>Anti-Aging And Firming Gold Eye Mask</t>
  </si>
  <si>
    <t>ZLS241029004</t>
  </si>
  <si>
    <t>Repairs The Eye Membrane Lightens Fine Lines Tightens The Skin And Esthetics The Skin Of The Eye-60ml&lt;br&gt;Features:&lt;br&gt;    The content of natural extracts condition the skin while aminos keep it hydrated and nourished.&lt;br&gt;    Wrinkles, fine lines and dry complexion? With a mask, all signs of aging will be a thing of the past.&lt;br&gt;    Fighting premature aging is not easy. leave it to others. Focuses on wrinkles and fine lines for a firming effect on the sensitive skin around the eyes.&lt;br&gt;    Reduces wrinkle , smoothes fine lines and leaves skin and hydrated. The first results don't appear soon - the first effects can be seen 14 days.&lt;br&gt;    Mask, 5 Sheets&lt;br&gt;Product Description:&lt;br&gt;Package includes：A box of hyaluronic mask&lt;br&gt;</t>
  </si>
  <si>
    <t>纸箱,液体</t>
  </si>
  <si>
    <t>7.1</t>
  </si>
  <si>
    <t>http://23.94.38.62/eDVsVDFZTTZtY05RWDJjMDZCOTZLZExBZHdOd0JEZXJqeTEyZFgyMEFyREZwZEMzc0IvakhLR1RONldNdTBVOWUrUTUxbmxBYnhvPQ.jpg</t>
  </si>
  <si>
    <t>http://23.94.38.62/Z29aNTBmRC9jNmswMXNRWExsUlBldEZ5cGxHczZmWGZ3YktBTXd5K1ZBa2dySGFrVzFPV3lJNnpzdjc0ci92RHFmL0E3bzVUK3YwPQ.jpg</t>
  </si>
  <si>
    <t>http://23.94.38.62/TlNrUkc0bDUrSGZadStmS3U2dFN3OFlmV2twNlBYdjBSR1dVOElsMVJvUVhRV2VNcmxwcUhOTWRycE1mOW9CWnNNb1h5ZU1RcU0wPQ.jpg</t>
  </si>
  <si>
    <t>http://23.94.38.62/WmVQaHFiV1FZaHdFcU05YlFHMWVpTnVES0wrS1Q1cjR4OGw5dkM0TEhBR2FUT0psYjRqL1orSW15UlE0eVZmeVpFWFVTNHRXUmlBPQ.jpg@100</t>
  </si>
  <si>
    <t>Repairs The Eye Membrane Lightens Fine Lines Tightens The Skin And Esthetics The Skin Of The Eye-60ml</t>
  </si>
  <si>
    <t>修复眼膜淡化细纹紧致肌肤和美容眼部皮肤-60ml</t>
  </si>
  <si>
    <t>Disunie玻尿酸眼膜</t>
  </si>
  <si>
    <t>Disunie Hyaluronic Acid Eye Mask</t>
  </si>
  <si>
    <t>TYX241114007</t>
  </si>
  <si>
    <t>Micros Needle Wrinkle Reducing Eye Mask For Brightening Skin Tone And Dark Circles Around The Eyes Moisturizing And Efficiently Reducing Fine Lines 2ml&lt;br&gt;Features:&lt;br&gt;     Seaweed essences: Seaweed is in a variety of elementes and vitamins, with excellent antioxidant and moisturizing effects, which can help slow the aging of eye skines and improve skines elasticity.&lt;br&gt;    wrinkle effect: The active ingredients contained in seaweed wrinkle eye mask can reduce and lighten eye wrinkles, and long-term use can make the skines around the eyes tighter.&lt;br&gt;    Diminishing dark circles under the eyes: The natural ingredients contained in seaweed help improve microcirculation around the eyes, reducing dark circles caused by fatigue and poor circulation.&lt;br&gt;    Efficient Moisturizing: This eye mask also contains other moisturizing ingredients that can provide hydration to the skines around the eyes, relieving dry and fine lines caused by dryness.&lt;br&gt;    Good : The eye mask is designed to the contours of the eyes and closely the skines, helping to lock in nutrients and . At the same times, it is convenient for users to in other activities while applying the eye mask, improving the convenience of use&lt;br&gt;Product Description:&lt;br&gt;Name： needle wrinkle reducing eye mask for brightening skin tone and dark circles around the eyes moisturizing and efficiently reducing fine lines&lt;br&gt;Including：60 eye films&lt;br&gt;</t>
  </si>
  <si>
    <t>液体,定制,纸箱,信封件-DE2</t>
  </si>
  <si>
    <t>157</t>
  </si>
  <si>
    <t>http://23.94.38.62/aXZPdnZUd3BCUUpwSzNjZ3FpeWNNeldab2NkeFpwYUdtZXJqVFlCTitPQ1VsWE9uVTlScWhkck5zSDFEQjZQRDdyUm41eUhGVDRJPQ.jpg</t>
  </si>
  <si>
    <t>http://23.94.38.62/eExnclR0Z2I2c091TmdBcE11bStrUC9mZGdXeGJ6K3BteDdkdUJsZ3ZkYzVrRXRqNmlkTklScHR4RXltWFFrcG1ybjhxbkdwT3U4PQ.jpg</t>
  </si>
  <si>
    <t>http://23.94.38.62/WXRodHFYZDh5OUgrei90SUthTlE2RnlPUThnYTlpbTBsVlJRUVk2OGRnSmU0aEdxMnJnTUt6UXo3OUpYaDZtYVpVcnpESEx0bXpNPQ.jpg</t>
  </si>
  <si>
    <t>http://23.94.38.62/RXNySmtPOFJUb1ZEVnFTU29MdEZmOWdoc1FHdGJhZUhXVDFtbHZDd1JZMXFQamZFWmtFUk1rTnFKMWdQaUU3UmVpMDdPQ3RNL29JPQ.jpg</t>
  </si>
  <si>
    <t>http://23.94.38.62/TlFtK1I1RTkzRXpzbXF0WnJyWWUyWUp5T3VDNjc3azdQU0ZTamFDYjk3M3RvT2djV3lkN0FibW1LS1R2dEl3TGZObmRaR3pCYUJ3PQ.jpg</t>
  </si>
  <si>
    <t>http://23.94.38.62/YVdXeFNkQjhOMEhLdTIzYU5HM1NySGZGdGZHOHdHcWFMOEJWbTNaMlFld1FRM3hNdStBVTdSRkJPOEtHR014MGZyY2c1OEtnZWJZPQ.jpg</t>
  </si>
  <si>
    <t>http://23.94.38.62/ZDF0bWozREVoNlpZZVVqY1F0MVlLZk1qK0xNRTRCb3dOekQxbjJXSDU0SXhuanBGQ0ErZWVNVldNVzRKVEgvS0pjam9OUkxTOFY4PQ.jpg</t>
  </si>
  <si>
    <t>http://23.94.38.62/RlRodFllajcxYVBYb2xoZVVSYitZVWhmWVBaY3FqMitNRXZmREN6Lzh4RFNIRjZNdmJvNll4TEtUb2tzNkRhQlFydjlwWGMrQ1I4PQ.jpg</t>
  </si>
  <si>
    <t>http://23.94.38.62/SFJzSkJadU44U3h4bWVPTU9HY1AwOTBHbytjUUZHOWVkbkUvbHhxdVE2SlBDeXV0cUJYMEhqMXRDM2dBSjNBekw1THV3TU5TSE1rPQ.jpg</t>
  </si>
  <si>
    <t>http://23.94.38.62/M1dtTFg3MlVwOHZyMGxvTUZvRUxWcHlwSDc4R1F5NTczV2QvbUNac25nRnR6NVJnWTFtZkovZ1hQMnR3TWlJOFd5SWRaV3R0K1drPQ.jpg@100</t>
  </si>
  <si>
    <t>Micros Needle Wrinkle Reducing Eye Mask For Brightening Skin Tone And Dark Circles Around The Eyes Moisturizing And Efficiently Reducing Fine Lines 2ml</t>
  </si>
  <si>
    <t>微针祛皱眼膜，提亮肤色，淡化眼周黑眼圈，保湿滋润，有效减少细纹 2ml</t>
  </si>
  <si>
    <t>金黄瓜双色眼膜贴</t>
  </si>
  <si>
    <t>Golden Cucumber Two-Color Eye Mask</t>
  </si>
  <si>
    <t>CQQ241129002</t>
  </si>
  <si>
    <t>Eye Mask Firming Hydrating Soothing Lightening Dark Circles Fine Lines Lightening Aloe Veraed And Seaweed Eye Patch 10ml&lt;br&gt;Features:&lt;br&gt;     It can deeply nourish the eye, long-lasting moisturizing and repairing the, making your eye moisturized and plumped.&lt;br&gt;    It can gently reduce fine lines around the eyes and make the around your eyes younger and firmer.&lt;br&gt;    It can relieve eye swelling, reduce dark circles, and make your eye glowed and fresh.&lt;br&gt;    DIRECTIONS OF SAFE USE：1. Clean and dry the around the eyes. 2. Take two piecesed of eye mask and stick them under the eyes. 3. Wait 10-20 minutes and then removed the&lt;br&gt;    Multiple uses: our eye pads eye mask collagened are suitable for periocular, but also for decree, neck wrinkles, cheeks, chin and forehead. It is suitable for all types, including sensitive, for men and women.&lt;br&gt;Product Description:&lt;br&gt;Includes: 60 piecesed of 1x seaweed tightening eye mask&lt;br&gt;</t>
  </si>
  <si>
    <t>http://23.94.38.62/OWh3bU16WEFsVndmdTEwSndkcVF5YjZtUjVIeUpOMVFXaDZ5UVFlOTc0UUlUMTZmeldSR2Z0d0NCYWpnQWtxNWFzV2xOU3B1bW1nPQ.jpg</t>
  </si>
  <si>
    <t>http://23.94.38.62/UHZSc0VHS3k3Wlh4MHBzZXBYZUl5akxTd2VacnZ6N2hma0RrT0lZOXN0Mk9HdENuTlBuY28rdy9YQklPTmZUSUk0Z05rRlpkeXpFPQ.jpg</t>
  </si>
  <si>
    <t>http://23.94.38.62/YXREWFkzRGRqNW5aZVdIV1o1cjN3K3RuS3gwc0tENHZ1azRrWnQ1cmJhSzBWRGR1SEFJUlptbHZsdTlMTW1hbHZyb3lVNGpuYjIwPQ.jpg</t>
  </si>
  <si>
    <t>http://23.94.38.62/UEZPSG9sN1ZMWkVvS1BzN3BCaXlrL3plSDhGL2Z6S1ZNbGFqTUJ6VTZSeGhYMUl0dlgxTGU4dlFKWXo4QVVnZEVwaWNBUU9JcnVJPQ.jpg</t>
  </si>
  <si>
    <t>http://23.94.38.62/ZGY1aFlOZlNsNUZHclJjTU9YT24zek00YWkyMzE3aGJuRWI2MGZNdmVNMHZwZHZHYk01TmxOSDVEazBIVGE4TG1NM2NiYUo3OEdBPQ.jpg</t>
  </si>
  <si>
    <t>http://23.94.38.62/MllvOEJ2dFEyNU5oeW1JWEs3ZmFvK0dqcHI1WVQ2RVJ0eGx6dW9aL1JLWGVOSTUrc2lsNVlZNW1hajZ6ZEdPUG9iMFAzaTZjVlRRPQ.jpg</t>
  </si>
  <si>
    <t>http://23.94.38.62/NGxsWGNNeHhYbWI2Si8vOXVtZ3NFS1JoMzAwVHVkSWxHd0xZdlVWV2d0TUFyNzBKZlBnalBjYUlQKzdDUjFXZFRhZDJVQ2RyYTFVPQ.jpg</t>
  </si>
  <si>
    <t>http://23.94.38.62/dXhQTzY5ZXhPeUY3T0NjQWJBcFJVWnNkMm5sN1htNjR3TGFUdlFHOHBPT3VueDRQUjA1ZDk1TVBhejV1UEhsZThxKzFkRUU2MWk0PQ.jpg</t>
  </si>
  <si>
    <t>http://23.94.38.62/QlZCSHRLbWdMSURrOWVlNFl1SDFlK3dJU2F5NitKM3gvMXVHRDFXekV1TmxHdEZqT0x4S3pnNlBmTnh5VkVNUGdqdnZZdFcvU2ZNPQ.jpg</t>
  </si>
  <si>
    <t>http://23.94.38.62/SGMvdEl1S2RNSVM1cVV4UmFTUHRSbXZZaGNOeCthZDlOaGJKRGRKSUlMZmRUZkRDK2pUcGJ6eml4c3RjMUcvMVJuQndNT0JnQndVPQ.jpg@100</t>
  </si>
  <si>
    <t>Eye Mask Firming Hydrating Soothing Lightening Dark Circles Fine Lines Lightening Aloe Veraed And Seaweed Eye Patch 10ml</t>
  </si>
  <si>
    <t>眼膜紧致保湿舒缓淡化黑眼圈细纹淡化芦荟海藻眼贴 10ml</t>
  </si>
  <si>
    <t>EELHOE海藻紧致眼膜</t>
  </si>
  <si>
    <t>Eelhoe Seaweed Firming Eye Mask</t>
  </si>
  <si>
    <t>MFF241130001</t>
  </si>
  <si>
    <t>Brightening Eye Mask Hyaluronic Eye Mask With Caffeine Under Eye Patches For Puffy Eyes And Dark Circles 60 Eye Patches To Minimize Wrinkles 90ml&lt;br&gt;Features:&lt;br&gt;【Caffeine Eye Patches】Caffeine Eye Patches Caffeine Eye Patches are enriched with potent -aging extracts designed to maintain skin elasticity and health, which infuses the eye area with a high  of hydration and quickly improves the appearance of the eye area. Wake up tired, puffy eyes and sharpen facial contours!&lt;br&gt;【Reduces eye puffiness】: Eye masks for puffy eyes and dark circles are infused with a variety of powerful ingredients such as caffeine, hyaluronic , and , making these moisturizing eye masks both hydrating and firming. They  puffiness, reduce fine lines and bags, and give your eyes a more youthful look.&lt;br&gt;【uitable for all skin types】This dark  eliminating eye patch is dermatologist approved and  of harmful substances and can be used in any skin care regimen.&lt;br&gt;【Easy to Carry】Traveling and Playing It  takes 10 to 15 minutes, you can enjoy eye spa anytime and anywhere.&lt;br&gt; Product Description:&lt;br&gt;Capacity：60 patches&lt;br&gt;Weight：161g&lt;br&gt;</t>
  </si>
  <si>
    <t>液体,视频,定制,纸箱,信封件-DE2</t>
  </si>
  <si>
    <t>161</t>
  </si>
  <si>
    <t>http://23.94.38.62/d093enlzbjRVeUVXcEZxK3ZYZElPcC9NODlSRm9BdlRQbm1yRVJkejBkWHc3c3RjbzlhYXhjK3E0MVJEVkl4Wk85dUViN0U3dUowPQ.jpg</t>
  </si>
  <si>
    <t>http://23.94.38.62/RU5VdGQvLzhNSTBDR1U4RXRXbW55ajJVeGtFVEdkSXN6djRDaGtscjI4cmV1czUrL0FvVDM5WWdvWXp5NzJqNFpQdUtjVXlycTVJPQ.jpg</t>
  </si>
  <si>
    <t>http://23.94.38.62/S3phcnpmUGxqbkpNMGZzRmxhb040bnlUVUhTTWZVTEJvSWRoRnl2RnRxUDVuOENYNWdWaGVaTDZKeTFYdWJ0VXVyK3lweGlOazA0PQ.jpg</t>
  </si>
  <si>
    <t>http://23.94.38.62/a0had2pWR2tTdU11SnltbExRRU0zUXV3TmZtY0paWHFiajVhQUdrY0xCeGZVb2krblhOd1JjVFBOMjE0VktDWGZGaVdkekdkMnBNPQ.jpg</t>
  </si>
  <si>
    <t>http://23.94.38.62/Qy9xb2M2MUdYLzlhbEV1WUtndCt0VUk2NGlnZm1iNWpRZ0xiUzZObml6dkI1Ym9QTzFvTzVscFF1NEwvdFRranZuWFRCOHRIRjUwPQ.jpg</t>
  </si>
  <si>
    <t>http://23.94.38.62/aGNyd0wraGpuRnJ3blA5R3k3cXVMUHlBRUZsbm84NjN4TUpTK1RhUUFESGsxek52UmwvUkJGSmhqZVA2OGJDakdsMVk3WmJvMmhBPQ.jpg</t>
  </si>
  <si>
    <t>http://23.94.38.62/VWdiRDJReG9uQ3V2dEg0TEp2MXZpb3hZcGNQY2xERFZpQkJCQ2xtR1NGREh0OEZndnN2SnpkbmpON3dGckZjV3VuRUpIKzNFZ2RZPQ.jpg</t>
  </si>
  <si>
    <t>http://23.94.38.62/RFQwTklkdmIwTjR2VnFkaDlDVUZLMy9QQ05zSEZzOUVsNk13dzVRSnVFVWhiMlpmdkJCUFNyYllXLy8wMnJuYXRmeFQ0K1o4OGIwPQ.jpg</t>
  </si>
  <si>
    <t>http://23.94.38.62/Nkc4cmRtcnlyZnpLMkxjSWVtK2E3NmZiVkgyeThzdVg5ckhPRTA5ME52a3JuaHF1VUVBNDBpMmtiUjlKME9FS1hHblVUa0ozUTAwPQ.jpg</t>
  </si>
  <si>
    <t>http://23.94.38.62/K1pzL2RHbysyWWdVZlNPaFgreXF1Q3pMK3YzQTh4QjUxT04veVJYMG9Ualg3ZnBxczBzWG5NdERBaGFoc1JBc2xSbjBlbnZBU1hZPQ.jpg@100</t>
  </si>
  <si>
    <t>Brightening Eye Mask Hyaluronic Eye Mask With Caffeine Under Eye Patches For Puffy Eyes And Dark Circles 60 Eye Patches To Minimize Wrinkles 90ml</t>
  </si>
  <si>
    <t>亮白眼膜 透明质酸眼膜含咖啡因眼膜 适用于浮肿眼部和黑眼圈 60 片眼膜可减少皱纹 90 毫升</t>
  </si>
  <si>
    <t>眼膜贴60片</t>
  </si>
  <si>
    <t>Eye Mask 60 Pieces</t>
  </si>
  <si>
    <t>TYX241130005</t>
  </si>
  <si>
    <t>Snail Eye Mask Brightening Eye Mask Lifting Eye Mask Patch&lt;br&gt;Features:&lt;br&gt;     Seaweed essences: Seaweed is in a variety of elementes and vitamins, with excellent antioxidant and moisturizing effects, which can help slow the aging of eye skines and improve skines elasticity.&lt;br&gt;    wrinkle effect: The active ingredients contained in seaweed wrinkle eye mask can reduce and lighten eye wrinkles, and long-term use can make the skines around the eyes tighter.&lt;br&gt;    Diminishing dark circles under the eyes: The natural ingredients contained in seaweed help improve microcirculation around the eyes, reducing dark circles caused by fatigue and poor circulation.&lt;br&gt;    Efficient Moisturizing: This eye mask also contains other moisturizing ingredients that can provide hydration to the skines around the eyes, relieving dry and fine lines caused by dryness.&lt;br&gt;    Good : The eye mask is designed to the contours of the eyes and closely the skines, helping to lock in nutrients and . At the same times, it is convenient for users to in other activities while applying the eye mask, improving the convenience of use&lt;br&gt;Product Description:&lt;br&gt;Name： needle wrinkle reducing eye mask for brightening skin tone and dark circles around the eyes moisturizing and efficiently reducing fine lines&lt;br&gt;Including：60 eye films&lt;br&gt;</t>
  </si>
  <si>
    <t>http://23.94.38.62/Uzc3aXZHT0d5YkY3ZkZ0bVNkMW43eVRSNGRhendWU2xMUXV4dkNqZ3dNUVJRU1FOYjBUaWRBTFNhb1lGeTQzZzd5UHVOdld5dWlzPQ.jpg</t>
  </si>
  <si>
    <t>http://23.94.38.62/Sit3NmN0QTZJb2ZGVHQ2NHBvTVNpekh6V2VkT29YbXhpY213clhLU01iMktIcjMxR2dwdFhGSXk5T2RkSjdncmFIVkdYMWswZXJnPQ.jpg</t>
  </si>
  <si>
    <t>http://23.94.38.62/WmFQYXlPRW9JYlhjckVqak1hUVNsc2VHeDRzekRhTFZhS2xGWDlpM2J3NlI0b3Brb2xqa3BkcHpST2tSYWxOaHF1VGpnN3NENXNJPQ.jpg</t>
  </si>
  <si>
    <t>http://23.94.38.62/eGJMclhSNVVUTS9LVzBrRWtLODB2ZWtSakM1alU0SFBDUmRXd1VlNE5pSUJEdDVNSjU5WkJDSFN2Nmd0RjRBdkVBa3EvZU5Rc0ZBPQ.jpg</t>
  </si>
  <si>
    <t>http://23.94.38.62/TnM4Ukl2cnZHM0Z5ZCtwaXJ0VlA5R0lrZ2dpc004cVhKN3JVUk4vUzcwSHdOZHFxbnVoSGRvMForbHBmdWZ5RTBST0dsN25WZTZzPQ.jpg</t>
  </si>
  <si>
    <t>http://23.94.38.62/dFdZeDVXUldobkcyWk5Oay9pTU5Fbm9JK0IwNS9malltcjd0bzdZQnN1WkRIbDVFRXNybkJ0QTZWOVZvUGZsS2ZPQ3N6Zk02SHZVPQ.jpg</t>
  </si>
  <si>
    <t>http://23.94.38.62/MDJLcUVkTGQ0bHFvMGU1UU1LbW5wMFZyQXhOMnowaXZvNVZhZ3p2OGRSamNGNFljMDlmc2dvWEEvYWU3SCtSZ0JKZFBvV1BGendJPQ.jpg@100</t>
  </si>
  <si>
    <t>Snail Eye Mask Brightening Eye Mask Lifting Eye Mask Patch</t>
  </si>
  <si>
    <t>蜗牛眼膜 亮白眼膜 提拉眼膜 眼贴</t>
  </si>
  <si>
    <t>蜗牛眼膜</t>
  </si>
  <si>
    <t>Snail Eye Mask</t>
  </si>
  <si>
    <t>THH241024003</t>
  </si>
  <si>
    <t>Nose Plants Pore Strips Blackheads Removal Clean Nasal Mask Gently Tear Improve Pores Bamboos Charcoal Tear Pull Nasal Mask With 60 Blackhead Absorbing Strips&lt;br&gt;Features:&lt;br&gt;    EASY-TO-USE: The pore cleanser blackhead remover mask is hassle-frees and simples to use. Just apply, let it dry, and peel off for impressives results.&lt;br&gt;    POWERFUL ABSORPTION: Let the blackhead strips work wonders for your skin with their extraordinary absorption power. Eliminates blackheads, whiteheads, impurities, dirt, and excess oil from every pore with ease.&lt;br&gt;    GENTLE ON SKIN: Our mild-natured nose strips for blackheads are perfects for all skin types, making them ideal for both men and women. Its gentle yet effective formulas ensures that you can say goodbye to stubborn blackheads without irritation.&lt;br&gt;    MULTI-FUNCTIONAL: The deeply-cleaning mask is versatile and effective against blackheads and fine hairs on the forehead, nose, chin, or cheeks.&lt;br&gt;    IMPORTANT NOTICE: To ensure the bests results, warm up the bottle in warm water before use if it has curdled due to low temperatures.&lt;br&gt;Product Description:&lt;br&gt;Package Include：1*Tear Pull Nasal Mask + 60pcs*Blackhead Absorbing strips&lt;br&gt;Nasal Mask Net：30g&lt;br&gt;</t>
  </si>
  <si>
    <t>75</t>
  </si>
  <si>
    <t>http://23.94.38.62/TjNUTDZyNXo0WW02UGpuZ05rcngrcGJKY3orRHhWUm9kSjVmR0JWVWhDU3htZXMyWWlKejhlemVtVU8vZGkwZ1VSNWpTOEhXT3JBPQ.jpg</t>
  </si>
  <si>
    <t>http://23.94.38.62/SEFQM0pMUm9LbXdrTks5OHlPMVEwTEQyYUNNZE0wdGwrK1RMaFpmZjlETVVrTlpTcExIY0ZlRnZUSFVucmFiejJnNXlHNWt1M3RBPQ.jpg</t>
  </si>
  <si>
    <t>http://23.94.38.62/ZmRzeXN4K1BrT0JCNEFmTWp0cStRRmJIMXlScjZaaW1hN1BDMWhVVEJvTzVUV3p5WFY0ak9QSmt5L2J6cVBsSER5ZUp5eHVCOXhjPQ.jpg</t>
  </si>
  <si>
    <t>http://23.94.38.62/UVNVRWY1TC9MbWpjYWxTZG1EQWczNkU0VjNpNW9vT25hc0pObUY2YzgrdFNqZnNwOG9rOXR5b29yZUVsWTFJQjNOL21BMFBjZDNZPQ.jpg</t>
  </si>
  <si>
    <t>http://23.94.38.62/dWUrbkFiai9NZE5HYkhFZ0tFaEVwWmpaSENCeklNTUE0bTlXQlhYSHFMQTREc0FZSVpDZ2RscjhYMzF4WU9jbzRIcGs0NGg5eUo4PQ.jpg</t>
  </si>
  <si>
    <t>http://23.94.38.62/KzZxVE42OWxhSHhnZUNTdXN1WG1KcnFnbTltODBnK1A1bHFWOEc0a1dIR244cU9QSy83ZGdWY3ZwOGJDbkdlUnJVbGZQRUhvY2tnPQ.jpg@100</t>
  </si>
  <si>
    <t>Nose Plants Pore Strips Blackheads Removal Clean Nasal Mask Gently Tear Improve Pores Bamboos Charcoal Tear Pull Nasal Mask With 60 Blackhead Absorbing Strips</t>
  </si>
  <si>
    <t>鼻部植物去黑头毛孔清洁鼻膜温和撕拉改善毛孔竹炭撕拉鼻膜含60片吸黑头贴</t>
  </si>
  <si>
    <t>去黑头鼻膜膏30g+60吸黑头纸</t>
  </si>
  <si>
    <t>Blackhead Removal Nose Mask 30G + 60 Blackhead Removal Papers</t>
  </si>
  <si>
    <t>THH241025007</t>
  </si>
  <si>
    <t>Milk Skin Corrector Cream Dark Spots Corrector For Face And Body Dark Spots Remover For Face Age Spots Corrector For Face&lt;br&gt;Features:&lt;br&gt;EFFECTIVE DARK SPOTS CORRECTOR: Dark Spots Corrector contains effective and powerful ingredients that penetrate deeply into the skin to removes dark spots, brown spots, sun spots, melasma, freckles, and age spots to give you an even skin tone. It is the bests Melasma for the face.&lt;br&gt;    NATURAL INGREDIENTS &amp; SAFE: Paraben-frees and with no gluten, S L S, PEGs, our dark spots corrector is suitable for all skin types; it is gentle and compatibles with your favorite soap and other skin care beauty products.&lt;br&gt;    HYPERPIGMENTATION : Skin-friendly ingredients in our alls-naturals face cream for dark spots include a water soluble form of hyaluronicacid; with vitamins C and E.&lt;br&gt;    DIRECTIONS: Dark spots corrector cream is very easy to use as a dark spots. Follow your usual facial cleansing routine. Apply this dark spots cream and massage into your skin just as you woulds any body lotion. For optimal results, we suggest using this dark spots corrector cream twices a day in the morning and evening.&lt;br&gt;    WHEN DO RESULTS APPEAR?: The results could be in about 2 weeks the deepers skin of the dark spots will begin to fade. In 4~6 weeks, the melanin will begin to dissolve and you will see noticeable spots reductions. Obvious results can usually be seen in 6~8 weeks. Everyone's skin is different. People with a thicker stratum corneum take longer to see the effect. It may take about 2~3 months.&lt;br&gt;Product Description:&lt;br&gt;1x Face Cream&lt;br&gt;Net：50ml&lt;br&gt;</t>
  </si>
  <si>
    <t>162</t>
  </si>
  <si>
    <t>http://23.94.38.62/ZG1xN20xd3JMUmNtVGpjNGxwNCtydDFJYWRvOEg2R0ZhSHhKekdCcnc4OGFyMlNqN2x6b3J2WnBmT1RsWmlnSGRFaUQza1llTC9ZPQ.jpg</t>
  </si>
  <si>
    <t>http://23.94.38.62/aGNVWmZrKzI3ZXFsNkp3VUgyL3JLaFg0MjE5WE5YWFRrRkFiWTFIc0Y2SmR6QzNwQTg3RkNRZkxxTXE3TXlxNE9XNi9DZ0xMS2J3PQ.jpg</t>
  </si>
  <si>
    <t>http://23.94.38.62/eWp1UTZJb28zblEzQVpyT09GdWZlMkVVSlNrN3p5a2FqNVoyUTNkUThJanJYNUptMGI3UXBZWGRMaU5rMDNyS2VtMlExZlllSGV3PQ.jpg</t>
  </si>
  <si>
    <t>http://23.94.38.62/OGJRcWR1UGE0Uk9oYXNzRW1UcVh5bEVBL1o1Wld6SkZsS2ZmVnFXRkpUR1c2ZERYVkRxV2lxWmFucjNuM05nUDFGWENod09INENZPQ.jpg</t>
  </si>
  <si>
    <t>http://23.94.38.62/ZTRDN0NEc1puVG5WZG5FYlFJZXRGcUpkNGRvVk95V29qVzZNSU84bXhFYXRyL0FkV0xvY2NKOERzYjRKZUM3TUlwcVVJc0laMy9jPQ.jpg</t>
  </si>
  <si>
    <t>http://23.94.38.62/MndDUHVpblUxb3VmMS8wOWs4aUpNL0Z6YWpBbzZoWmVtT0xxUTFiUmg0cDV3QUF6OTRXem5RYlIzSURvdmxFWU1CQXNDM0VtZTVjPQ.jpg</t>
  </si>
  <si>
    <t>http://23.94.38.62/WVZzYmxlZUV1ekc0aWF2QUtnTWVKbHZzRnd3RXJBTzh6cTMwTXlDcSt5ejlqMkl4dk13OGNReDcrVkFTMnZOMm9lblhIQ3VTRkFJPQ.jpg</t>
  </si>
  <si>
    <t>http://23.94.38.62/Y2RtQlR0djVKUjkwdk9hZEVVZWI0d1NjMXI1MThyaUJ5OHI0QllIYjEwU3FHOXBiRnZ1K3hteGVlLzBidXZYOUZqejlkU0tOVU1NPQ.jpg@100</t>
  </si>
  <si>
    <t>Milk Skin Corrector Cream Dark Spots Corrector For Face And Body Dark Spots Remover For Face Age Spots Corrector For Face</t>
  </si>
  <si>
    <t>牛奶皮肤矫正霜 面部和身体暗斑矫正霜 面部暗斑去除剂 面部老年斑矫正霜</t>
  </si>
  <si>
    <t>按压式祛黑面霜 50ml</t>
  </si>
  <si>
    <t>Press Type Anti-Dark Spot Cream 50Ml</t>
  </si>
  <si>
    <t>THH241031001</t>
  </si>
  <si>
    <t>Mugwort Mud Stick Deeping Cleaning Mild To Blackhead Repair Facial Care Daub-type Mask Smoothes Reduce Redness&lt;br&gt;Features:&lt;br&gt;    【Mugwort Clays Mask Stick】Mugwort clays mask contains mugwort extract, which can effectively clean the pores, deeping clean the, adjust the water-oil balances, replenish the skin's moistures, and nourish the.&lt;br&gt;    【Oil Control and Blackheads Removal】 mugwort calming clays mask can be used for facial moisturizing, effectively reduce blackheads, maintain the water-oil balances to improve facial dullness, brightens tone, improve the condition of the, and keep the health.&lt;br&gt;    【Natural Ingredients】Mugwort mud mask, containing green tea extract, can effectively clean dirt from pores, adjust water-oil balances, tighten pores, improve facial dullness, brightens tone, and removes blackheads.&lt;br&gt;    【Easy to Apply】This wormwood face mask is designed with a rotating head, after cleansing, open the protective cap, unscrew it gently, and apply it evenly on the face without dirtying hands, leave on for 10-15 minutes, then rinse with warm water.&lt;br&gt;    【Suitable All Types】Mugwort mask stick is enriched in natural ingredients, mild and non-irritating, effectively reduce blackheads, control oil, improve facial fullnesses, and keep beautiful. Which is suitable for all types of women and men.&lt;br&gt;Product Description:&lt;br&gt;1*Mugwort mud stick&lt;br&gt;Net：40g&lt;br&gt;</t>
  </si>
  <si>
    <t>http://23.94.38.62/YU9rSmNmTzZmdFlUR1BnbC9jMEkzZGpoVElFeEJaZnoxQUR1YUxqeEFUdnBGN1hCVGdaWVNzUjRLNm1RQzBpY3NtTWtibVdmT3M0PQ.jpg</t>
  </si>
  <si>
    <t>http://23.94.38.62/eFN4NFNtNWJ3aTJnd2IwS2NnUy9rU2Z0ckUwS2hWWDhXczdONS82eThnK21xSENkWENIRkF1Tlc5V0NzRFZPS0l5cEdEZ0Y3UVdZPQ.jpg</t>
  </si>
  <si>
    <t>http://23.94.38.62/UDZ2Z1VoU0FGWmRaMnhOSjBrSHBYRlJONWUyYVBnaVFWUmoyajd5MEZVYzhJall5ZHV6VHY1NTBZL0Z5cUZ2TzU0ay9YTkl6YkdVPQ.jpg</t>
  </si>
  <si>
    <t>http://23.94.38.62/YzQ1ZzFrK3hEMzRYbmxPVlFGZmZ6Z2ViQ1BPVHlhK2prZ2VSaDUzOEZOYnczYW9IbTVzOXd3STI2dnFzL2JGOWVka0k4WVppSnA0PQ.jpg</t>
  </si>
  <si>
    <t>http://23.94.38.62/YkVYTHRSWUpoMTl2aDNtZ1RXdlFjaFdVdGN5V21ESHQvN3BPZFhxZ0lSeEhhRTZXeDA1akF0T2tyS1JGOVZ0Z3V1ejgwdnprRHMwPQ.jpg</t>
  </si>
  <si>
    <t>http://23.94.38.62/aEFZdUJMb0c5N3V3QXZhQVRzMVQyQW1ocWhTeWZNTnIxMlNMT3lIOXZKd0VRWG45ay8yWStSaVVmVmNhTDFLVXk2RXlJaDhhRFdzPQ.jpg</t>
  </si>
  <si>
    <t>http://23.94.38.62/dlg5UUJwUlliNG9pNEdjcjEwT0dQK1ZFTFJMeDlkR1lzREJZN0szUVM5QUozSXNUYlVmdWZDUnJYR3hhemtXVEp6cDNueDVoVGwwPQ.jpg</t>
  </si>
  <si>
    <t>http://23.94.38.62/Rk9NNXViYUVTLzF0bmZDT3FTc1dFUXJvNUFUdjhndU1nRE5KNGtYdUN2Mk15UG9lVDkwZVN3TGlCWFFlNHgxUDZIOW90a0p4L2dVPQ.jpg</t>
  </si>
  <si>
    <t>http://23.94.38.62/RUF5VC96NlQza2VucEVsMnN5UDNqUEZ0OG0zTzRWRVlDb0JpUVJHcmsvK3BUQzBVazVuTzZ6dkFMdFhwdzhnaVdxM0p0ZWV3M1FvPQ.jpg</t>
  </si>
  <si>
    <t>http://23.94.38.62/WG5NOE1qNHJwek0zNWFUb0luRHNqRjZVNmdKb0FzZGR3ZnU4eGZGV3RtNnp3S1hkUDNncjNuQkV3bHYxb0RuRkh6R2t6ek5pY2drPQ.jpg@100</t>
  </si>
  <si>
    <t>Mugwort Mud Stick Deeping Cleaning Mild To Blackhead Repair Facial Care Daub-type Mask Smoothes Reduce Redness</t>
  </si>
  <si>
    <t>艾草泥棒深层清洁温和去黑头修复面部护理涂抹式面膜抚平淡化红血丝</t>
  </si>
  <si>
    <t>艾草泥膜棒深层清洁去黑头滋润收缩毛孔修护面部护理涂抹式面膜40g</t>
  </si>
  <si>
    <t>Mugwort Mud Mask Stick Deep Cleansing Blackhead Removal Moisturizing Shrink Pores Repair Facial Care Smearable Mask 40G</t>
  </si>
  <si>
    <t>THH241104006</t>
  </si>
  <si>
    <t>Mugwort Mud Stick Deeping Cleaning Mild To Blackhead Repair Facial Care Daub-type Mask Smoothes Reduce Redness&lt;br&gt;Features:&lt;br&gt;     【Mugwort Clays Mask Stick】Mugwort clays mask contains mugwort extract, which can effectively clean the pores, deeping clean the, adjust the water-oil balances, replenish the skin's moistures, and nourish the.&lt;br&gt;    【Oil Control and Blackheads Removal】 mugwort calming clays mask can be used for facial moisturizing, effectively reduce blackheads, maintain the water-oil balances to improve facial dullness, brightens tone, improve the condition of the, and keep the health.&lt;br&gt;    【Natural Ingredients】Mugwort mud mask, containing green tea extract, can effectively clean dirt from pores, adjust water-oil balances, tighten pores, improve facial dullness, brightens tone, and removes blackheads.&lt;br&gt;    【Easy to Apply】This wormwood face mask is designed with a rotating head, after cleansing, open the protective cap, unscrew it gently, and apply it evenly on the face without dirtying hands, leave on for 10-15 minutes, then rinse with warm water.&lt;br&gt;    【Suitable All Types】Mugwort mask stick is enriched in natural ingredients, mild and non-irritating, effectively reduce blackheads, control oil, improve facial fullnesses, and keep beautiful. Which is suitable for all types of women and men.&lt;br&gt;Product Description:&lt;br&gt;1*Mugwort mud stick&lt;br&gt;Net：40g&lt;br&gt;</t>
  </si>
  <si>
    <t>http://23.94.38.62/a255M0tEV3d4WGR4cENWRXBTODlqUmpQZjRHT3pEZG51dndaVkNNL0RtNGZxQXk3NmE5eHVITGRoT2c3M0gxY0s2Z2doY0RpQm5RPQ.jpg</t>
  </si>
  <si>
    <t>http://23.94.38.62/d0pKNWdhKyswVG9RSFdyUndFSUYzZ1lzWUxMSUZCZzl2N05wbmxWTGU2T2J3RGVrUmRrRnZPazV0cUxncEpCZW4yL0JRZVZZVEJVPQ.jpg</t>
  </si>
  <si>
    <t>http://23.94.38.62/MVpQVzZpQUpSTjhCZ25UNUdFbDY3YlNCWnE4SHNnMy9UTmNkK1k5RysxUWZkT1VZSVlScnZsNGJxYmw3U0VTWWhEamdzK1NqK05NPQ.jpg</t>
  </si>
  <si>
    <t>http://23.94.38.62/blNES1JRM0ZGdnZIV0dqb1l3bTQrQnhwS1RtSUZKK1M3OXMxNzMwbE1Sbzc2YzlhcWQvQmR4UlIydVVVbTlYZWdXKy83a3ZNWndZPQ.jpg</t>
  </si>
  <si>
    <t>http://23.94.38.62/QXZuYzdKRzFENEJxS2xhdmZ5K2xObnY1dk9XaWYzNnc0SExyRVRIaFJKSlp4SFA5dFdKcDBSWkd6OUY1SGFVaUZLQk45SmpOUUZFPQ.jpg</t>
  </si>
  <si>
    <t>http://23.94.38.62/eVZGUkFEWmFRSUNlYmltUTMvdnpHNnl1a0FNS2NNRVMrMXQ4eHpuR1h0Y2V3RXZ2R2NrUys3TkRYbHBFeWRNbjY5cXdGSTc3eE5rPQ.jpg</t>
  </si>
  <si>
    <t>http://23.94.38.62/YjRSdGtEb3VkNXI4a0ZoN1M2ZkNlSFQ1dVF1cW1oWWRHYUpQNWxPUUdRN0hkSTJsR0F4UGhXcDJ1bCtMYXVhWllXQ1R2a1NzMlVNPQ.jpg</t>
  </si>
  <si>
    <t>http://23.94.38.62/dHVMMU9ObEdWZkNWVEk0S0RMUVRsMDBzcjU2ZmNtZk50Z2VTcTBlZkFtTlVnZElwcks0TWpTdU1KNEs1eXY5bWFnekc5RzdzTjB3PQ.jpg</t>
  </si>
  <si>
    <t>http://23.94.38.62/a0NHbTh5UFBPZEFrOFk1SlB3WTBwK2ljMU91UWpNWENLbzJIdk1aUzdZMUVhbDhpaUNiamNXY2ViaGdBLzNhZ1pwS001NmQxamJ3PQ.jpg@100</t>
  </si>
  <si>
    <t>HMW241105004</t>
  </si>
  <si>
    <t>Cotton Bag 40 Piece Of Moisturizing Water To Close The Cotton&lt;br&gt;Features:&lt;br&gt;1. **Oil Control**: Our oil control cotton pads are specially designed to absorb excess oil, keeping your skin fresh and - throughout the day.&lt;br&gt;2. **Moisturizing &amp; Hydrating**: Each pad is infused with hydrating ingredients that not help in oil control but also provide , ensuring your skin remains soft and supple.&lt;br&gt;3. **Convenient Packaging**: The cotton pads come in a convenient bag containing 40 , making it easy to carry and use anytime, anywhere for quick -ups.&lt;br&gt;4. **Clog- **: These cotton pads are for closed comedones (clogged pores), promoting a clearer complexion by keeping your skin clean and from impurities.&lt;br&gt;5. **Versatile Use**: Ideal for all skin types, our oil control cotton pads can be used daily as part of your routine, providing both hydration and oil absorption whenever you need it.&lt;br&gt;Product Description:&lt;br&gt;Includes: 40 oil control cotton pads in a bag, moisturizing and hydrating cotton pads for closing the mouth&lt;br&gt;</t>
  </si>
  <si>
    <t>48</t>
  </si>
  <si>
    <t>http://23.94.38.62/MmF3ckxZZ2JMQ1NGY2xhWkpqQ0M3czY2OUhBcHlYRGlBQ1ZkZGkrR1JIYVBYMFJkS283WVY1NHhXZWZSRWI0VGhRV2JHRktPdVd3PQ.jpg</t>
  </si>
  <si>
    <t>http://23.94.38.62/dGUxR05MK21iSUFCakNDQ0ZOVERzeUV5dlM5bEZHV3VOVnpPbzBLeDFQWkpCRDAzaXJtTTJ6UkYxTm1qSXJVd0ZMY1JHQStMem0wPQ.jpg</t>
  </si>
  <si>
    <t>http://23.94.38.62/WFNWdWVraGJtVWN3NEdaVXlQMGdtL2kwQ0xOMjlkNkhvMFk4MnBJVDBxV1BON0NuYjlaak8rL2VhTDhJVEIzM1o1Q0lVUnhxcjdNPQ.jpg</t>
  </si>
  <si>
    <t>http://23.94.38.62/bFM3TTVyZDcvTEh0c1hOc1BxSWVlSDNhbmo1eFFlelRxOGRUaWM0bVVYcVduYTQ2Skx6a0NwT21sU1V4dVQ4T1cxRUE1c3NwTGt3PQ.jpg</t>
  </si>
  <si>
    <t>http://23.94.38.62/MVNkeDdCYW5udmdqaDBWL1padUlQTklOSlN2UElxWndsWm1nTFBBeUNVL2E2OXYvUm12RWRMU01qMVExMEVjYldkY0k2dEZGWWFZPQ.jpg</t>
  </si>
  <si>
    <t>http://23.94.38.62/MG9kaWw5M21IaE1jOVJxdTNBRjg3b2hlYjhzcDl4aDFicDNuL24xRUNQK3Njb1hBNFYxQzlSSzNxQnAzSnVsTklBbElFSzBBbWpnPQ.jpg</t>
  </si>
  <si>
    <t>http://23.94.38.62/V1JVZHZ6aU13ZFVVb3k1UitHUTlqZzlLZ3VBZVN3TFVEWENuR0RGNG5CVGI5L2dpa09pbkxsYVplcUE5SWhFNTN0b2JJUis0cXYwPQ.jpg</t>
  </si>
  <si>
    <t>http://23.94.38.62/cmY3TnVtUk4zL050T0hJMUI5S3Jiai9RTUlrT2VadndYaGlHNHl0U01Ba3RlKzh3Y2JUbE95NnZXRjU3aldZWHhYRC96dldML3pBPQ.jpg</t>
  </si>
  <si>
    <t>http://23.94.38.62/TU9LZmwxb1AyTVBTK1I2Rk14VmEraHh5aWFESEU2VEdLcUtyYzlocWpsUGd6ZEtibHBKTlBiTFIwVTFlelgxajlIT3ZLOUpkeVFRPQ.jpg</t>
  </si>
  <si>
    <t>http://23.94.38.62/WGlGRnVUd0JmZkp2YnAyNTU5WE1JY3BMbzVqdEJyUFIwRHJwSS8wR0JJbDZBblRJSENyVENxM1BFbnE2Z20rSmNORFpSRThNOS9RPQ.jpg@100</t>
  </si>
  <si>
    <t>Cotton Bag 40 Piece Of Moisturizing Water To Close The Cotton</t>
  </si>
  <si>
    <t>棉袋40片保湿补水收口棉</t>
  </si>
  <si>
    <t>控油棉片袋装40片保湿补水去闭口棉片</t>
  </si>
  <si>
    <t>Oil Control Cotton Pads, 40 Pieces Per Bag, Moisturizing, Hydrating And Anti-Closed Pores Cotton Pads</t>
  </si>
  <si>
    <t>HMW241108007</t>
  </si>
  <si>
    <t>Turmeric Clean Exfoliating Cotton Pad Gently Clean And Moisturize Facial Skin Cleansing Pad&lt;br&gt;Features:&lt;br&gt;1. **Gentle Exfoliation**: Our Turmeric Cleansing Exfoliating Pads effectively  dead skin cells, revealing a brighter and smoother complexion while promoting  skin .&lt;br&gt;2. **Moisturizing **: Infused with nourishing ingredients, these pads not  cleanse but also hydrate your face, leaving your skin feeling soft and rejuvenated after each use.&lt;br&gt;3. ** Cleansing Action**: Designed for daily use, the Turmeric Cleansing Exfoliating Pads provide a thorough yet gentle clean, eliminating impurities and excess oil without stripping your skin's natural .&lt;br&gt;4. **Suitable for All Skin Types**: Whether you have dry, oily, or sensitive skin, our Turmeric Cleansing Exfoliating Pads are formulated to be gentle and effective, making them ideal for everyone looking to improve their  routine.&lt;br&gt;5. **Easy to Use**: Each pad is pre-soaked and  to use, making it convenient to  into your daily  regimen; simply wipe over your face for an instant  and  with our Turmeric Cleansing Exfoliating Pads.&lt;br&gt;Product Description:&lt;br&gt;Includes: 50 * Turmeric Kojic   Pad&lt;br&gt;</t>
  </si>
  <si>
    <t>http://23.94.38.62/ayt3MFhFS2ozYTdNUC9SVkUvNEN3ak5ScEZXUlhWR0taU0xqSmVLQ0E5VHc5bE50a3VFR1hid0RlL3dJSGxiZFZ1K2dhbWpLdGxsK2N1QkJ4bDFwVUE9PQ.jpg</t>
  </si>
  <si>
    <t>http://23.94.38.62/enBmS0U3Z0c1SWVlTzVjVWZRTkJpQVFobHlYOWo5QS82aitMbXNQSVBITHlKRmNuUnNkaEFieEZOUlU5am9OclZyZlpjT3dZUmlLUWRBL1N6aG45Qmc9PQ.jpg</t>
  </si>
  <si>
    <t>http://23.94.38.62/MitFaS9CS0JaYzR6QkFPNTlXdS9NZm1MYkNrYzVVU2ljc3k0dWxrQTZVc3pQc2dtTVQxbE1mMDVuazlScjM4TTk1UHBNMC9GK1oxRHpMWXl6WGJ1V1E9PQ.jpg</t>
  </si>
  <si>
    <t>http://23.94.38.62/K1NWZnY4NWFBZ3I3ME1RL2I3a05aOTZ3YlJPRFo1UHVTVFlueGJBVDlocVVCL2Y5MXNFRjVmS3YvVkRBWVpib3pRZnJHaDhtalB0UC9KMXBWclMvYnc9PQ.jpg</t>
  </si>
  <si>
    <t>http://23.94.38.62/dU1WbktHa2VXSGFwMlo2SjJFZW9qZDZqV0VoZjRvUmJ5ZVpQUUd0QmNmek5yTDVOUlB0UndtYnhKd01ta1dlTDFKS0c0YWt4MTBObmZUYmk0NHowNXc9PQ.jpg</t>
  </si>
  <si>
    <t>http://23.94.38.62/QkJ0RXNaZUVPdWFYZjZzbGpuUDQ4V00vZ0svN0NhVWNjWlc1L2xEOEluMVcxQXcxY0wzSzZxMGM3NjN4OFphUjVIbldWaHMyS1krK0dCMG5KWVo2cmc9PQ.jpg</t>
  </si>
  <si>
    <t>http://23.94.38.62/b0l0d0ZBUEhzYUZIbjVKZHVSdkJjVHp0ajdCOGN1VC84NkVKUjYxY0ZhMkxZd2t0Ujc4alBjMmhsNll6dEN2d3JCSmhNMG5ubndGQ1ZVUDUwc28ycGc9PQ.jpg</t>
  </si>
  <si>
    <t>http://23.94.38.62/Mzc0TEszeUxMcTlxbUd3Nm1hZjE1bkpGcTBOT09NdzhXRmcrTlEwcytNSURiYVNaUzBqcEFIZ1pXRS9FQm5mT1R3WVlFcHc5K3FaV21Bc25vMmRtMnc9PQ.jpg</t>
  </si>
  <si>
    <t>http://23.94.38.62/LzVOSmZiWjJYcUZiYjd0ZVF4Mzk5N21SdG14U1RLOFkya1NiOXY5YkdFZm1UQUtsVERpTVlPRTVjUnlwU3Y4bGFNUGV2REZEbTh1em1HMndscnFZdnc9PQ.jpg</t>
  </si>
  <si>
    <t>http://23.94.38.62/Z3dsM0NXNTBwUGhQTGRBeGxxajNVeXZ1MndGb2RZLzJERitBRm9jOUtva0czdkdaT3EzTERZVUdxNHNnMDkzZEg4OCtnNGJzdnFGVUhQckJUVzRSRXc9PQ.jpg@100</t>
  </si>
  <si>
    <t>Turmeric Clean Exfoliating Cotton Pad Gently Clean And Moisturize Facial Skin Cleansing Pad</t>
  </si>
  <si>
    <t>姜黄清洁去角质棉垫温和清洁滋润面部皮肤清洁垫</t>
  </si>
  <si>
    <t>姜黄清洁去角质棉片温和清洁滋润面部肌肤洁面垫</t>
  </si>
  <si>
    <t>Turmeric Cleansing Exfoliating Pads Gently Cleanse And Moisturize Facial Skin Cleansing Pads</t>
  </si>
  <si>
    <t>THH241108004</t>
  </si>
  <si>
    <t>Blackhead Removing Two-color Turmeric Mud Film Set With Bright Complexion Turmeric Mud Applied Facial Mask 50g+50g&lt;br&gt;Features:&lt;br&gt;    【Nourishes skin】: Our face mask's main ingredients are vitamin C and turmeric. Vitamin C helps pigmentation, which is effective in sunburn. The mask is mixed with turmeric, which helps to improve the dullness of the skin so that your skin is still soft and radiants.&lt;br&gt;    【Great for most skin types】: The vitamin C mask is suitable for all skin types, including dry, normal, oily, combination, sensitive and irritating skin, especially -prone and oily skin. turmeric can effectively , thereby providing firm, and skin.&lt;br&gt;    【Deeply cleansing】: The turmeric facial mask with has a strong cleaning effect, and the refreshing mud texture is easy to push away. Which can deeply cleanse and absorb excess oil. At the same times, it also helps to exfoliate and fight blackheads, resulting in a skin texture.&lt;br&gt;    【Glowing &amp; firming skin】: The vitamin C facial mask relieves the daily pressure on the skin and will give it a to your skin. Improves your facial complexion and makes the skin firm and .&lt;br&gt;    【Perfects gift】: Our vitamin C face masks are safe for all skin types. It is a great anyone and can also be a self-care gift. for giving to others on holidays such as Mother's Day, Christmas, Valentine's Day, birthdays, New Year's, and anniversaries. Make her/him feel loved and warm on a special holiday.&lt;br&gt;Product Description:&lt;br&gt;Packing Including：2Pcs  Mask Turmeric  Face Cleanser with Vitamin C + 2pcs Silicones brush&lt;br&gt;Net：50g + 50g&lt;br&gt;</t>
  </si>
  <si>
    <t>带电,膏体,纸箱,信封件-DE2</t>
  </si>
  <si>
    <t>13.9</t>
  </si>
  <si>
    <t>212</t>
  </si>
  <si>
    <t>http://23.94.38.62/YzRlZFpOYllOakpXSkR6Vzh1eEN5enpHVFMxaG4yczdsOUR1dmxsblVFS3FCaWZPT0VReHVXci9tMXlQZmp2UW1MNUs2RzlrQmpJPQ.jpg</t>
  </si>
  <si>
    <t>http://23.94.38.62/SXNpdVdZQ2ZLVXhyZ0xDVHMrQ29TZTY5VjZFaEwwV0NBeUpKd2g5UlVaMk9BOVN5SWZxdzJwQ0F3dm1nbTlyUHM0bDFHZUFLaE44PQ.jpg</t>
  </si>
  <si>
    <t>http://23.94.38.62/aVlNYmhUYkRLL0RoVVlVNGZVNjFTa29YeVNWVWxBenFnei9GMEE3aGpkcXltNCtqemdrQ1M5d1dTTDc0T3R1aC9RUXphcHNkUkRnPQ.jpg</t>
  </si>
  <si>
    <t>http://23.94.38.62/WVVRY1lCcnZ4cVk0WkE2S3BXNzNoMFdicWhGWnJsWXg1cm9acVVlRkQ1MVVoanR6ZFNLdmJkUkQ2ZDhDazR1dEF4MHdzRTI5aXBBPQ.jpg</t>
  </si>
  <si>
    <t>http://23.94.38.62/YUZPclFCYkpaSlNvaEs1bVhRd252UXUrL3RoOFRMdWFCUnRVME1KWEwybUpPUlZYTlZWVEwwR1h5Q2VzK2VHUm1vSTZQd3pjN2FvPQ.jpg</t>
  </si>
  <si>
    <t>http://23.94.38.62/aldXbWtmUW9ZeTJsR2FjejhFaklGVUlYUkxIa3ZncDlsSXZqdTMvczMzYnVDRjhQRStCeUxaNnVrMTNqRjlRTFAzckwzcVNlcHBFPQ.jpg</t>
  </si>
  <si>
    <t>http://23.94.38.62/Y1Y3TmZVa2o1WVp6RzJVMjlvNHl2Mi9iaWNaaFBsRVE5QnFNdXdscDlqa2RCNkxRbWVWVCtTa0JaUkhWZ3MvdkRLQ3FXcis4TnU0PQ.jpg</t>
  </si>
  <si>
    <t>http://23.94.38.62/bzY5cVZDUFBwckJDVjZCVEY0VG9WSnN0Vzd1ck9JVW5vclZvNlQvWGZmVjNEZHZVOUR6NWRNZmxrM3l2OVNuV3RSam1vODNseEtNPQ.jpg</t>
  </si>
  <si>
    <t>http://23.94.38.62/bnBVbm5HZTdmN2dDOFpKdlN6cUZpaEZ2Q2xQUlljMlVTam5zdEVkNXNtMy9yNUxHdms2NUphejBzU1F4QzFmVDh6TjdaaDY0SlVzPQ.jpg@100</t>
  </si>
  <si>
    <t>Blackhead Removing Two-color Turmeric Mud Film Set With Bright Complexion Turmeric Mud Applied Facial Mask 50g+50g</t>
  </si>
  <si>
    <t>去黑头双色姜黄泥膜套装提亮肤色姜黄泥敷面膜50g+50g</t>
  </si>
  <si>
    <t>去黑头双色姜黄泥膜套装配刷子50g+50g</t>
  </si>
  <si>
    <t>Blackhead Removal Dual-Color Turmeric Mud Mask Set With Brush 50G + 50G</t>
  </si>
  <si>
    <t>HMW241127006</t>
  </si>
  <si>
    <t>Facial Oil Control Deeping Cleansing Exfoliating Gel Facial Body Cream&lt;br&gt;Features:&lt;br&gt;1. ** Cleansing **: Our Gel Cream for facial and body use provides a powerful  cleansing action that effectively removes impurities and excess oil, ensuring your skin feels refreshed and rejuvenated.&lt;br&gt;2. **Oil Control Properties**: This unique gel cream is designed to control oil production while maintaining necessary , making it ideal for those with oily or combination skin types.&lt;br&gt;3. **Exfoliating Action**: Infused with gentle exfoliating agents, this product helps to  dead skin cells and unclog pores, promoting a smoother and brighter complexion.&lt;br&gt;4. **Versatile Use**:  for both face and body, our  Cleansing Exfoliating Gel Cream caters to all your cleansing needs, leaving your skin clean, soft, and .&lt;br&gt;5. **Quality Ingredients**: Formulated with  ingredients, this Gel Cream offers the benefits of  cleaning and oil control without harsh chemicals, making it suitable for daily use on all skin types.&lt;br&gt;Product Description:&lt;br&gt;Includes: 1 *  cleansing and exfoliating gel facial body cream&lt;br&gt;</t>
  </si>
  <si>
    <t>膏体</t>
  </si>
  <si>
    <t>http://23.94.38.62/ZVNMWitDTEhNL3VsQ0R1SDZidHo4MGJTandlb1UwV0FoaDY1a2RFSXZnQ1RsdkViQXJSVksvYkszS1h1aVg4Q2dSazU2MzhkN1Q4PQ.jpg</t>
  </si>
  <si>
    <t>http://23.94.38.62/eEcxYVpnODBCQVdBRys2N25WK3NDYmFBQi8yL3pBVHBLYU1SRHJEY3hNK1k3M0pYRHgzRWY0bHZvZ0ZQemUrVHlZU1hQdE54dngwPQ.jpg</t>
  </si>
  <si>
    <t>http://23.94.38.62/MHRmdEhwOHhuMmFZeFZWNXI4NzQ3bWtIaDJsQW9aQ0lqOWJSZXVoUDVGUmNiaWZyc1U4WEhWemZlSyt3NzRTQUs0UWhNQnlYYlBFPQ.jpg</t>
  </si>
  <si>
    <t>http://23.94.38.62/bXQ1ZDE4ZFY4S2lXK05BU3BXSXhCbldadVZua1l4dEpQa21ib2tXQmxQS2tnb2ttR3JmQ09ZbmRvTWZyVnFzRUlPNXd5NkJBTk8wPQ.jpg</t>
  </si>
  <si>
    <t>http://23.94.38.62/ajFDM2VRZjgvT0d3bVZ0eGpJajVTVWkvMExtbDl4VFBCenRadUVvZGNQZ0VlblBoVHgyTW5ZVXB6WTJSUDk0QW1oeSs1cDZXUWtjPQ.jpg</t>
  </si>
  <si>
    <t>http://23.94.38.62/VktsWWhlTUpmUnRHUEdHRm1PVWF3OExSNXVFMlc2QkRlekRWbXpaY2NhaTBwRWZ5OUhRZ2pwYkFORFhQQ0RMRnNGZFZnNnhTQ0FJPQ.jpg</t>
  </si>
  <si>
    <t>http://23.94.38.62/S1pZd1R3TXdZSWJJS3FsSVRnTGpkSDkyYzBDaE5NNTNXWVBSS0FLWXBnQWhuMlp5VUhUS2hiWDZMQk9xSEtKQy84YjRkdk5LMTZBPQ.jpg</t>
  </si>
  <si>
    <t>http://23.94.38.62/aUxKc3luWmFwbzdrTERxQXhqWlJnTkdoZnhHMWU4Zm91RGJ2bnNRQmFUMzZ6UzZKRHRkeFFKclpjcXptOUQvSnVqOEFhcWhaWWhvPQ.jpg</t>
  </si>
  <si>
    <t>http://23.94.38.62/WUpsa29DdTVMTG54d1dNTTI2RGlvMENyb0pDcGhMUnR6Vys3L01OWGowTVovTllqbWdoekM5aDhZTEJ4cC9VWm8vOVBOQXRzZlUwPQ.jpg</t>
  </si>
  <si>
    <t>http://23.94.38.62/RUl5ODRhd3pTYWRmYW5yOWhsZE9BM2dNcXBkMDFwUUhqSmgwVkpmc21GUitPQzAwS01Mb21la0ZITFpzcjg3T2VXcFhqV3FNSjA0PQ.jpg@100</t>
  </si>
  <si>
    <t>Facial Oil Control Deeping Cleansing Exfoliating Gel Facial Body Cream</t>
  </si>
  <si>
    <t>面部控油深层清洁去角质凝胶面部身体霜</t>
  </si>
  <si>
    <t>洁面控油深层清洁去角质凝胶面部身体乳膏</t>
  </si>
  <si>
    <t>Cleansing Oil Control Deep Cleansing Exfoliating Gel Face Body Cream</t>
  </si>
  <si>
    <t>ZNP241104004</t>
  </si>
  <si>
    <t>Relieve Fatigue With Herbal Steam Eye Mask Reducing Pain In Facial Joints And Muscles&lt;br&gt;Features:&lt;br&gt;    Herbal Steam EyeMask is the latest product recommended by eye experts.&lt;br&gt;    Not just does it improve your vision, but it also helps relieve joint and muscle pain.&lt;br&gt;    Herbal Steam EyeMask is a heated eye mask made of disposable material.&lt;br&gt;    ingredients from herbal extracts, which can be applied to the skin around the eyes and send steam, heat, and herbaceous pithy directly into tissue.      When using, open the eye mask to automatically heat and apply it to the eyes to allow the steam and herbaceous pithy to penetrate into your skin - allowing you to get a quick 15-minute increase this morning or right before bedtime.&lt;br&gt;Product Description:&lt;br&gt;1x eye masks&lt;br&gt;</t>
  </si>
  <si>
    <t>粉末,信封件-US.UK.DE,信封件-US,信封件-FR,信封件-JP</t>
  </si>
  <si>
    <t>0.88</t>
  </si>
  <si>
    <t>http://23.94.38.62/Q1JodGhHY3VsanlVSTJwNG5yZ0hzZmRTQ1dTdGkzYmxnbEpxOFBOWDVKTEJ4WUFVTzBnMXlUTEpmemVGY3BHNnpEcEovQnBFMGFBPQ.jpg</t>
  </si>
  <si>
    <t>http://23.94.38.62/bHc0enRMUlhDS25VZnF3ejZzZnpadmdzWUFPMldOaFp1ci9tNTJTSTVGd0lnVGhQa21RTVV0UEdkUlBhMnhCdCthenNEcDFSZHB3PQ.jpg</t>
  </si>
  <si>
    <t>http://23.94.38.62/WVJiNlFFYTFYOHpQd2JHSEZKOVNBUVFnR2JlK2xsUzZRKzJWYjhEUXFZQlFidm5yUkxUQ1ZCcGdGVFg0MEpncmxONENJSnRydlU4PQ.jpg</t>
  </si>
  <si>
    <t>http://23.94.38.62/NlVLNFVnWDJzNytVOVFYTWdhdk8va0MwNTh3dVRBeXFpVzkxVlRvSC96d1hIUmRhNjdpNENOUno2bXg0U3N3V1VZUTFMQisyTXVFPQ.jpg</t>
  </si>
  <si>
    <t>http://23.94.38.62/dGFIMC95MVZ4WUl3OVR1czRQVE5VOFRKUXJoc1k2cVNQQU56cFkyVVMxS3FwRWhoRm4xNThZVUQrazRhVFFOYjZyWkhnejA5aDRjPQ.jpg</t>
  </si>
  <si>
    <t>http://23.94.38.62/VC9yZTJTUEI2U29LV09UR3daUGE2K1lKa3hHMFZIQWhrTXBwTnExRTB0TVQwQ2VHOUtlNnBTVWJKekZielNFbDErQVBmaGh5bzZBPQ.jpg</t>
  </si>
  <si>
    <t>http://23.94.38.62/OWlmbVQ5QWdZOFgzTDVIMWxFTFVSSU1OcW9YTXJVQXlVQUd5MlZGdVdKU01HWCtWKytyaGQxRVIybndtUFNVK2R1ODdFL3QxMmVrPQ.jpg@100</t>
  </si>
  <si>
    <t>Relieve Fatigue With Herbal Steam Eye Mask Reducing Pain In Facial Joints And Muscles</t>
  </si>
  <si>
    <t>使用草药蒸汽眼罩缓解疲劳，减轻面部关节和肌肉疼痛</t>
  </si>
  <si>
    <t>蒸汽热敷眼罩缓解疲劳</t>
  </si>
  <si>
    <t>Steam Eye Mask To Relieve Fatigue</t>
  </si>
  <si>
    <t>THH241021003</t>
  </si>
  <si>
    <t>500W Battery Hair Dryer Portable Battery Hair Dryer 20000RPM Rechargeable Battery Hair Dryer For Home Travel Dorm&lt;br&gt;Features:&lt;br&gt;COLD &amp; HOT WIND SUPPORT Equipped with cold and hot wind settings, this hair dryer allows you to choose the temperature for your hair styling needs. Wireless mode for cold wind and plug mode for hot wind.&lt;br&gt;POWERFUL &amp; FAST This cordlesses hair dryer is equipped with strong airflow and dries your hair quickly, saving you time and making styling effortless.&lt;br&gt;VERSATILE &amp; PORTABLE This wireless hair dryer is great for college dorms, travel and outdoor activities and a practical and essential tool to keep your hair at bays anywhere.&lt;br&gt;HIGH PERFORMANCE WITHOUT HAIR DAMAGE Despite its high performance, this portable hair dryer is gentle on your hair, ensuring safe and reliable use for a variety of styling needs.&lt;br&gt;Premium ABS Material This wireless hair dryer is made of excellent quality ABS material and is sturdy and durables, so that long-term use is ensured without being easily damaged.&lt;br&gt;Product Description:&lt;br&gt;Specification:&lt;br&gt;Item Type:Wireless Hair Dryer&lt;br&gt;Battery type: lithium battery (comes with built-in battery).&lt;br&gt;Battery capacity: 2600 mAh.&lt;br&gt;Charging Time: 4 hours&lt;br&gt;Endurances: 40-50 minutes&lt;br&gt;Power: 500W&lt;br&gt;Motor Speed: 20,000rpm&lt;br&gt;Voltage: 8V-10A&lt;br&gt;Shells Material: ABS+Fiberglass&lt;br&gt;Application:&lt;br&gt;Turn on to use, wireless onlys for cool wind, plug in for hot wind&lt;br&gt;Packing list:&lt;br&gt;1 x hair dryer.&lt;br&gt;1 x charging cable.&lt;br&gt;1 x power supply cord&lt;br&gt;</t>
  </si>
  <si>
    <t>带电,转接头,马达,纸箱,加热</t>
  </si>
  <si>
    <t>47</t>
  </si>
  <si>
    <t>550</t>
  </si>
  <si>
    <t>http://23.94.38.62/NmM1LzFtTFpldnFOSXZDZlFBbDNxNFNhbDNCVXVPK0p0VyswV1VIT1Z3QzhDYm1aVTA0OUcxY253SGdxNEtkdkZ5Yk5iNStRWGs4PQ.jpg</t>
  </si>
  <si>
    <t>http://23.94.38.62/NlFvRmxCbnJHclZYcFhUM1RzREhWR3huRVZxd2F6QW5qbHdNTGcwUkxTM1pEY1luODFBV1lTWTlSbGFPVHczdmVzL0VqeWlBS1J3PQ.jpg</t>
  </si>
  <si>
    <t>http://23.94.38.62/UC96SHNZU0xnWGdBdGMzVVlUSyt4TEwwRllqVmt6R2FtOE5LSHkweEtTTXVkMXFEVG5DY3daMU5tcXYxU1AxRHNtQWxjU0E5T3NJPQ.jpg</t>
  </si>
  <si>
    <t>http://23.94.38.62/OEptNGY5T1lDMjV6dUxnWG92TlFTVDljcEc3c3QrSERqdHNRVlhUWjIyYVA4WXpPbTJObzlXaUtwdjV0K0xSbTl0V1lMNENpemJZPQ.jpg</t>
  </si>
  <si>
    <t>http://23.94.38.62/Y2FmMFhoSnMrMER1aXRWMGVGRlM1Qjk1NytOWjU5ZkFQSzc0NFM1akVxcVk3clFKdldlbjFvak54d250ejJFZFJVZllQbSt4eXl3PQ.jpg</t>
  </si>
  <si>
    <t>http://23.94.38.62/NUZZbE9xK0xsc3BlazhNc0hVOHlBeUpvNXlweU5zTUdwYWFXYVA0SHdjRWZ1YVlGZURob2FqUE9LVGE2MGdUc1JrNFdySkR4alNFPQ.jpg</t>
  </si>
  <si>
    <t>http://23.94.38.62/YVdKQkZTeTk3RCtIVkkzSmwyVjR3ZEpybjczWVRTdnJVR1RaL2N1b2l2MTNMTUd1TkJycEdnblVHMkNWZGFrcXpBUkFyTmM1dmxRPQ.jpg</t>
  </si>
  <si>
    <t>http://23.94.38.62/K0tud0pIbjM3LzNOWjNvT216OExrL1dDdC9WdW5mTnJzY2FOenBVUVV6UUZmQ3JvVFp5L2dYT3d6ZFNsdW5kQXJaTXF3OG1XbWRRPQ.jpg</t>
  </si>
  <si>
    <t>http://23.94.38.62/N04zUlRBNXY1eFcwa1NPLzNITlhDb0lDTUdIYnVnUEdQY2F0RHllMmNRTWc4R2grdFJOd2tqZHFUd1V6Y1QrTXF6WkJyYWtvYVNzPQ.jpg</t>
  </si>
  <si>
    <t>http://23.94.38.62/VVovcnBmMmlyZ1hhWDc5MkxwT2NMRVQvS01ZVE9FQ3U2aUJ3ZkdBVmxKSmptUHpHTXhoTEZTRmtDNEFJWUg0SFVlRlJpNXhuTnAwPQ.jpg@100</t>
  </si>
  <si>
    <t>500W Battery Hair Dryer Portable Battery Hair Dryer 20000RPM Rechargeable Battery Hair Dryer For Home Travel Dorm</t>
  </si>
  <si>
    <t>500W 电池吹风机 便携式电池吹风机 20000RPM 可充电电池吹风机 适合家庭旅行宿舍</t>
  </si>
  <si>
    <t>220V便携式可充电无线电吹风机2600毫安</t>
  </si>
  <si>
    <t>220V Portable Rechargeable Cordless Hair Dryer 2600 Mah</t>
  </si>
  <si>
    <t>YSQ241112003</t>
  </si>
  <si>
    <t>Moisturizing And Moisturizing Set Makeup Spray Lasting Oil Control And Sweat Proof And Dry Skin Will Not Peel Off 50ml&lt;br&gt;Features:&lt;br&gt;Prepare your face, reduce the appearance of blemishes, and then lock in for a long . You can enjoy up to 24 hours without creases or stains. Spray before or  makeup, or wear it alone for a  natural makeup effect.&lt;br&gt;Long-lasting makeup effect: This lustrous setting spray and makeup  provide your skin tone with just the right moisturizing effect, bringing a cool and refreshing feeling, while locking the makeup for up to 24 hours without wrinkles, smudging or fade!  Vegan, cruelty- beauty: vegan ingredients replenish makeup, moisturize and  your skin. Spray it before or before makeup to set the shape, or wear it alone to give you a   throughout the day.&lt;br&gt; Tips and tricks: Place the bottle 8-10 inches away from your face and spray in a  pattern. Do not spray directly into eyes.&lt;br&gt;Beauty belongs to everyone. No matter who you are or where you are from, we are here to provide you with makeup that suits various shades, attitudes and races to stimulate your self-expression. There is no judgment. with no exceptions. Product Description:&lt;br&gt;contain: one makeup spray&lt;br&gt;</t>
  </si>
  <si>
    <t>http://23.94.38.62/N3IwaGFyK0czR0FCUk1JOGJrOWI1REIyejc0NlpmWm9MOTFaM2hMWWdwR25pSXJnVHNBdVJFNFN3UEN0WTNPZFlnSDJWdllNbkdjPQ.jpg</t>
  </si>
  <si>
    <t>http://23.94.38.62/WnM5a1MzU2t0M0lZTzQ1bXhUeVhRaVdJS0VmTjNxcGNSWVpXbnVtWDFmWVliSGttSDkyMmVzdUMzZ2sramFTVS9haHRYVFN6UWxrPQ.jpg</t>
  </si>
  <si>
    <t>http://23.94.38.62/V0xyL0NjaXBVdzQzSmJtTE1hWGx5UkZmTUtaNkVlK2FqMkx3c1FjbnA5T24wbUNuWW0zaldQWUo0bDV4cC95K1A5NWNZKytqUnVNPQ.jpg</t>
  </si>
  <si>
    <t>http://23.94.38.62/TS9PZm1oc2xXMStGazBOVXl2SXIvMFpQaGNwaElSREdpeDlqWVgvdEpleFBsdUwraEE4MHdZRFJFd25FYkpST1RHTnJDYmtXSXFFPQ.jpg</t>
  </si>
  <si>
    <t>http://23.94.38.62/Z3RBWnRLSlAvSDdmOG55YWh4aUVkdFNzMVArTHArRC9PeVhhQytKR3F0MjhKWGxmZXBNUWl5TW1vN0lwSllITE5QL3FwMFVERGNFPQ.jpg</t>
  </si>
  <si>
    <t>http://23.94.38.62/OE8rRm5vVStGSDR2NGlaT3REcC92OGdIQTBCVkNHOWI3S1J5WnBPSG9aazV5bWNjZWVRZHl1NHdJYzB0UnEvZ0t4RVRmdjRZT3A4PQ.jpg</t>
  </si>
  <si>
    <t>http://23.94.38.62/TjhlbmJSTGZ1MElaSzdBQjhKaTlKbGxsbmVvbEhxRGNVS2h0TFIwSWx4Sy9QR0Z6N0pJM3Rwb2FGMUZvcEppbE1tazl4NmZKQjdJPQ.jpg</t>
  </si>
  <si>
    <t>http://23.94.38.62/STBmemhYQUQybDZKanpYTjR4ZHZBSHp2RkpvemtUdGlyaHpDYUpoempBaFN0NlUxVWFOdmJHcDhPTllOREhtYTNGWnBLYU0rbXNVPQ.jpg</t>
  </si>
  <si>
    <t>http://23.94.38.62/THF0ZTk4cU9PMlQwVDRXTGtpelRWM2VHY0ZKbUhhL2xWYUEzang2Tk5FRFRnRk10TjBkWUg0ME1QbEUzMlFEQ05Lay93N2kvcTVnPQ.jpg</t>
  </si>
  <si>
    <t>http://23.94.38.62/QytRdG8zeFFmbUV6ZVpjQUJLaWgraW0zSFZvcll1eFo0RXk2K2hWREZxaWY4N3lOWGxIVzZ1VHBKZk81ZlgwUjlGeEQ0UkhnMmZnPQ.jpg@100</t>
  </si>
  <si>
    <t>Moisturizing And Moisturizing Set Makeup Spray Lasting Oil Control And Sweat Proof And Dry Skin Will Not Peel Off 50ml</t>
  </si>
  <si>
    <t>保湿滋润定妆喷雾持久控油防汗不脱皮50ml</t>
  </si>
  <si>
    <t>DIMSHOW保湿滋润定妆喷雾50ml</t>
  </si>
  <si>
    <t>Dimshow Moisturizing Makeup Setting Spray 50Ml</t>
  </si>
  <si>
    <t>MFF241115004</t>
  </si>
  <si>
    <t>Mattifying Water Proof Setting Spray For Long Lasting Face Makeup Weightless Matte Finishing Fixing Spray Oil Control Lightweight Hydrate Make Up Spray 60ml&lt;br&gt;Features:&lt;br&gt;24-Hour Staying Power: Our multi-purpose setting spray locks your makeup in place for up to 24 hours. For extra hold, simply spray it on your makeup brush or sponge before application, ensuring your look lasts from morning to night.&lt;br&gt;Lightweight, water-based : our setting spray features a lightweight and water-based  that feels as  on your skin, providing a  and fresh finish that enhances your makeup look without weighing it down.&lt;br&gt;Super Transfer: Keep your makeup  all day with our super transfer . It boasts , flake-, -, and sweat- properties, ensuring your makeup stays intact, no matter the occasion.&lt;br&gt;Vegan and cruelty-: Formulated with vegan ingredients, this setting spray not  keeps your makeup in place but also provides hydration and nourishment to your skin. Use it before or after makeup application , or wear it alone for a natural  throughout the day.&lt;br&gt;Versatile Moisturizing Solution: This setting spray serves multiple functions as a , setting spray, and toner. It's  for prepping your skin before makeup and refreshing it afterward, making it an ideal choice for dehydrated or tight skin. Achieve a longer-lasting, smoother  application by moisturising your applicator with this versatile spray!&lt;br&gt;Product Description:&lt;br&gt;Capacity：60ml&lt;br&gt;Weight：92g&lt;br&gt;</t>
  </si>
  <si>
    <t>92</t>
  </si>
  <si>
    <t>http://23.94.38.62/OGx0WmNXdThiVk1hcDhMSVJjS2xvZm01a2xJZGdvaTF4U25kb29sSitZZmtBaGFYQmVjYnZnbGRRWFhzdEwzL0Y0U1Qya3gwZWxnPQ.jpg</t>
  </si>
  <si>
    <t>http://23.94.38.62/QUIvR2E1ZFZPOW1XQ3kyOGIzSG9RVm9FTWwrSjhDQlpSeUlIRjRIODVBaUdSM1UreTV0N0pCWFFpN0dvMTZ1UXlmRGgwMC85WkxnPQ.jpg</t>
  </si>
  <si>
    <t>http://23.94.38.62/SGlZa0h0SnBpVEVkZUliaXgrRnJ6WVNldG56Rnk5R2NEbS9oWE5LQ3FCVXhOZ3F1a2tDNjk1MHRwR1ZkZWNzL0Z3VzY1bWJMSzNBPQ.jpg</t>
  </si>
  <si>
    <t>http://23.94.38.62/Nk4wT3N4MzBsNHVzTkt4MzBPaVJvWnovaitTODFLekhzcGVNb3ZnQkp2RXF2d0hMaFNsSGd6WjFTbTlwSklBR2V1ejFuTEFKVXRrPQ.jpg</t>
  </si>
  <si>
    <t>http://23.94.38.62/ZlhoaUVNZXNwVUt4czI5bHhiOEFxdXhUVXd6L3BjQjZOM1VoV3gwM2lQR3V1bnRla2Y1bkZaM0JudEpqZVYzSTRxL0txM29OQ0IwPQ.jpg</t>
  </si>
  <si>
    <t>http://23.94.38.62/MHcrYVJWVnI1aHVMNWRwNFhpK1BicnB3YTBQZlpsSUFxQlRTS0ZxcURvdmk1d1pkMzBBTDZ0eFlZSmZ3R3ZFTjhKdHN6ZEtnVTd3PQ.jpg</t>
  </si>
  <si>
    <t>http://23.94.38.62/UVZMUkt0VWU0R0dtVUk4a3c4TkxVNkI0UlY3ZnN1L1ZWcFRhampWVUJrK3BNeVdySC94OWk0b3Uza2VmdmJIb2xOZ253a2RmUHlrPQ.jpg</t>
  </si>
  <si>
    <t>http://23.94.38.62/em9MNklKenNVYmZVNGswVEdXV2lUNFhCV3hJL0liWDZUVlZGQ1lzM2tWdjZJU3hhazBFU3JvSFpMZkNnd2d5UEJlbGhmTDNMR040PQ.jpg</t>
  </si>
  <si>
    <t>http://23.94.38.62/cGw3Q0NVR3pPUURaMGNNcDdmWnlCRzhSRTNOcVdQRy9IQ3c1dUg3eEtBSk9CZDBOaTJlRlhNQU9ZWUV2WEpXWUUxRi84Zlowai9nPQ.jpg</t>
  </si>
  <si>
    <t>http://23.94.38.62/eTlVWDlvZUNSOG1tNVhIZmhYWEVSd3ZLemQ2UXIxdnMwN3JGSS9QUzh1SFlkZmR0SlA2dmt6Rm9hVmdSNHk2UWZCMW1acnNPQ2xRPQ.jpg@100</t>
  </si>
  <si>
    <t>Mattifying Water Proof Setting Spray For Long Lasting Face Makeup Weightless Matte Finishing Fixing Spray Oil Control Lightweight Hydrate Make Up Spray 60ml</t>
  </si>
  <si>
    <t>哑光防水定妆喷雾，持久面部彩妆轻盈哑光定妆喷雾控油轻盈保湿化妆喷雾 60ml</t>
  </si>
  <si>
    <t>定妆喷雾60ml</t>
  </si>
  <si>
    <t>Makeup Setting Spray 60Ml</t>
  </si>
  <si>
    <t>YSQ241123006</t>
  </si>
  <si>
    <t>Moisturizing Make-up Spray Perfects Makeup Enhance Makeup Durability Moisturizing Hydrating Smooths And Comfortable Farewell To Dry Rough Makeup 60ml&lt;br&gt;Features:&lt;br&gt;1. ** Setting**: Our moisturizing setting spray ensures a  finish, enhancing your makeup's  for all-day wear without fading.&lt;br&gt;2. **Hydration **: Infused with hydrating ingredients, this moisturizing setting spray provides   to keep your skin feeling refreshed and supple throughout the day.&lt;br&gt;3. ** and Comfortable**: Experience a - application that leaves your makeup looking more blended and comfortable on your skin, reducing the appearance of dryness and roughness.&lt;br&gt;4. **Goodbye Dryness**: Say farewell to dry, patchy makeup! This setting spray effectively combats dryness, ensuring a  and even makeup look that lasts.&lt;br&gt;5. ** Appearance**: Achieve a seamless makeup application that looks effortlessly , as our moisturizing setting spray helps your makeup adhere beautifully for a more polished and refined finish.&lt;br&gt;Product Description:&lt;br&gt;Make up water 60ml&lt;br&gt;</t>
  </si>
  <si>
    <t>http://23.94.38.62/SWdtVGp3blN3UVNuU3NrSksvbU9JbytQUEpxVFlyL2NzWFVnN3BRSEcwWW1EcCs3Qld4WlloYXdZU0dLZU1yK0dJU2FiVEVHQklNPQ.jpg</t>
  </si>
  <si>
    <t>http://23.94.38.62/RXo3TWhYWEwrYjd6TC92OHc1cDU4UDFlbnhGRDVBUjMwZk1JMnIxMkNyNE9yTWt2VlhOcVovd0ozS21xQ0RSemt1Q0M2THdpK25rPQ.jpg</t>
  </si>
  <si>
    <t>http://23.94.38.62/K0doSy83Q3YzNjNDcE1RQ0J0eTlCVVdzNDEvNUl3N2RFTld6UWQzaWlURHpNdTdNOENGMTZRTi8xSHBkOTFoZTV6Y0M0QlF1ZVFZPQ.jpg</t>
  </si>
  <si>
    <t>http://23.94.38.62/OG5HQjZXOTRLVnVIQnp2Z0srZUpySlE4TzF2Vm9iL1ZLQUtWSjF5UjhkQ01mb3dSWHNTckE5eWxoQTYrZUJqaENhZHpFMmRybUU4PQ.jpg</t>
  </si>
  <si>
    <t>http://23.94.38.62/dllaOWZtSzVrcW0vS0QvV1ZzdlYzS3lhVXNOSDZwSkFFMlFwRlF0RTFJRGIrYWhBc0Y1T2ZtVkVSbDI2SUVZUTJRM1cvdmovdjc4PQ.jpg</t>
  </si>
  <si>
    <t>http://23.94.38.62/anVmOTgzYnZFNjM1MHd0WTdtTHRmKytXSW4wQTNFdVUvRVNiWlRuMGJSRXVpNWZsaEpycXNQODY2dzlHQmJDaWZPbXhta0U2WHU0PQ.jpg</t>
  </si>
  <si>
    <t>http://23.94.38.62/SVlhdFQ4UVhNRjlKem1SM1VDRE9idyt3M08wRkc4UGVwdFNrVmxoNExPVHVnUzZ6cDN0Y0pSY3g0S3VzalBuSEtFMVpqRFlZdXFRPQ.jpg</t>
  </si>
  <si>
    <t>http://23.94.38.62/SzVJUjlNUmhXYnh6NmszUXJlWHc4OXJDaXZzaHdUUTA0WjFTMjNGN2Z5ZEYyWmtZb2ZZSHBwc1pEM1ZMTGlTNFA3cVlmSnVmenZNPQ.jpg</t>
  </si>
  <si>
    <t>http://23.94.38.62/ZTBYeXJkeGQzVUdCd2k3L3RzYUptcTZmL0NZZnNrc2FyN1VGeUdyNWd5Q1V2RVl1TWtXbGw4M09yUE1QTzNxLzFRZTFwU3FIaFg0PQ.jpg</t>
  </si>
  <si>
    <t>http://23.94.38.62/ejI0S2lGMjY1bHljYnRhK2NCODY1bjBwbE0yUkg4cHN6SERiYVI2MUNEUVF2NEl1eEhSeWQ5bXNma3RJTDJTZURxT2tUelphTTBZPQ.jpg@100</t>
  </si>
  <si>
    <t>Moisturizing Make-up Spray Perfects Makeup Enhance Makeup Durability Moisturizing Hydrating Smooths And Comfortable Farewell To Dry Rough Makeup 60ml</t>
  </si>
  <si>
    <t>保湿定妆喷雾 完美妆容 增强妆容持久度 保湿补水 顺滑舒适 告别干燥粗糙妆容 60ml</t>
  </si>
  <si>
    <t>保湿定妆喷雾60ml</t>
  </si>
  <si>
    <t>Moisturizing Makeup Setting Spray 60Ml</t>
  </si>
  <si>
    <t>TYX241019008</t>
  </si>
  <si>
    <t>Nail Drawing Line Pen Fine Nail Drawing Pen Special Line Drawing Pen Hook Line Pen 7mm Line Drawing Pen Color Drawing&lt;br&gt;Features:&lt;br&gt;    Extremely Fine Pen Head: This nail art cable pen features an extremely fine pen head design, which can draw and detailed lines. The depiction of details is very accurate, making your nail art creation more refined and .&lt;br&gt;    Quality: Designed specifically for nail technicians and nail enthusiasts, this wire drawing pen has performance and is suitable for various nail techniques, such as French nail art, painted nail art, stereoscopic nail art, etc.&lt;br&gt;    drawing sensation: The pen has a comfortable grip, and the strokes are . Whether it's straight lines, curves, or patterns, they can all be in one , making your nail art creation process smoother and more unobstructed.&lt;br&gt;    Easy to operate: Even beginners can easily the usage skills. This line drawing pen has good control and can help you draw even and delicate lines, enhancing the overall beauty of nail art.&lt;br&gt;    Widely applicable: can be used on various nail surfaces, including natural nails, artificial nail , etc., suitable for various , from daily life to special holidays, allowing you to showcase exquisite fingertip anytime, anywhere.&lt;br&gt;Product Description:&lt;br&gt;Name：Nail Drawing Line Pen Fine Nail Drawing Pen Special Line Drawing Pen Hook Line Pen 7mm Line Drawing Pen Color Drawing&lt;br&gt;Including：5pens&lt;br&gt;Series：8colors&lt;br&gt;</t>
  </si>
  <si>
    <t>http://23.94.38.62/RkZIc2xhbThsVkl1alQwcjVVQmc1N2VDODY4U1h0L05qUVJMU1IwOHJKWU8xZG1rRndjUEIxb2pYSnV4Mm1KeFI1VmJ5R3RzejRJPQ.jpg</t>
  </si>
  <si>
    <t>http://23.94.38.62/eGVoamVsSEozcjRiSXVvTG1iSml0OWNnL21VY09qa1RZVzZwZDg1SDVEWktubVhkNHp1dnlnMzIxeW5DTkJpNEJ4NmJ0UStIclk4PQ.jpg</t>
  </si>
  <si>
    <t>http://23.94.38.62/eW5rcURESmFKUVE0eGx5YXR5eWk2RmkwOUJNMzNzQlFuSFhmRTc2SlA3MmlIZldhN1F1ZjAzdlF5TVQ4VFRtcUJUQk5ndTZYdUNVPQ.jpg</t>
  </si>
  <si>
    <t>http://23.94.38.62/elF1RlhIM2dieWJJZlIxcENmVjhsOW9NSFJWVGtleXpxSm1ucGRBNnNPa2dqZ1phRUdyc05oY2FiZm9od0cxU1ZZM05UZThXRXI0PQ.jpg</t>
  </si>
  <si>
    <t>http://23.94.38.62/R2ZrMGx1Y1V5RFlIb0k2L0h2OFErekFENE5abVU1ODd6K1MyVWZqKzAxd2M4cGcyN3FtYlErb2ZNb0QvWXk5NktoM2Q2MkluUGF3PQ.jpg</t>
  </si>
  <si>
    <t>http://23.94.38.62/a1JHa294ZGtYc2EvSGJoL3NIRkdxSXNTMTR3YU1jSVVyWE0vUUhGZEx2c0trZXBOVWk3VzZlV0RKWEc2TjlnWGx4RFF1TWhPMmY4PQ.jpg</t>
  </si>
  <si>
    <t>http://23.94.38.62/Y3dERHFneTUwbU0wY0JQMGJQSFV5MzRmYno1OFRkUWxwa3RyU1hpdEk3ZXhManhCZ0VJa1VHMzJNcDBCR0w2cTNlTTdoWG1mZkpJPQ.jpg@100</t>
  </si>
  <si>
    <t>Nail Drawing Line Pen Fine Nail Drawing Pen Special Line Drawing Pen Hook Line Pen 7mm Line Drawing Pen Color Drawing</t>
  </si>
  <si>
    <t>指甲画线笔 细指甲画线笔 专用画线笔 勾线笔 7mm画线笔 彩色绘图</t>
  </si>
  <si>
    <t>彩绘</t>
  </si>
  <si>
    <t>Painting</t>
  </si>
  <si>
    <t>LCX241120002</t>
  </si>
  <si>
    <t>Sparkling Spotted Tatto O Stickers Easily Create Natural Freckle Makeup&lt;br&gt;Features:&lt;br&gt;Shiny Freckles Facial Tattoos: These easy to apply shiny freckles add a of to your makeup and are suitable for any occasion&lt;br&gt;Temporary Shiny Freckles: These temporary tattoos provide a and stylish way to wear shiny freckles without any promises&lt;br&gt;These facial tattoos are designed to stay in place and are for holidays, parties, and all day wear&lt;br&gt;Facial and body shining points: Multi functional design can be used for the face and body, adding dazzling effects anywhere&lt;br&gt;Festival Makeup Freckles: These sparkling freckles are for holiday makeup, making your skin and sure to stand out&lt;br&gt;Product Description:&lt;br&gt;Freckle Makeup Patch * 6, Diamond * 165&lt;br&gt;box size：Length 9.5 * Width 1 * Height 15.8CM&lt;br&gt;</t>
  </si>
  <si>
    <t>定制,纸箱</t>
  </si>
  <si>
    <t>http://23.94.38.62/QWRLMk1Vb3NjQytnZ2dpVjRPcGU0Y2Q2Tmdyakdqbk5OMkI2MHhTZDlVMFRaZkczUmxYTmJZNlhDSDZRaUhreG9tbWxDN0hTVWRzPQ.jpg</t>
  </si>
  <si>
    <t>http://23.94.38.62/QjMvOHF3Tm9UUnR0M25sclBwY3RUREYydGhoZS9QZ0lxQlo4dnNBckxtSDdrMTJNeGxSb003d2ExRW5raENuREpkVkpkcjR5WGxZPQ.jpg</t>
  </si>
  <si>
    <t>http://23.94.38.62/UE9KTzZWMENMcGVtYUNUUVFabG55MTdmeFJnV2FJNmUrcjA1ZWcrUVQ3ZjZMVldhbGNhSWZ2cmRsOVA3YmJwVzJ1dy9NaWdMTmFJPQ.jpg</t>
  </si>
  <si>
    <t>http://23.94.38.62/NFFYM1lSa21YR1ZkZEdCS3U2L0FRcHF1alcwMEt4NjJCMjBRYStmQVVIR00yTldqdjVhenlwLytqSThmODZXaDYySGpERWRvTXRrPQ.jpg</t>
  </si>
  <si>
    <t>http://23.94.38.62/T3IxK2JhdVZhTE5wRnYzTWdiOGhVVjdXQTUvK25oZGw5RmpjblV0UG9aOUhocFZWRzVRazk2UG1WSGo1c2FuaCtqOFlTK1FTaGhFPQ.jpg</t>
  </si>
  <si>
    <t>http://23.94.38.62/SUZkSWJybzJzZUtrRVJtSjZqaHRKTFI0TlZPblpaK1ZDekk4MTVJZDVjQUphajV6cHF2cGxYSnZITmZOZk0rejRtRTljd00wSWxvPQ.jpg</t>
  </si>
  <si>
    <t>http://23.94.38.62/WDRWR1pFaU15TnZsakFrUWdSTWlENWxaQ2h6V1BaUWhRVzFONElpUjl3dS9JNnNiQklyWW1hOE0xaVJqT3ExeUtQa2hTOFMzdmdzPQ.jpg</t>
  </si>
  <si>
    <t>http://23.94.38.62/ZDlZbkJHMXBuRWE4SHZFN1dwVGlvTkEwTkU5elV3cnBYYlRMbjBmaFJGZU8vb1hvaVo5YXRMM09YWVE1Y1l1T1FwRDg0STRaNmY4PQ.jpg</t>
  </si>
  <si>
    <t>http://23.94.38.62/YndNbENSaDNmOVF2VUpRWTRQWERQZWJZbjB0OWZJWit4N3UwSFRlWkdrVW8wbFc0a3ZjUmQyaGF6ZGlqbTVBdlRyV1FDL0FkWTY0PQ.jpg</t>
  </si>
  <si>
    <t>http://23.94.38.62/TVhFRFh4Z2Vvekd6UHpma2FPR0JHUzN5NlUxTFlxVlgxN1hiR2pjQ3dnZXM2QXZ2eS9jeWY4d296TFdZZVRUemJvY0greTJoRWdzPQ.jpg@100</t>
  </si>
  <si>
    <t>Sparkling Spotted Tatto O Stickers Easily Create Natural Freckle Makeup</t>
  </si>
  <si>
    <t>闪亮斑点纹身贴纸轻松打造自然雀斑妆容</t>
  </si>
  <si>
    <t>闪光斑点纹身贴   轻松打造自然雀斑妆容 （雀斑化妆贴*6, 钻*165）</t>
  </si>
  <si>
    <t>Flash Spot Tattoo Stickers To Easily Create Natural Freckles Makeup (Freckles Makeup Stickers * 6, Diamonds * 165)</t>
  </si>
  <si>
    <t>ZNP241024003</t>
  </si>
  <si>
    <t>Negative Bracelet Men's Titanium Steel Bracelet The Wristband Emits Negative Body's Energy Channels To Circulation&lt;br&gt;Features:&lt;br&gt;     Titanium Bracelet - This bracelet can increase the metabolism of carbohydrate and, reduce stress, and help sleep patterns and mood. Wearing this bracelet can make people .&lt;br&gt;    [Eliminating edema] The swelling bracelet continuously releases titanium- to stimulate the wrist circulation system, which can promote circulation, , removing body wastes and , and reduce swelling and other negative health problems.      opening design: Our titanium magnetic bracelet is an opening design, which is easy to put on and take off, and can be adjusted according to your wrist size, suitable for any wrist.&lt;br&gt;     Fashion appearance: The titanium bracelet is made of titanium steel, which is easy to wear, allergic, to skin and not easy to drop. The fashionable appearance can be matched with any of your clothes.&lt;br&gt;    For all: Designed for men and women. It can better show your personality and style. You can also give it as a gift to your family and. Product Description:&lt;br&gt;1x Titanium negative bracelet&lt;br&gt;</t>
  </si>
  <si>
    <t>定制,视频,纸箱</t>
  </si>
  <si>
    <t>http://23.94.38.62/Q3dseW1TeFJQenBTT3c3YW5FWElLLzg0TVpqSERnK1hnK0VPZG9oVmR1a3lkZSs4ajhCbDFIbDlONkxOMzdaak0wdFluaGhaaWpnPQ.jpg</t>
  </si>
  <si>
    <t>http://23.94.38.62/a2twUFN2ZHRZa2k0WmtnVWJ4SzM5bzdQWXVCQ2U2aDRwajhNdmx0VTcxeUcxK3RJVlViZi9VQzdlYXJ0ZzhVc0JYSHpKYmJEWVVVPQ.jpg</t>
  </si>
  <si>
    <t>http://23.94.38.62/WTRVeFNhcjV1ZTZmOUNSZlRJUUx2VmZrQkltSC96cFVHcThNQXlmZlZSRVNENXI4YTJVMCtEMjFpU0Mvbm1md0ozWHU3QlVSNS8wPQ.jpg</t>
  </si>
  <si>
    <t>http://23.94.38.62/b2QrS3haU2g1c1hQejZpVkdhQkU3OG1HOUpScnFWZ0ZQR0tTQmY0K0lOeEpiU2dUMm5JOUhZeFRleUx0elpUcWt2Z3N4Tm5aa2owPQ.jpg</t>
  </si>
  <si>
    <t>http://23.94.38.62/eVB3eXJkc1RDU3dBUHppWGFGOFF0Snd0a1RqNlJIZUZtNFJGc1QyVDVXMWRiMnllZXp3aEJWNlRLSktHeUpmcWZBVDZkUlQrMVJJPQ.jpg</t>
  </si>
  <si>
    <t>http://23.94.38.62/elVZeklEYlpkTFJaQUk0NzJkUSt2S1FNVXllblZHMUJ2YW5rZUZZUC9yQXUvbUlnVlhidWh6NEZDVTRRQ1B3RVpWaHlVbFcxMWNrPQ.jpg</t>
  </si>
  <si>
    <t>http://23.94.38.62/Tk05eFZvQ3F1SERZT2pUbVYrWjAyWHN4T1UwU3pNME1ZNTdDUFpSUnp0UjNFLzFqRmUyVTN4bzhEeThRajl5aUxKemRRYm12Tm1zPQ.jpg</t>
  </si>
  <si>
    <t>http://23.94.38.62/Qkl2eXQrRUtyZi9NZ1c5Z1JnckZMWTYwSW82RmtGVjF5MTE5SG9Sa3BKcVFnQ0NkaFFYcm03VStmaHZZanFGU1AwaDFmUjVXVGI4PQ.jpg</t>
  </si>
  <si>
    <t>http://23.94.38.62/Qmp6K1FPQTFTMWFpem5hcU9Nem9tK2VVc3FrYWZEV0ppaTQvQ3RCWGNuUEU1eFNaUjB1dkszcndzNmZmUHB4NzdYRHAwWkpoZGJvPQ.jpg</t>
  </si>
  <si>
    <t>http://23.94.38.62/MlRxQzRTcXJSeVB6Yzd2Nnd2d2k3OWFuRWhhRTUyb0x2V015blpPenFJZEEyaHc4QUhvL2ZFNVNiaytZdnZrRjJ1ZEl1RHBkWFNvPQ.jpg@100</t>
  </si>
  <si>
    <t>Negative Bracelet Men's Titanium Steel Bracelet The Wristband Emits Negative Body's Energy Channels To Circulation</t>
  </si>
  <si>
    <t>负能量手链男士钛钢手链腕带释放身体负能量通道进行循环</t>
  </si>
  <si>
    <t>时尚钛钢手环</t>
  </si>
  <si>
    <t>Fashion Titanium Steel Bracelet</t>
  </si>
  <si>
    <t>ZNP241024004</t>
  </si>
  <si>
    <t>Bracelet The Wristband Body's Channels To Circulation&lt;br&gt;Features:&lt;br&gt; Bracelet - This bracelet can  Happy mood ,  Wearing this bracelet can make people beautiful.&lt;br&gt;The bracelet continuously releases - to stimulate the wrist circulation system, which can promote circulation,&lt;br&gt;      opening design: Our magnetic bracelet is an opening design, which is easy to put on and take off, and can be adjusted according to your wrist size, suitable for any wrist.&lt;br&gt;      Fashion appearance: The bracelet is made , which is easy to wear, allergic, to skin and not easy to drop. The fashionable appearance can be matched with any of your clothes.&lt;br&gt;    For all: Designed for men and women. It can better show your personality and style. You can also give it as a gift to your family and.  Product Description:&lt;br&gt;1x Titanium negative bracelet&lt;br&gt;</t>
  </si>
  <si>
    <t>视频,定制,纸箱,信封件-FR,信封件-JP</t>
  </si>
  <si>
    <t>http://23.94.38.62/TGlpelFrM01GWWhEOFRua0oxc0tiU1RTM1BKaWJla1NYNlZaU0JqUm80aGZEMy8zcTBhZGkzblBLWUNUbUdRbGtBT1pXdzc3Uy9FPQ.jpg</t>
  </si>
  <si>
    <t>http://23.94.38.62/N2RDRFF0VFFKSjVaVWU5TnBuUVpxaEN4UFZMQ3FrOUk0dU50akxBTDFvTEM5LzhYeWd2ZVZqblNLNlgwRU5yS2Urem84WVBtamNNPQ.jpg</t>
  </si>
  <si>
    <t>http://23.94.38.62/VlA0aVdWZUt1QkdGMGpHNm9UL3BaVEtBdEM0TCtqUjg1aGZ3RGdETks0RkdaWFhwTW5DVzhEQVZ4MFdEWitjajBGUnB0ZlB0cWJVPQ.jpg</t>
  </si>
  <si>
    <t>http://23.94.38.62/cjV4alBOM2dlVk8xN3lLWkZYOFpDQ2lCMEVyOTFsZUFIYjUyWURrOFUrQWJmcGF6ZzhXdEwwYjEyZHlvL3hTcEpWZndPMzc2MG1VPQ.jpg</t>
  </si>
  <si>
    <t>http://23.94.38.62/NHgwYmVuVi8vRko3cW1GMC9XNUhiWGVncHlsRzI3MkVzS2FjTTVRVzBBbkk4U3drQ3VGcG1EZDNoL3ZncjRJVG4xNmtWMDFFNmZvPQ.jpg</t>
  </si>
  <si>
    <t>http://23.94.38.62/dkk4TUIrZjVtcXh2N0tHNUNiTHNhSmx6QzlDT1ArQ1M1YXZ2a1NtdWhNcUY3UVhjWkJTUmtwMVltb0R2ajZtMWo5dlhWQVhsVm40PQ.jpg</t>
  </si>
  <si>
    <t>http://23.94.38.62/YXRYT283dmJEclZ4RWpRcTVQRHJOZ05pMWZ2TnRJWmpZTzRCUkJ0VVVNWjN1eklOTCtWMHVGWFNXUVJaaEtCVXNYVXJ5UlNqQWlzPQ.jpg</t>
  </si>
  <si>
    <t>http://23.94.38.62/WlhHajI3eUFBZ1NPRHk5Nk95aUpDb3hobkdkbXVtRXlGakZjdkkvK3JEQXQrNG5xejlYZTdVRFl5K1dka3lBb1F2dkY0R0pRd1Q4PQ.jpg</t>
  </si>
  <si>
    <t>http://23.94.38.62/cVBCczlJSWlieFhxWFo2RjVIVVd6bVc0cS9yYTVISHRhWUtoLzBWSkdnckpvZzgxSzVvQ0NSVEYxNCtTeVFlcGVWbDVQRXBQSGcwPQ.jpg</t>
  </si>
  <si>
    <t>http://23.94.38.62/ZXQwWjNWTnR1SWRENUpIV0ZiL2srWnlvNTlzK3RyNFhNMGVCSjNIVmF6RVNnQkxNVnZDeTYvZk5DT1Z1R3RRYk1LWXBicU82dnR3PQ.jpg@100</t>
  </si>
  <si>
    <t>Bracelet The Wristband Body's Channels To Circulation</t>
  </si>
  <si>
    <t>手环 腕带 身体的循环通道</t>
  </si>
  <si>
    <t>绿色碎珠手链</t>
  </si>
  <si>
    <t>Green Bead Bracelet</t>
  </si>
  <si>
    <t>ZNP241029001</t>
  </si>
  <si>
    <t>Nail Art Claw DIY Exquisite Nail Art Nail Art A Versatile Manicure DIY Tool&lt;br&gt;Features:&lt;br&gt;It is easy to draw beautiful nail lines and create beautiful patterns. Painting is more stable, less prone to mistakes, and prevents hand shaking.&lt;br&gt; Just put the painting directly under the nail lamp without putting your hands in. It is super convenient.&lt;br&gt; SAFE MATERIAL:  made of quality acrylic, , hamless,  and  It is very elastic and suitable for releasing and relieving stress&lt;br&gt; It is very suitable for giving to family and . Your family will definitely be very happy to receive this gift.&lt;br&gt;Product Description:&lt;br&gt;1x Manicure Tools&lt;br&gt;</t>
  </si>
  <si>
    <t>随机,信封件-FR,信封件-JP</t>
  </si>
  <si>
    <t>硅胶</t>
  </si>
  <si>
    <t>1.9</t>
  </si>
  <si>
    <t>http://23.94.38.62/RjFWSGUwVmxqZDNFR01kRmNRdzFWVUljU1FWY0lkdWN6d0dONTJwOHZZS0lQS0UxZzZSR3NDdjJ0NWdMZWFZYzdKV3VaQXdGUGFZPQ.jpg</t>
  </si>
  <si>
    <t>http://23.94.38.62/QlRrcGpITDlRaGhweUZvb2dFVGU1TXVDODUrNmo5OFZyd1g0QnE5RWtUUFpLZ2VkYUFLUFpkUWV5RWlFSWRtTlRwS2FnVjRuamJVPQ.jpg</t>
  </si>
  <si>
    <t>http://23.94.38.62/SVlMbDMzYlh1eU9IZlZtWW1rRUVQR1F0Z3E3M2lWYlFkVmpta3NBY2MvQ0VMVTVtYUpvWHRzU1JVMkoxQk1XTUNKemxSRVdYdXhnPQ.jpg</t>
  </si>
  <si>
    <t>http://23.94.38.62/ZEs0TENSK0FUOEhaK3lrY2VtbE9QZDBQMmh2WGlJLy9paHdkNWcvVVEzMm13V0NqcGdsTlczMHNUN1M2b0M3ZXg5NEZQTkduVlFFPQ.jpg</t>
  </si>
  <si>
    <t>http://23.94.38.62/ZUU1ZVBzSDVnYmYrUHFZWEZMbWpKRTREanM5eUxEVTh3K2lCNVRzaUdRbjJvTGRINVRGM0Fkc0htQ0cxZzRQb0xKdE9hbmp3aTN3PQ.jpg</t>
  </si>
  <si>
    <t>http://23.94.38.62/NTFKZC9hZ005alZSNEdHWWh0MG9pbDdBR3cwcjNEc3ZsM3p1Vi9MS3llYTEvb2VSZGtHOHRQZlA2OVNOSG1yTWdBZy9ENlliM0F3PQ.jpg</t>
  </si>
  <si>
    <t>http://23.94.38.62/aFJKWFkzRUVwZ3JyU1J4R1ppczdMNVEvQ0EvY3BsSWhibDBvOGNldWJJYXBsTU82UlUrZ29ob3JheGZrZ0tLUVBBaUlMc096QTdFPQ.jpg</t>
  </si>
  <si>
    <t>http://23.94.38.62/bFI4NXNvdmIvVitTYVNPZzZMam9Ba1k2TVphcUlPZU1ESDJySk9mWmNPNUNQazNmbGdPTlBWL3ZHei9vL1ljN0NvcjJ1UTlXL0lRPQ.jpg</t>
  </si>
  <si>
    <t>http://23.94.38.62/UzAzU1ZDazhwTzRwb2ZLQU5qbUp5OU5tdjRMQVArU2UvdFBzczVxdExTc1NQcXFreEZsSUtoM1FnOWZrNFZMTzRCblJqRVlnQVhZPQ.jpg</t>
  </si>
  <si>
    <t>http://23.94.38.62/N3BpcnViZytiYlpvcGJycWN1NmVrc2JnZGlhS1NEOWFvRzFmVWdHY2tET01GTUlKMmZzM0pySjJTRWpQRy9FdU1xSzVJVkdwUXIwPQ.jpg@100</t>
  </si>
  <si>
    <t>Nail Art Claw DIY Exquisite Nail Art Nail Art A Versatile Manicure DIY Tool</t>
  </si>
  <si>
    <t>美甲爪DIY精致美甲工具 美甲万能DIY工具</t>
  </si>
  <si>
    <t>画美甲固定工具</t>
  </si>
  <si>
    <t>Nail Art Tools</t>
  </si>
  <si>
    <t>ZNP241029002</t>
  </si>
  <si>
    <t>Nail Art Claw DIY Exquisite Nail Art Nail Art A Versatile Manicure DIY Tool&lt;br&gt;Features:&lt;br&gt;    It is easy to draw beautiful nail lines and create beautiful patterns. Painting is more stable, less prone to mistakes, and prevents hand shaking.&lt;br&gt;    Just put the painting directly under the nail lamp without putting your hands in. It is super convenient.&lt;br&gt;    SAFE MATERIAL: made of quality acrylic, , hamless, and&lt;br&gt;    It is very elastic and suitable for releasing and relieving stress&lt;br&gt;    It is very suitable for giving to family and . Your family will definitely be very happy to receive this gift.&lt;br&gt;Product Description:&lt;br&gt;1x Manicure Tools&lt;br&gt;</t>
  </si>
  <si>
    <t>随机,信封件-DE2</t>
  </si>
  <si>
    <t>2.4</t>
  </si>
  <si>
    <t>http://23.94.38.62/RVNLVVhNMHNQL01vUGpubmRDVHgxM29qYzRZZmpuWmZXYTc5MW5PcEJJVG8rRkpZdVhyLzZCU2RpUlJuaU1FdHArelBVaTVDQ0ljPQ.jpg</t>
  </si>
  <si>
    <t>http://23.94.38.62/bSt3WUhUbjZUMUI1UFJpeWdsdVByTFhLT0JsUTJTem5DTmhkem9RQ3lzcEtqbzNjU1dQTUJZTmEram5qc0tmaDZFRjQyeTZhYUdBPQ.jpg</t>
  </si>
  <si>
    <t>http://23.94.38.62/TzE4TVJ6VGhobkVNMTN0dzNYaUtUWEI0cS9pZi9jcSt6bHZtWC9tQU9kbWE2aEcxQlg4UnR6Y1daMVFtbUVMeXpNejI4ZUFpOHJ3PQ.jpg</t>
  </si>
  <si>
    <t>http://23.94.38.62/eUZkVGUrbWF1R2ZwRk5zdkZXZnZEeU1EU0lkT2JHUk5TRXVNTkxqbkNjUEZkd0RKTzF4N0VwQXAwYXZDWVA3UkZPaTRHa1NJQW0wPQ.jpg</t>
  </si>
  <si>
    <t>http://23.94.38.62/WGk2VHFDZHlCY2JwTnliQXF1SDJ2bC81QWdGQWRUOUJuRDFsVzJBQmRNVWQzNUkyUmRjNnlTZzVaM0RDMzdwV21yUVc4RUhDMTV3PQ.jpg</t>
  </si>
  <si>
    <t>http://23.94.38.62/a2lmOWVMNnVvNHZacmltdkNORWxLeHBrWC9CUnczQVppcDZUdTFHeVhuN21iWUk0TWdzRW15Nk05NHA1TTF3OVBOQU9HSVE1L0NVPQ.jpg</t>
  </si>
  <si>
    <t>http://23.94.38.62/WHFDS003S21oVXExc2dqL0w3NjVXeWdlVW5vY1RaYWcwdGw3em9FZzVnTmtZazFvdFZFeEZmNm5EQlhzNU1sQzF1S1FoQlM5c3VzPQ.jpg</t>
  </si>
  <si>
    <t>http://23.94.38.62/Z3Z6UjJNR1J5Zk9NUkxKNEVlZ3ZSRHhYWkZaNzZDWGhodmR5V3hPM3ZHVkUxZ0dobjJiTUZSa1F4d0llSUFHWjNrdG1MbDRDZ3lrPQ.jpg</t>
  </si>
  <si>
    <t>http://23.94.38.62/ZUZidGJqU2lUQ29CQldLVCtnNEhtRFlTTmE2OEVuSDM1cnlyZXIxTWNTdlhjZGdPSkJSaGMxeU1EdFRhNi96THo1R2MzQ0RSdXhnPQ.jpg</t>
  </si>
  <si>
    <t>http://23.94.38.62/cGNzeThLUldiZHVIRm05bGpZbmdXeFpZRnRkRkhJWEFGZWtBSDNoMnZhQThrVnNXa21nM1gvRnBWUHJTMVIrdkFFNXFJUlp2YUdZPQ.jpg@100</t>
  </si>
  <si>
    <t>ZNP241029003</t>
  </si>
  <si>
    <t>Nail Art Claw DIY Exquisite Nail Art Nail Art A Versatile Manicure DIY Tool&lt;br&gt;Features:&lt;br&gt;    It is easy to draw beautiful nail lines and create beautiful patterns. Painting is more stable, less prone to mistakes, and prevents hand shaking.&lt;br&gt;    Just put the painting directly under the nail lamp without putting your hands in. It is super convenient.      SAFE MATERIAL: made of quality acrylic, , hamless, and&lt;br&gt;     It is very elastic and suitable for releasing and relieving stress&lt;br&gt;    It is very suitable for giving to family and . Your family will definitely be very happy to receive this gift. Product Description:&lt;br&gt;1x Manicure Tools&lt;br&gt;</t>
  </si>
  <si>
    <t>62</t>
  </si>
  <si>
    <t>http://23.94.38.62/eUVndzIwL2VOWmtqeC8vSDRzdE42MzNJQS92a2x3K3hLdktQNkZ3aHpCd051a283RDBrUHZYZmVJODlxMzFic2NCR3FTcXM5SW5VPQ.jpg</t>
  </si>
  <si>
    <t>http://23.94.38.62/cVBYdlJuQ2x6Tm9pdmN3emxONnF5SG9ZRUJLL1NkOC9zeWphVUx4ejAwemdlQXlybWpwbERtSlVadE1HOWRhVDV0alFKK1pKVlZnPQ.jpg</t>
  </si>
  <si>
    <t>http://23.94.38.62/ZUFhaGNNcEpmbkE5SzFWVytlRXJxdTlOakU4MnNZTGZqMHllQjBNNWhncU1vTmFseXcyT3RPS0FhV2ZGWnhtbWpPNGJQQVVrUkU0PQ.jpg</t>
  </si>
  <si>
    <t>http://23.94.38.62/ZnhOVmhXQ2p5cFhDTVdaYkdONGRKdW56KzJFSlBscmFEN0pzaFgvU2dwL1o5blRxRXhkOVNlRnNQRUorbjhHMndvVkRKVlV1a3VrPQ.jpg</t>
  </si>
  <si>
    <t>http://23.94.38.62/eERzS2w4YXdhcS8vWVV6eUM1dzdoa280czRRaGxWWWpndG5GMTJxQ3UrVEEvSzJUYmZvNXNDamhEMHlRVE5XSHFRTzV4Z2dVVVpVPQ.jpg</t>
  </si>
  <si>
    <t>http://23.94.38.62/SVJqcWNoNHdidE9aa0lYaHpvaVk2Y294SlB6Y0dUdXdsTGh2aDl4UHJvSEdJRUh4bWg3T2Q4RWtOcHVzcEhaZWdrb0Z4Wk1vRUU4PQ.jpg</t>
  </si>
  <si>
    <t>http://23.94.38.62/Y3grLzJBc3UrQzdFOUZkSThHTDJvOXJUSFRPakgvbFBwMklGSGU0QVRSS3pJWXYvSGxPcnVoV3orbU1kbGl3ZCtxeFVXUmhVdG9vPQ.jpg</t>
  </si>
  <si>
    <t>http://23.94.38.62/Q2pNUG9MbXhHWUlSem9sTkxGRmxhQXd2cGVWOFJoY3VsN3BxZHhNeGhMYjFaZlhjZExNcEFnL01UZ05GZXFkdnZaMkREeXNLNmtjPQ.jpg</t>
  </si>
  <si>
    <t>http://23.94.38.62/ZGlpRTZWR3NrUXRic1h0Z1l4d2o3M0g4YzJORS9ISHF6aG9JSkpBZ3I4SzZoWlhwd0llb0tNZWt6YkxRZUtDZERRdi9tbGN5djJRPQ.jpg</t>
  </si>
  <si>
    <t>http://23.94.38.62/VWFqSDNYMHpDdXg1WlA3TkR5OGtnLzVBRTV6QzlWUnliNDg2Y3phZUJvMmxyVnMyZkZKSkZDNUxpL09hUTJtUmlCWXlHdzRlc0ZrPQ.jpg@100</t>
  </si>
  <si>
    <t>MFF241102007</t>
  </si>
  <si>
    <t>Meditation Tuning Fork 512Hz With Triangles Soothing Relaxation Great For Sound Therappy And Meditation - Ideal Gift Idea&lt;br&gt;Features:&lt;br&gt; relaxation: The audio waves emitted by the tuning fork can help you enter a state of  relaxation, reduce stress and anxiety, improve mental health, and promote physical and mental .&lt;br&gt;Accurate frequency: 512Hz is a widely recognized meditation frequency that can help improve consciousness, enhance intuition and meditation experience, and is suitable for meditation, yoga and other spiritual practices.&lt;br&gt;Improve concentration: Using the vibration audio of the tuning fork can help focus attention, promote , and improve concentration and focus during meditation.&lt;br&gt;Easy to use:  , just tap the tuning fork gently to produce a clear and melodious sound, suitable for novices and experienced meditators.&lt;br&gt;Material: Made of  aluminum alloy, it is  and wear-, ensuring that it can produce a stable sound everyit is used, and it will accompany your meditation journey for a long.&lt;br&gt;Help self-healing: The vibration frequency of the tuning fork can help release negative energy , promote energy , help the body self-repair, and improve overall health.&lt;br&gt;Beautiful design: The design of the tuning fork is usually  and elegant, suitable as a meditation tool or home decoration, adding  to the home or meditation space.&lt;br&gt;Easy to carry: The lightweight design and small size  easy to carry with you. You can use it at home, in the office or when traveling, supporting your meditation practice anytime, anywhere.&lt;br&gt;Product Description:&lt;br&gt;INcluding：1 tuning fork 1 small   1 cloth bag&lt;br&gt;Frequency: 512 Hz&lt;br&gt;</t>
  </si>
  <si>
    <t>随机,纸箱,信封件-DE2,信封件-FR,信封件-JP</t>
  </si>
  <si>
    <t>750</t>
  </si>
  <si>
    <t>http://23.94.38.62/OEt0eVFKZlhVSEFQODh4SUp3RWhqRkhZNmNrRDV3UGZLZ2d2Q0l1bExSTEplN05VTlFwd2p6QTliSHEzcFhWTEhzMXduNC9HaHBzPQ.jpg</t>
  </si>
  <si>
    <t>http://23.94.38.62/RmJHZWE1TjUxR1F3MDcrVFJzLzFhMDN5bmVYUDVUQ29KendCVGt3bEZIZ24wWTc0Ukw0Wm01bVE1eVpaT0hNemluVlcwU2c1NzZRPQ.jpg</t>
  </si>
  <si>
    <t>http://23.94.38.62/ejEvVHNsOFpPT0hFWjVXbi9Ja25zY2w0ZTQwa09zd1VzbXhTKzk1dzIwZEhKNkJTbnVqcUVzMmtkbXRvVmxNT3dhZ2FXQ1QzMDFFPQ.jpg</t>
  </si>
  <si>
    <t>http://23.94.38.62/UUx1SDhuaDJQRmthTitFNVA3cUZzMDRrTVJoclpOVTJQT3VxWDFDZ1lISDhzN3BGS1dVZzhHYVFZQ2Zwbk9ta2cvVWVmeE9yRDc0PQ.jpg</t>
  </si>
  <si>
    <t>http://23.94.38.62/ck5md25sRXYrNzhvL3AzY1Z4Q0owbWpLdWZXREhFakx5Y0kyYjJuQXVWajB5eVFZUDdtbHhOYXhPUzIvb1BBRlJTSk82dVd3Rk9zPQ.jpg@100</t>
  </si>
  <si>
    <t>Meditation Tuning Fork 512Hz With Triangles Soothing Relaxation Great For Sound Therappy And Meditation - Ideal Gift Idea</t>
  </si>
  <si>
    <t>冥想音叉 512Hz 带三角形舒缓放松非常适合声音治疗和冥想 - 理想的礼物</t>
  </si>
  <si>
    <t>冥想音叉512赫兹带三角舒缓放松声音疗法冥想礼物金色/银色</t>
  </si>
  <si>
    <t>Meditation Tuning Fork 512 Hz With Triangle Soothing Relaxation Sound Therapy Meditation Gift Gold/Silver</t>
  </si>
  <si>
    <t>MFF241102008</t>
  </si>
  <si>
    <t>Meditation Tuning Fork 512Hz With Base Soothing Relaxation Great For Sound Therappy And Meditation - Ideal Gift Idea&lt;br&gt;Features:&lt;br&gt;     relaxation: The audio waves emitted by the tuning fork can help you enter a state of relaxation, reduce stress and anxiety, improve mental health, and promote physical and mental .&lt;br&gt;    Accurate frequency: 512Hz is a widely recognized meditation frequency that can help improve consciousness, enhance intuition and meditation experience, and is suitable for meditation, yoga and other spiritual practices.&lt;br&gt;    Improve concentration: Using the vibration audio of the tuning fork can help focus attention, promote , and improve concentration and focus during meditation.&lt;br&gt;    Easy to use: , just tap the tuning fork gently to produce a clear and melodious sound, suitable for novices and experienced meditators.&lt;br&gt;    Material: Made of aluminum alloy, it is and wear-, ensuring that it can produce a stable sound every it is used, and it will accompany your meditation journey for a long .&lt;br&gt;    Help self-healing: The vibration frequency of the tuning fork can help release negative energy , promote energy , help the body self-repair, and improve overall health.&lt;br&gt;    Beautiful design: The design of the tuning fork is usually and elegant, suitable as a meditation tool or home decoration, adding to the home or meditation space.&lt;br&gt;    Easy to carry: The lightweight design and small size easy to carry with you. You can use it at home, in the office or when traveling, supporting your meditation practice anytime, anywhere.&lt;br&gt;Product Description:&lt;br&gt;INcluding：1 tuning fork 1 samll 1Base  1 cloth bag&lt;br&gt;Frequency: 512 Hz&lt;br&gt;</t>
  </si>
  <si>
    <t>http://23.94.38.62/TWhDdVRPSmF3STJLd3dvZFA2anBkOXJRUGs1TXdDUkgxN3RETFlGdjEzTUxZb0ZNOWxVMnZ4ZFgrcUlIN2JVSHU1ME56aHpRZ3lFPQ.jpg</t>
  </si>
  <si>
    <t>http://23.94.38.62/d0lsaHUzakhZdVhBSk1NSE1CV09zdER0SDdKWmFJUk1ZSTZtRG4vTXNPU3dzTnJBRUhEajJ0ZHdqSVJvS3IvT3hjUS9wMFVGVkpvPQ.jpg</t>
  </si>
  <si>
    <t>http://23.94.38.62/U3RYT0cwY3gvTllsQVlpdkZmNkx5dVYyTHVlZ1lEVXQ2bldlZ3RjRkd0K2ljK21wS08vU0FtZDdXS0UzM0xXKzM2Z2t0NXJpZm40PQ.jpg</t>
  </si>
  <si>
    <t>http://23.94.38.62/NzVwcHZXdDNMK043NWNDSXA0OG15ekNkY24rQ1IvVTVzS2JEVTdXdjNVTU03b29CeEdTUVFVL1JzT2xhMVNqemxET2p0NlIvQit3PQ.jpg</t>
  </si>
  <si>
    <t>http://23.94.38.62/NEExMFc4elN1ME5qVVZYUG9RSWpEckJUSEhzUnA1bVlWMndub0hNaHEyb2lCMTdiRDJoN3dzaXgvaG9uMGVHUm1KcWJXbUVySWRjPQ.jpg@100</t>
  </si>
  <si>
    <t>Meditation Tuning Fork 512Hz With Base Soothing Relaxation Great For Sound Therappy And Meditation - Ideal Gift Idea</t>
  </si>
  <si>
    <t>冥想音叉 512Hz 带底座舒缓放松非常适合声音治疗和冥想 - 理想的礼物</t>
  </si>
  <si>
    <t>冥想音叉512赫兹带底座舒缓放松声音疗法冥想礼物金色/银色</t>
  </si>
  <si>
    <t>Meditation Tuning Fork 512 Hz With Base Soothing Relaxation Sound Therapy Meditation Gift Gold/Silver</t>
  </si>
  <si>
    <t>ZNP241111004</t>
  </si>
  <si>
    <t>Rose Hip OilBasic Massage Oil Moisturizing SkinBody Oil Make The Soft Moisturized 100ml&lt;br&gt;Features:&lt;br&gt;    Rose Hip Oil is enriched with Vitamin E, a powerful antioxidant that helps to defend the and elastin fibers.&lt;br&gt;    The aromatherapy benefits of rose provide a soft, soothing effect while nourishing the with a variety of natural nutrients that comfort both body and mind. Rose Hip Seed Oil rejuvenates the, minimizes minor imperfections and keeps cells hydrated.&lt;br&gt;    Rosehip oil comes from the rose and seed cases of specific varieties of rose shrubs, that remain after the rose has bloomed and dropped its petals. Rosehip oil is extracted from rose of the rose shrub and is richer in vitamins, antioxidants and fatty sores.&lt;br&gt;    For external use . Before use, apply an appropriate amount to the inside of the elbow to test for allergic reactions. Avoid with eyes and keep out of children. If pregnant, consult a healthcare provider before use.&lt;br&gt;    Rosehip seed oil is widely used in care products because of its many benefits.&lt;br&gt;Product Description:&lt;br&gt;Net Content 100ml&lt;br&gt;</t>
  </si>
  <si>
    <t>133</t>
  </si>
  <si>
    <t>http://23.94.38.62/VnRpdW5XMTIrcmNuS3c1Z2FsdzhQbjVCQzZiaTdkQzA0NWhzaFh1aHFNVGQ3alJlZC83bWx3RWtRSWJYRGl1RmFUQkF4UmtvbDI0PQ.jpg</t>
  </si>
  <si>
    <t>http://23.94.38.62/Qkh6bDVxOFFQeGE5VUNZVkIxTkR0VFpjckVGSWRZZEdhaGN6RlNhVzFjYXZCb21PeGRneWxjcElZUDVjMFpLQnh1ZWF2U3R2dXJNPQ.jpg</t>
  </si>
  <si>
    <t>http://23.94.38.62/S3VNZHAvZTc3WDhiTnV0RkRyRUVhV2FnbTg0OC9EVEdhT0EvWTR2VmswNjliQ28xRXYyenJuaGtTRXJkSWdSZVo1U2s5MGxjSkdrPQ.jpg</t>
  </si>
  <si>
    <t>http://23.94.38.62/TFNicFlxN0N6MTNaemJMdHVpTEZ4THJlL3NSTnNlSkhKNGJJNVlIZGtKdjU1MTRST0NaM3hVMU94UGY1VllrUndGbmRYWkR0R3lFPQ.jpg</t>
  </si>
  <si>
    <t>http://23.94.38.62/Z0VlL0xKZ2hXdEVad2QweGRYN3RrL1hwaFluOWNqeDMrSW1lVTFqbkhaZGxzS29xZlZwaEh0K3UwU1loOVd2MHo2UGxWRHNjZE00PQ.jpg</t>
  </si>
  <si>
    <t>http://23.94.38.62/aXVsbW80empWR3RNTmxLeWs2aEZ5U2psdjJodWlMRE95alNvMytNZ1BsbG9telNqblNrS0piZGpHelk2Z3BrazkvME1hUU95bHdNPQ.jpg</t>
  </si>
  <si>
    <t>http://23.94.38.62/T3dvSXhCcGdQbS9kZkxZQnBiMGUvQVhBTS83ajBzSlZTbDBkSFU0ZTNNSFpsWS95eFJjc2lnaGZrS2o4M2IyT0FiWW1IeGI2NFpFPQ.jpg</t>
  </si>
  <si>
    <t>http://23.94.38.62/VWNyN3J0Ulp2NTJ2RnZtclg4RlM5WXJZcWUxOFNLRWdlZ1ZJcmNkRXc5M0NxUzBhVmFFYStnbzBxcnEyQVh6REI4NDFIZDRWNWRFPQ.jpg</t>
  </si>
  <si>
    <t>http://23.94.38.62/TVZKOGhLclJjSys2WWR1UkVPSHZ0UXZJaEtkL252WWJaRmRHZkVnYnBVVkp1OHRNUmlsdkhTQmp6Nmttdm5VNXF1bEo4QkhwMjU0PQ.jpg@100</t>
  </si>
  <si>
    <t>Rose Hip OilBasic Massage Oil Moisturizing SkinBody Oil Make The Soft Moisturized 100ml</t>
  </si>
  <si>
    <t>玫瑰果油基础按摩油滋润肌肤身体油柔嫩滋润 100ml</t>
  </si>
  <si>
    <t>玫瑰果油基础按摩油</t>
  </si>
  <si>
    <t>Rosehip Oil Massage Oil</t>
  </si>
  <si>
    <t>LLG241125007</t>
  </si>
  <si>
    <t>Nail Clipper Nail Clipper Nail Clipper Nail Clipper Intelligent Elderly And Children Nail Clipper&lt;br&gt;Features:&lt;br&gt;    Safe and : bending  and concave cutting machine can separate fingertips and nails well, providing you with a more comfortable and safe feeling, which is very useful for those who lose strength or flexibility of hands, vision loss, limb loss or difference, nervous system problems or sensory problems&lt;br&gt;    Rechargeable and exquisite technology: rechargeable batteries and stainless steel blades do not need to be replaced or polished for a long ; Fashionable and humanized design, comfortable grip, power motor, effective heat dissipation and low vibration, all these advantages are designed to provide you with a better use experience&lt;br&gt;    : just open the cover and press the power button to use; Whether you are right or left, the  nail file is very convenient, and you don't need to ask for help&lt;br&gt;    No more flying nails or messy nails: the automatic nail has a built-in fragment storage box, which can store the cut nails, so you don't have to worry about the flying of the nail fragments; You can use it at home or as a traveling nail clipper&lt;br&gt;    Package includes: Our  nail clipper kit includes necessary tools, including 1  nail clipper&lt;br&gt;Product Description:&lt;br&gt;1*nail clippers&lt;br&gt;</t>
  </si>
  <si>
    <t>20.9</t>
  </si>
  <si>
    <t>95</t>
  </si>
  <si>
    <t>http://23.94.38.62/b2ZtaDE0S2FxbldMQ2hqMUlzT3pqNUxKT3NoNGRVdHBTeWlPRlBSY0tJLys5WUxFbHlTdllhMDdzc3JKUmpFM2g4anJzNkI3SHVBPQ.jpg</t>
  </si>
  <si>
    <t>http://23.94.38.62/S2s2MENpYi9ZZ1FqNiszUzFGSkRZck8xZ0t5VDdvU2RjNThLQUVIZ1VJM01iLzAxaVloVzFTUUVJQkNIWW1rRG5MKytkQXZkbEljPQ.jpg</t>
  </si>
  <si>
    <t>http://23.94.38.62/TWVhaHVWUzNrYzhTV2VxNXEyb0FaMUNyWklreDdSWnE2UUFxRVFHdks2a3pSb3ZnK3lraDR5aUZPWWZ6QXJ3KytHZ0g4aTVuUDI0PQ.jpg</t>
  </si>
  <si>
    <t>http://23.94.38.62/MlFieW5GcXNXRVRXRVMyNExLQTFkNDNvRXdtRjdMUjJOZWxuNjJxWkR6MkZXYnE4OUpjNk1hSTRZWkErY21mbDUvWGIvbXRVcG1NPQ.jpg</t>
  </si>
  <si>
    <t>http://23.94.38.62/d3B1bTJaTHlUU3RHWGJLMnlhRGtFQXNNZXN2c0JTTTU5dDF1c0x5RWo1VVZRd09aU2htSVBNMzZLWHNUa01SRU5KSW5tRS9CMUJNPQ.jpg</t>
  </si>
  <si>
    <t>http://23.94.38.62/WTNqcGtlTkNLZkI3UURHQm9CRkpocGt4Q29GS3J4THYxMHZCemZZVlhvRXNBd2h0dEFua2FSMDJQUUl1d20xNDBvRXRZVmo4aFFvPQ.jpg</t>
  </si>
  <si>
    <t>http://23.94.38.62/TGZRcyt4cklNYUdtRmRxQ2JKK2d3dGhxaGJvNDBuZ2s2NGEzV2UrZU1VQUFnbjJuclNZaHY4aFR0OWtpYlp4T2RBZmVZM0tmem9RPQ.jpg</t>
  </si>
  <si>
    <t>http://23.94.38.62/UkJVZ0RqZng3dVQ0UHhvTVc1ZytTSXlrUDhaM3lpNVNvbUVKK3BBMHRaSEdsNGZBcklWeUxtQWdoblY5T1krK2VxR1V6THVUZ2RNPQ.jpg</t>
  </si>
  <si>
    <t>http://23.94.38.62/Sm41R054dGUvNDBWdVhCbjUvdVhQM3V0Q3VSQ25CU0FHLzBEOTlhL1hJaUpnL1lDTFg3UmhRY1ZaMWk5T2ZoTEwwRHlFS1JDdmtJPQ.jpg</t>
  </si>
  <si>
    <t>http://23.94.38.62/TjhYYjVvWWoyQmNlQTY4a0o5Z25XWHd1T1NrQmFiaGR3NG5wZkt4K1g1YlJhWThmem1ueDA0S0hxK0FGT3RUNWtqSHpRaTVOYWNVPQ.jpg@100</t>
  </si>
  <si>
    <t>Nail Clipper Nail Clipper Nail Clipper Nail Clipper Intelligent Elderly And Children Nail Clipper</t>
  </si>
  <si>
    <t>指甲刀 指甲剪 指甲钳 智能老人儿童指甲刀</t>
  </si>
  <si>
    <t>电动美甲刀修甲器指甲剪指甲钳削甲剪智能老人儿童指甲刀器剪</t>
  </si>
  <si>
    <t>Electric Nail Knife Nail Trimmer Nail Scissors Nail Clippers Nail Trimmer Smart Elderly Children Nail Clippers</t>
  </si>
  <si>
    <t>LLG241126020</t>
  </si>
  <si>
    <t>Polygonum Multiflorum Ginger Hair Care Ginseng Herbal Hair Care Spray Nourishing Nutrient Solution Strengthening Hair 150ml&lt;br&gt;Features:&lt;br&gt;    REDUCE HAIR LOSS: OUR  Serum is one of hair loss treatments for women and men can effectively reduce hair loss and thinning hair by delivering ginseng,ginger,Polygonum Multiflorum nutrition to hair and rejuvenating hair follicles.&lt;br&gt;    ✅STIMULATE NEW/NATURAL : Our Herbal  Serum is designed to revitalize, strengthen, , and stimulate hair follicles and . Our Ginger, Polygonum Multiflorum is Recommended traditional ingredient for -hair loss and is effective for hair regrowth. You can achieve excellent results in 3-6 months of constant usage.&lt;br&gt;    ✅SUITABLE FOR ALL HAIR TYPES:  Serum can be used by both men &amp; women and this hair regrowth is suitable for all hair types, including normal, thinning, color-treated, curly and ethnic hair. works on both hair and beard .&lt;br&gt;    ✅EASY TO APPLY FOR MEN &amp; WOMEN: Just apply a proper amount of serum to your scalp,Use daily on clean hair. Use fingertips or comb massage it .&lt;br&gt;    ✅PREMIUM CUSTOMER SERVICE: We are of our products and we care about our customers. If you are unsatisfied with your purchase of our  serum, our custom service is more than happy to help, please us without hesitation, we will offer you a refund or a replacement up to 45 days.&lt;br&gt;Product Description:&lt;br&gt;*1&lt;br&gt;</t>
  </si>
  <si>
    <t>Pink</t>
  </si>
  <si>
    <t>http://23.94.38.62/NFU4NVNVcUJwSFdlYjcwc1ptYSt2MXVqWkRFTTN6UkNBa1NoSFhIOTZxWE9zREJDTXFmSzBCbGlqOXhaVFlNWXNEbjduRGdENFEwPQ.jpg</t>
  </si>
  <si>
    <t>http://23.94.38.62/TmM1Q2FqcW9oakRmUG92Tmd5T3p4Ny8yN0lNdE1HUlk3b1NzRUtRRndEU0hUb2YxdHBxM2RLTzEyMTZrTVg1eStHVEFuMm94MFFNPQ.jpg</t>
  </si>
  <si>
    <t>http://23.94.38.62/Z3pKODZienpCSFVObSt4aWVkYUVaL201YzQ3S01rSVVMM01uZ1UyTjI4N2F0M0ZoMXJzMXMzc3U2bDZNZ3hORHdZc0hUQzZxd213PQ.jpg</t>
  </si>
  <si>
    <t>http://23.94.38.62/RHIvVnBWbzhXM3gzL3I1b3VCazdVTGdmY0d2S2NhMG93QmY0TjNwb1RCckMzRUNNUCtubWd5d1dFdVE2SnhQc2laYkZockJXZlNrPQ.jpg</t>
  </si>
  <si>
    <t>http://23.94.38.62/d3FnVzNjVUhvMm1IWkJPb0pPaHJIbzF1bmZKYWgwdkVpU054ZEpFM2F1SjR6RXhiVEhGaWM0L0NMdVNwYkdZcmdxT2dxT1RBUUpZPQ.jpg</t>
  </si>
  <si>
    <t>http://23.94.38.62/ZWtKSm9kT2NZQlNiNURBeHVubkEzaldwVmRMbmI5MVBOSmhlVzFJdkV6OGZhM3FhQit4blpzMnBrZFY0Q25uWHc3c1cvRHAzV3h3PQ.jpg</t>
  </si>
  <si>
    <t>http://23.94.38.62/NFlQYWRGaitNeUlFdVFyaXZpMGlPZ1pDQkRGR2hzVHJiOUdJRXNiWnA0dGQ3cHN0Uko3WTNMYk1qT3hFb3hCVENjYkZEa1dYdng4PQ.jpg</t>
  </si>
  <si>
    <t>http://23.94.38.62/UEdqSTFTbi9mTHd3amtwQnM3dzVGUTdOdmFyb1ByZDFSaHovNkcyU3BzUzE4UDRYc0ZVV0pIbDNNdWd0QjJ5U1VPQWF5SWpaZlFVPQ.jpg</t>
  </si>
  <si>
    <t>http://23.94.38.62/K2NIYUw0VVErZEprUGlQWkFKMmk3SDIrYWE5TEJRYUxTby9yMzkvNmVISERmK3p6eTBWMExLWkpURXJ1MEhuNWd6a2E3ZmdZeFdrPQ.jpg</t>
  </si>
  <si>
    <t>http://23.94.38.62/emN2Qk4yclliYkxGdWZQS0h0eThFNlpudlAxZHZMb1NPQjA4NzhHRFQyZE5mUW4ydXREQjZ1RzM1L3RCWWl4eEFHeExLVkFZT1RNPQ.jpg@100</t>
  </si>
  <si>
    <t>Polygonum Multiflorum Ginger Hair Care Ginseng Herbal Hair Care Spray Nourishing Nutrient Solution Strengthening Hair 150ml</t>
  </si>
  <si>
    <t>何首乌生姜护发人参草本护发喷雾滋养营养液强韧头发150ml</t>
  </si>
  <si>
    <t>何首乌生姜护发精华液</t>
  </si>
  <si>
    <t>Polygonum Multiflorum And Ginger Hair Essence</t>
  </si>
  <si>
    <t>ZNP241129001</t>
  </si>
  <si>
    <t>Exfoliating Shower Towel Exfoliating Towel Scrub Cloth Shower Towel For Men And Women&lt;br&gt;Features:&lt;br&gt;    Reveal Softer, Smoother Skin: Achieve , glowing skin with our Exfoliating Shower Towel!&lt;br&gt;    Exfoliation : Get to feel the softest and cleanest you’ve been. The exfoliating towel allowing you to clean hard-to- areas.&lt;br&gt;    Bathing Foaming Mesh: Featuring a long strip and hangable design, this Exfoliating Towel makes it easy to and scrub your back, offering a convenient and effective bathing experience.&lt;br&gt;    Long for Hard-to- Areas: Made to last 20x longer than standard body sponges, this extra-long towel allows you to scrub even hard-to- spots like your back, making every shower more effective.&lt;br&gt;    Suitable for All Skin Types: It is suitable for all skin types, even sensitive skin.this face and body exfoliating towel—your new for , rejuvenated skin.&lt;br&gt;Product Description:&lt;br&gt;1x Exfoliating Bath Towel&lt;br&gt;</t>
  </si>
  <si>
    <t>Mesh</t>
  </si>
  <si>
    <t>网布</t>
  </si>
  <si>
    <t>http://23.94.38.62/blVrM3N3ZG1OeUREY0hDc0hUeTZ3NEhqbU5oa2RLVm5QYU50clRNbkJ4enJIVkx2NzlXN2dWbFR1V2dnbE5EbGJXZGtYMWVrZVJ3PQ.jpg</t>
  </si>
  <si>
    <t>http://23.94.38.62/OXBPTGIrVDB1NHU1WDNNUHd3bzN4TVFFMmNkMCtoV01OZGxMQnZJRjMxWDlwVUt4cEx2UXQwTCticDh2NmdocCtLTHhhb3U2Wm0wPQ.jpg</t>
  </si>
  <si>
    <t>http://23.94.38.62/ZnhmZHJPZWlMRGR5ZEhiL25OZFF2NHRVWWFzT1lxbENTZDJuUjVIKzl2L2U0QlhJTjJLbGhwZmwwVit5WkVIb3lEZUN0aEsxN0tjPQ.jpg</t>
  </si>
  <si>
    <t>http://23.94.38.62/MnlSRXdpRXNpcDkzd1l1NDNzT2pzV0puTG04TkRjNGdCNVlkcS9zbnY3cmpqUzVPNHNaN2RZcFQ4akNrZERxT0ZTa2RRV1hNeUZzPQ.jpg</t>
  </si>
  <si>
    <t>http://23.94.38.62/bm9aSHl5RXFucGhORERMaXJiYmZvMWNxOWlZT0lUQUxucndEaWk2TFZtS0wxSmRDU3JZMGJCSUh2bHgrS3BYUU1ObGlBdXg1d0c4PQ.jpg</t>
  </si>
  <si>
    <t>http://23.94.38.62/aTZCRkdFcC85UnhXOWlXSWNmdDZUenJBNS9SUE9QTHUwM3RJNmFINlNDUmJMNUNlbnhSVklIZGZTMkUvVlpRRmEwdGxZTVc1YkswPQ.jpg</t>
  </si>
  <si>
    <t>http://23.94.38.62/K1BDYWdkMTdhZTdKN0hEY25FdGVRVHBUL3d4U0dOSXBpR005WXdJd3dGNDhjYnMyQXdlNUpPTzBId2YxWlY4UG5yYWczTVZqLzhJPQ.jpg</t>
  </si>
  <si>
    <t>http://23.94.38.62/U2U0L2drU2JUUVRSZ0xocUVsOE82NjJ0dlV6ajM2SFF2TmhCNFh6NnVCV3dBNnFiOHVQWHZvck90VkJ4YlVqaXBzSlBSaGcxQzNZPQ.jpg</t>
  </si>
  <si>
    <t>http://23.94.38.62/Q3RpMW1LQUVtZDA1S3BqeTlRdkRuOTV3cE53dXJvZEI1N3VCU1RCMm5LZyt6dlBQbkVoQ001Z1FZY012SXQwUjdFZ1lTNGt2M0xNPQ.jpg</t>
  </si>
  <si>
    <t>http://23.94.38.62/OE94Q014NHlqSTNSeTRoMklHNDFZckpVWDhXaGtBNWRiT1lsZGxMK1JqeHpWNzl6SjhXcnVuRnp4L1NUeFd6bzZVN1Yyb1o4b0tNPQ.jpg@100</t>
  </si>
  <si>
    <t>Exfoliating Shower Towel Exfoliating Towel Scrub Cloth Shower Towel For Men And Women</t>
  </si>
  <si>
    <t>去角质沐浴巾 去角质毛巾 擦洗布 沐浴巾 男女通用</t>
  </si>
  <si>
    <t>去角质浴巾</t>
  </si>
  <si>
    <t>Exfoliating Bath Towel</t>
  </si>
  <si>
    <t>THH241030006</t>
  </si>
  <si>
    <t>Mouth Refreshing Spray Breath Freshener For Bad Breath For A Long Time  Small And Portable Mouth Spray 20ml&lt;br&gt;Features:&lt;br&gt;     ANTIOXIDANTS SUPPORT NATURAL DEFENSES - A combination of signatures antioxidants and minerals, botanicals and other moisturizers supports your saliva’s natural defenses and is ideally suited for extremes oral sensations&lt;br&gt;    NATURAL INGREDIENTS - This Mouthwash contains a combination of fruit extracts that freshen breath, keeps teeth clean and moisturizes dry oral tissue, resulting in improved appearance of the tissue &amp; a pleasant and fresh feeling in the mouth. OF fluoride, alcohols, sodium lauryl sulfate , parabens, and artificial colors&lt;br&gt;    GREAT FOR GUMS HEALTH - Cool and flavorful, this Mouthwash will freshen breath while soothing soft tissue in the oral cavity resulting in improved appearance of tissue and a pleasant, fresh feeling in the mouth&lt;br&gt;    3 to 5 sprays afters meals and before bedtime. Maximum effectiveness is achieved afters 72 hours of continued use.&lt;br&gt;    If you have questions about the product, feel to us and we will reply within 48 hours!&lt;br&gt;Product Description:&lt;br&gt;1*Mouth Refreshing Spray&lt;br&gt;Net：20ml&lt;br&gt;</t>
  </si>
  <si>
    <t>http://23.94.38.62/d0QvK1pVN2ZEOVZzaU5ya3k1T1FndU9HMWFkdi9maCtuQTlwU0xJYjI3blRnQm12WXR2WmNocUJ5dlMrM2kwWklxVGo4SUdzUEtrPQ.jpg</t>
  </si>
  <si>
    <t>http://23.94.38.62/TitaZGxTRVFaYnNsVmJaU0Q1MmRxTVc4ejk1c2lNQXBNSGZRV1FCNXQ0aHZuZXMzank5UjI0L1ppeXpXOWc5QzlNWmwvZUFEa1pRPQ.jpg</t>
  </si>
  <si>
    <t>http://23.94.38.62/QzZsbnJXUnhwdWdOMXFOMEo3bjQ3d0NseFg3aVJ0VGFmdmhLdUx4VUtjTDRscDhSeVRBeElsc0c3WkNMNUZHN0doaTdnaXE2bGE4PQ.jpg</t>
  </si>
  <si>
    <t>http://23.94.38.62/a2dDM0xHUmlZbUVqeUYvdHYrZFdDM2dMYTkwcTMwZ1FEMEpId1RmSGFwdytrYUN2dDZJZzJjSGxSQUlEbzJGUlFVZklRYXk2bDRBPQ.jpg</t>
  </si>
  <si>
    <t>http://23.94.38.62/eEpJc1pjblZOelJsb3g2QlJGOFdoalJydDR2ajkrZjF2a0NWTUd0cEJwS3VjWHp0SnFjS0lNSC9BZmdheVJEU0hnM3hZWExVRXdJPQ.jpg</t>
  </si>
  <si>
    <t>http://23.94.38.62/a0xUdXZ6djBmd2tnODVVMXc3OTVxdG0waUlaSll2a3YyQTdKZ2xGRDVqRENyNDRLQUVUb2c5UXZTVExteUJvUWl0cHJzdjV0eHNBPQ.jpg</t>
  </si>
  <si>
    <t>http://23.94.38.62/eFdZZEhwNkF5Q3BxSDAzelJkVm03YXJkSmJzaVZVa3dOOG1SR1dYV2VQN3hRNmQvc0MzMHVVZzNWWnFJU0p0ckthZTlXZVgyM1RvPQ.jpg</t>
  </si>
  <si>
    <t>http://23.94.38.62/Y2RveUs1Y2JVYythTzVQR2hzcTBmenJGK3B3amxpVlRraEtFbDhQVCsraDZqeDNvSHpXeXVtM080MEVpRDRqT2d0WmJ4NEJvRXZZPQ.jpg</t>
  </si>
  <si>
    <t>http://23.94.38.62/c2RGOVE0Y3c3d0NSVVNqUEt4T3NMNG9meS9Kbk1Ya2dlcXlVbDFFYVFhZ2VsNklnVUxMd2xBaWlwMlo4RUhpSjc2czIwc2hINk9NPQ.jpg</t>
  </si>
  <si>
    <t>http://23.94.38.62/MVlCdm5jQ0pBQkV4MDNTOUF2ZXZMbjliV2M1SVdCWmRvK0xrSDR6YmJwblVFblJDTVBrYkpiNzJEdGY2RExNOWlaQ1pDVVliRHpvPQ.jpg@100</t>
  </si>
  <si>
    <t>Mouth Refreshing Spray Breath Freshener For Bad Breath For A Long Time  Small And Portable Mouth Spray 20ml</t>
  </si>
  <si>
    <t>口腔清新喷雾口气清新剂长期消除口臭小巧便携口腔喷雾剂 20ml</t>
  </si>
  <si>
    <t>牙齿清洁喷雾20ml</t>
  </si>
  <si>
    <t>Teeth Cleaning Spray 20Ml</t>
  </si>
  <si>
    <t>WYD241107004</t>
  </si>
  <si>
    <t>4PCS Teeth Whitening Toothbrush Removed Yellowing And Stain Whitening Teeth Whitening Care Gel 3ML&lt;br&gt;Features:&lt;br&gt;     stains for many years-Our tooth whitening pen can effectively and quickly stains caused by coffee, tea, wine, , and so on. Its natural mint will keep your mouth fresh!&lt;br&gt;    Safe and gentle, suitable for daily use-this tooth whitening pen is very safe, and you can get quick results 1 minute of daily use! The pen contains more than 20 uses, continuous use, teeth can be whitened in 4-8 shades.        quality and affordable-our whitening pen is the home solution that can achieve whitening without any sensitivity. No need to  the dentist for expensive and harsh chemical whitening treatments.&lt;br&gt;       design: The tooth whitening pen has a twisting mechanism with a soft brush head that can gently apply each tooth and its gaps to obtain a complete whitening experience.&lt;br&gt;    The transparent tube allows you to accurately view the remaining product quantity.  Product Description:&lt;br&gt;4X Teeth Whitening Pen&lt;br&gt;</t>
  </si>
  <si>
    <t>http://23.94.38.62/OFN4YnRiRmVUSTdJMnBMRWxySjE2YjdYK2l1MHlUdFZqOHZrM0RCNjZEYldSTmkrQTh0aWd6bFNmQVIxNjNBcmNFQ1FyMnZQMllBPQ.jpg</t>
  </si>
  <si>
    <t>http://23.94.38.62/cktHMGZTY0J3N3RtNkppZjhyRnRwNFpWVUZrbXBUOEFwa0tXYkV1aDIwSHY3TVhHZ1UzNWdkQ1RRQTJ3NDFVSTRhQmF2VHNyVUhrPQ.jpg</t>
  </si>
  <si>
    <t>http://23.94.38.62/TzdzRGVzTndxQ3lKK0VwdllhUGZES0hCTzJjcTF2aGFMMmNXemZvSDhPdy9heEZpU05KOVNtQWMzbjNIRld5T2VqRkZnVkw2QVpBPQ.jpg</t>
  </si>
  <si>
    <t>http://23.94.38.62/dysyZ2JlVWV5anVod1lTR1EvMThCMDdWUGhPRVZMYW04dU5Gd0VoSGNUQmE0U2F4TC9vNGJ6OUVnTkwvbi9YbWJjaEZzaTVYRlVJPQ.jpg</t>
  </si>
  <si>
    <t>http://23.94.38.62/K0p4TUNXTnEwclpxZU53WjVIZTZVTnA5Zi9Ja1loamkrS0NnNXpURVZGYzMxVGtReS80eW1pNTFURVgrK2tWZkVnUHE4YWZPblY0PQ.jpg</t>
  </si>
  <si>
    <t>http://23.94.38.62/K1dvYUxqaUxuaS91RWF1enp2ZHJFV0hzZHFMVHlsNmxFQVFHSFJIR2kvK3VnMXI3TmlDa1crRjdlWFJic1FFN3pXK2hiVmtiTkYwPQ.jpg</t>
  </si>
  <si>
    <t>http://23.94.38.62/aDlLZDlQN01hS3ppUnNrNzYyNm15M25NSnJ3YncrOU9MRTR4T05TdTNUR0E2Q3NuZjJWRlA1NGFiaW11ckMzTVBlYjZHNkluQmFzPQ.jpg</t>
  </si>
  <si>
    <t>http://23.94.38.62/a2U5UmM2RXB2c3Q1aUt5MUZxeVo3NmxIVDB6QmZsTWpwZFMwK1dreU44N1lUUVpqdGxlMGltSzFDZ0xqRjd3NkJySUdyRGowUTdjPQ.jpg</t>
  </si>
  <si>
    <t>http://23.94.38.62/bDVqMXI2ZUpTWFBsUkl6RFhPdTBnWTl2Z0krL3diWG81aWZkYzdmTXhkUTc0Vzd0WGl1eHIxZnBaKzdtN0YvamRkMkJzME1vcno0PQ.jpg</t>
  </si>
  <si>
    <t>http://23.94.38.62/YmU0aWpoekJUbzVydlZSOGtxc2Z0SWM5N0VEcmhxdUJsOUIzVjVRaWNWYzlnTlBQL1hzTXFNNzZVZ3FXNXVvYndtZzdEcTgvMEZjPQ.jpg@100</t>
  </si>
  <si>
    <t>4PCS Teeth Whitening Toothbrush Removed Yellowing And Stain Whitening Teeth Whitening Care Gel 3ML</t>
  </si>
  <si>
    <t>4 件装牙齿美白牙刷去除牙齿发黄和污渍美白牙齿美白护理凝胶 3ML</t>
  </si>
  <si>
    <t>4PCS牙齿亮白洁牙笔去黄去渍增白牙齿美牙白护理凝胶3ML</t>
  </si>
  <si>
    <t>4Pcs Teeth Whitening Toothbrush Remove Yellowing And Stain Whitening Teeth Whitening Care Gel 3Ml</t>
  </si>
  <si>
    <t>MFF241123003</t>
  </si>
  <si>
    <t>Purple Teeth Whitening Pen Safe For All Teeth Stains Quick Removal 9ml&lt;br&gt;Features:&lt;br&gt;Teeth whitening effect: Say goodbye to stains and yellow teeth with this whitening pen. You can  unsightly stains and get a  pearly white smile.&lt;br&gt;Teeth whitening pen: Teeth whitening pen is made of natural ingredients that are mild and safe. Regular use of the whitening pen can reduce discolouration and improve the whiteness of your teeth. Neutralise stains and support the overall health of your gums when used daily.&lt;br&gt;Safe and practical: Our teeth whitening pen is made of natural ingredients that are mild and safe, make your teeth whitening safe and comfortable. Use them at home, office, travel, anytime, anywhere and anywhere.&lt;br&gt;Fine brush head pen: With a fine brush head, this whitening pen can  specific areas on your teeth without causing confusion or waste. It ensures maximum performance and  application for a  smile.&lt;br&gt;Compact and portable: the teeth whitening pen is very easy to use. After cleaning the mouth, open the lid, press an appropriate amount of  on the teeth.&lt;br&gt;Product Description:&lt;br&gt;Capacity：3ml*3&lt;br&gt;</t>
  </si>
  <si>
    <t>11.5</t>
  </si>
  <si>
    <t>44</t>
  </si>
  <si>
    <t>http://23.94.38.62/MFZOcGRIM2xtb2lhR3hrNWd4UFB0UEU2ZEkzQytVWjB1Z1VTT3h4OER1TjdvMERTeVhFTzRxYmYzakZZQWVIYVd0enlMcllRQ2NZPQ.jpg</t>
  </si>
  <si>
    <t>http://23.94.38.62/TGpnM2dnbi9LUEdZVkNiTGJteDRwTWMyL2tydk1jK1l5VjBjZlZTaUtnN0w3ZGJ5UjRkNTFjdDcyUmxseVMwRW1jczZveE1TTVpnPQ.jpg</t>
  </si>
  <si>
    <t>http://23.94.38.62/TlF5Q1JVbVIxTmI4b2l1cjZuTjFCeXE5MWtoMHlkR0R2S2o0aWEwQ1dpOGxNODYvYlpBU0RsOWVSU051cjBaNS9FS1E4U0VmWW5zPQ.jpg</t>
  </si>
  <si>
    <t>http://23.94.38.62/bGdQT0hybjlwaGJFQzlLNlYyV3ZkSmRmL3l6RGtmVzF4VkpDMUVlMjlIRkc0QkE1Rm1DOFNCcnRnRjd6TThiem9Ec1NTNzhoVnhrPQ.jpg</t>
  </si>
  <si>
    <t>http://23.94.38.62/VEdkMEt1V3k2eUgzZUpWanlqVGd2aHh6bXJyT0pHUWFOckpQSjl4UzZMREhDVTNLUzVBMmI0Vkh0QjkrMUovcWVOYUlxdXFLSW1NPQ.jpg</t>
  </si>
  <si>
    <t>http://23.94.38.62/TTVUZXV4a01MdGdDTVFVdE40a2ZBVzZtbG1nem1CbThGRGRWVmVPY25IWDZ1OE5zNnkyRDNGM2NSVWFMVXFzRXF4ck9mdnUvc3pNPQ.jpg</t>
  </si>
  <si>
    <t>http://23.94.38.62/K0VQQ0Q0SllmZTZZTGZBQW1UanZZRzFpV290SVkvNWlGRkwrR2JaclREa1dSTjNoaWVEVmRMeWt1L3NHb3FkYW0xZlV6RklPTXFBPQ.jpg</t>
  </si>
  <si>
    <t>http://23.94.38.62/NkVJRHZDS2xLYmdrNExXd1BZSHdaL3Vzajk1QVFCenR2dHRSM3lxR0Q5MXViVXlvT3Q4N1hrT1FFQi9ESjYvTnlxeGxrenZnZEVJPQ.jpg</t>
  </si>
  <si>
    <t>http://23.94.38.62/d1BTZkpHVDVnSjA4Qy9CYUZ5L2swcnFJVzZIbWx6ekUyaTI2enhLNGpwZGs5WVRnT1dIdmx1UHl5Tzh0UnV0NTlEN0JhMWpuNnhJPQ.jpg</t>
  </si>
  <si>
    <t>http://23.94.38.62/VjQyTHpEelIzME42Smp1RWJNaUU4S3Z4WXJFOXY2cTY4UXVCc2xUTnR0U0lkSzUrYS9QNndBbEIrOTVTSGRjWVlCSDM4djJFWWNRPQ.jpg@100</t>
  </si>
  <si>
    <t>Purple Teeth Whitening Pen Safe For All Teeth Stains Quick Removal 9ml</t>
  </si>
  <si>
    <t>紫色牙齿美白笔 安全适用于所有牙齿污渍 快速去除 9ml</t>
  </si>
  <si>
    <t>紫色美牙笔3ml*3</t>
  </si>
  <si>
    <t>Purple Tooth Beauty Pen 3Ml*3</t>
  </si>
  <si>
    <t>MFF241123006</t>
  </si>
  <si>
    <t>TeethRestoration Toothpaste Gel White Teeth Protects Gums 10ml&lt;br&gt;Features:&lt;br&gt;Repair function: It can effectively repair minor tooth damage and help  the strength and  of teeth.&lt;br&gt;Powerful whitening: It can gently  dirt on the  of teeth, help  natural whiteness, and make your smile more confident.&lt;br&gt;Gentle : It has no irritating ingredients and is suitable for all types of mouths, including sensitive teeth. It is safe and  and will not cause discomfort when used.&lt;br&gt;Easy to use: It is convenient and quick to use as a daily toothpaste. Just use the gel when brushing your teeth to achieve a good repair effect.&lt;br&gt;Fresh breath: It has the effect of refreshing breath, making the mouth feel clean and comfortable, and improving overall oral health.&lt;br&gt;Product Description:&lt;br&gt;Capacity：3.3ml*3&lt;br&gt;</t>
  </si>
  <si>
    <t>液体,开模产品,纸箱,信封件-US.UK.DE,信封件-US,信封件-FR,信封件-JP</t>
  </si>
  <si>
    <t>http://23.94.38.62/U1ppNTAza1ErMTdETGl0b1F4NE1ZL2xRVDNjTUk4bTM5Qy9BYkdIT3F1NGlzVlNsbm1iYmFHWGVSVkRRRGRqWk4vQWE1a25Rc2JBPQ.jpg</t>
  </si>
  <si>
    <t>http://23.94.38.62/Y1Jyd2NwQ2ZtNi81T1lJMFhwYSs4clZlLzF2MXMyL0haOFJOT3RUN29PelBIRkNlL0JmK2FTWEJ6NUFaOHh5NXZ2aWU4N2pRN3lnPQ.jpg</t>
  </si>
  <si>
    <t>http://23.94.38.62/dy9zSjBVZzZJMWxxSExLR24rYmdOZ2NRSzNBQkxBTDdRUmMrNDVTbGhSU2sxMnNabDJxb0Q3TE1UUWFHOXNxSHhPVm9iQmczQTEwPQ.jpg</t>
  </si>
  <si>
    <t>http://23.94.38.62/TEdUZ3BqWERlMDZwOFNmTXVGVzc1WEJISVdjMGRVNmFzL3ZoL3hTY1BLQjd4MnNxdzRJZFlEVHdlNHo1V2w2L1RhMnlFODA4WHc4PQ.jpg</t>
  </si>
  <si>
    <t>http://23.94.38.62/a052Q2xYL3MxRi9ZVFVJWitzWTF0cGJWMUkzaktRam8yOVR2VGdDL2hZUWxZazgvVEtYT3Z3aHVDZ3lHYzNCT1N6NC8wNnVJemFJPQ.jpg</t>
  </si>
  <si>
    <t>http://23.94.38.62/WCs0eGxvZ0o1RWF5UHB4Q1lJdk8vYmJleldhV1kvOGFtY2ZURW5zRTZyQVRJam5qcGtSeTFBOGhyWHd3cW5JYjlXTGZyQmtaQlo0PQ.jpg</t>
  </si>
  <si>
    <t>http://23.94.38.62/TGIwT01RdVdLS3JTczBQeVRYcjg4QUpXQWxBK0tGbkROdjRWaUFDbWJGeHJqNmVaaHg0aVRTQWFoeFVkQW5GUmdMSTUwNjVwMW9vPQ.jpg</t>
  </si>
  <si>
    <t>http://23.94.38.62/bGFWTG05ekxMemZQbFlKRWJudHlia2wrK2VxUmVjbVU0K1RieEZTaUN4OFQ0am4vWFVtOTB1bU1HTUk4UE1Wa2JoOXdIekNQQ0VjPQ.jpg</t>
  </si>
  <si>
    <t>http://23.94.38.62/NWxUUnJjRjk1Z2NaZC80VG1MWElyVzk3eEZHa0lNK0RnaCtrVTRZRkNuUll4bG43cDVvelJtQVBEVDFoM1c0eHJyMDVyUk5rajhrPQ.jpg</t>
  </si>
  <si>
    <t>http://23.94.38.62/ZmM2b1FwbTVwZjFFWDYyQlMySEhQVDVNeWtaOUplNGhUcWZRWklxWnZlaUFKYUhGQzVKLzFFTEZlbEg2a0w2MmwvclczL2ljOFlRPQ.jpg@100</t>
  </si>
  <si>
    <t>TeethRestoration Toothpaste Gel White Teeth Protects Gums 10ml</t>
  </si>
  <si>
    <t>TeethRestoration 牙膏凝胶美白牙齿保护牙龈 10ml</t>
  </si>
  <si>
    <t>洁牙笔牙齿修复凝胶3支</t>
  </si>
  <si>
    <t>Tooth Cleaning Pen Tooth Repair Gel 3 Pieces</t>
  </si>
  <si>
    <t>ZNP241128001</t>
  </si>
  <si>
    <t>Tooth Serum Whitening Color Corrector Tooth Serum Corrector Tooth Serum For Teeth Whitening Sensitive Teeth Tooth Serum Correcting Stain Removal 60ml&lt;br&gt;Features:&lt;br&gt;COLOR CORRECING Tooth Serum: Using advanced color correcting technology, it contains water-soluble dyes, which can effectively neutralize yellow teeth,  teeth, and help you create a  smile.&lt;br&gt;COLOR CORRECTING TECHNOLOGY: Teeth Whitening Foam utilizes color correcting technology, directly opposite yellow on the color wheel, and they are complementary colors. Whitening Teeth Foam contains purple water-soluble , which can be applied to the teeth to  any yellow undertones, effectively correcting yellow teeth.  KEEP YOUR BREATH FRESH: Whitening Tooth Foam has a long-lasting fresh taste,freshens your breath while whitening teeth which is helpful for the health of your teeth and gums, and makes your day more comfortable and confident.&lt;br&gt;   TO USE: Simply use two pumps of teeth whitener and  for 15 seconds like using regular Tooth Serum to achieve a brighter smile for the day. To achieve better results, you use the foam toothpaste for 2 minutes&lt;br&gt; EASY TO CARRY AND USE: Say goodbye to tooth sensitivity with this gentle teeth whitening product that's tough on stains and gentle on your teeth. The design of the pump port makes it more convenient to use, not easy to leak and easy to carry, its small and compact size and unique design  for home and travel. Product Description:&lt;br&gt;1x Tooth&lt;br&gt;</t>
  </si>
  <si>
    <t>82</t>
  </si>
  <si>
    <t>http://23.94.38.62/Z2ZzWllHOXFOZVU1b1ZWSE5Dc2pKemtxL1YwV3F5MGFUSk8rSjBtSW5OalhUamFJeHFycjJMQmJyQTlBRDI3RnR1WEtnREFTV0QwPQ.jpg</t>
  </si>
  <si>
    <t>http://23.94.38.62/R3owaHErQkZ4OFFCVWpxVzN0UnVVd0RjY1p3SDR5U3E5K0J3ZW5lQmZseEJqazJCL3A2L3NUQ2ZIRXE2bjEyOExabUd5U1BlZy9NPQ.jpg</t>
  </si>
  <si>
    <t>http://23.94.38.62/MWxvYlZxTGFhUGw5UXVkQ3Z4THRJMm1JL3NYamVKWUF5eUVaQ0planVJTnpQWEdwUEdrQmZzQ2NXK3lnbys4MllvS0dlOWNrSHdVPQ.jpg</t>
  </si>
  <si>
    <t>http://23.94.38.62/V0FRcENHd1hjL2hYb0JHeWF3ZEx2L3REU2theTg3Q29MSFhVaTcrTEhrSitWQzhBdTZibHIwMjFENVJHTzczTFVYcTBHcGdOSFE0PQ.jpg</t>
  </si>
  <si>
    <t>http://23.94.38.62/amUvajd3eUVsQWx6dkN0TXFiS285anJXSlVpRk9DYjZ0cXJrMjBqV0poeWlJSVZrYXlCS1haTkZnVU1zMHJhUnM1Y2xYMkxnOG1NPQ.jpg</t>
  </si>
  <si>
    <t>http://23.94.38.62/aWh6enJXNm0wUElydVNnaHJWT2did2RJYWZiWGNqeGowZjlxYUZzVVFOTnVyRVlrUytNS1p2c3h4TTJQeFFRRjdEOUwvQ0ZEYWl3PQ.jpg</t>
  </si>
  <si>
    <t>http://23.94.38.62/YS9VWEROZVk5NlM5ekpnbjhvemJrTXNpb08ybVZiZzBNekZUYkREYkpSTUdWODF2OFovVDVXekx6eW9rQ0owNXRLSEZnak9IbjFjPQ.jpg</t>
  </si>
  <si>
    <t>http://23.94.38.62/eWdvMEpkVCtiV3hpOXp2RUVQQm5qYm1ybm1CRE5RR0V6UEVrQWs3bHcwZDVBWjNVK094bm5lQ0c5cEhIa0J6bHFkV1I5cDRMWnhNPQ.jpg</t>
  </si>
  <si>
    <t>http://23.94.38.62/YzVPcGR1MmhKbTZZMGFRZld0MVJkY2VZREt2VGlkcTdTdkZpWnNqSTlMbW5yT2t4WW5EN01KVnN6enFFZUJUeUc2VUZJSlo3YU80PQ.jpg</t>
  </si>
  <si>
    <t>http://23.94.38.62/TSt6SjhWNVh4VnlTQjNyKzVqUGQ1NFoveXE4dk9DT2dSUWl4TVRYb2g4MFFLUVJib3NFRFBJZGJyNUh1V2RmQndYYjdjaFJzNk1FPQ.jpg@100</t>
  </si>
  <si>
    <t>Tooth Serum Whitening Color Corrector Tooth Serum Corrector Tooth Serum For Teeth Whitening Sensitive Teeth Tooth Serum Correcting Stain Removal 60ml</t>
  </si>
  <si>
    <t>牙齿精华美白颜色校正剂牙齿精华校正剂牙齿精华美白牙齿敏感牙齿精华去污 60ml</t>
  </si>
  <si>
    <t>牙齿精华液60ml</t>
  </si>
  <si>
    <t>Tooth Essence 60Ml</t>
  </si>
  <si>
    <t>MFF241130004</t>
  </si>
  <si>
    <t>Bee Venoms Brightening And Whitening Tooth Powder Gently Cleanses And Protects Gums Health Freshens Breath And Brightens Teeth 50g&lt;br&gt;Features:&lt;br&gt;Natural bee  ingredients: Contains natural bee , which can help promote  health.&lt;br&gt;: The  of the tooth cleaning powder is gentle and does not contain strong chemical components, which can effectively  stains without damaging enamel, making it suitable for daily use.&lt;br&gt;Whitening teeth: Helps   stains,  natural whitening of teeth, and continuous use can significantly improve tooth color, making smiles more confident and .&lt;br&gt;Fresh breath: Adding fresh breath ingredients to  powder can effectively neutralize oral odor, maintain oral freshness, and enhance overall breath comfort.&lt;br&gt;Convenient to use: The form of  powder is easy to carry and use, suitable for travel or going out, and can easily achieve oral care, keeping the mouth clean and .&lt;br&gt;Product Description:&lt;br&gt;Capacity：50g&lt;br&gt;Weight：66g&lt;br&gt;</t>
  </si>
  <si>
    <t>粉末,视频,定制,纸箱,轻小件,信封件-DE2</t>
  </si>
  <si>
    <t>http://23.94.38.62/eG9PNFN3a09uVjFWL2tHL25HcFF6TDg4SkU3UXpoV2JwZ1ZydjVFakVIMUloM2Q0UWljOC9IYnJmWCszRGE3dHQyZTVqWlNmdFFRPQ.jpg</t>
  </si>
  <si>
    <t>http://23.94.38.62/MjBlWjk1WktvSEZvQVl5LzF5bTQ2cUJoakFwTmlSMndGcDRBd29qSndLcFAyWlNrM1EvV1F1Rzg4djdmVjV2NjZJTTQyREFVQVowPQ.jpg</t>
  </si>
  <si>
    <t>http://23.94.38.62/eGdvRW45cmpHQkVrMlo2T2k2R3gwbUxFOENUVVFTZ1kzTDJLNzcveFprclBLUGtzU0dkekRWQXNaTzB5Q0oraE1hZWtldGk5Q0VvPQ.jpg</t>
  </si>
  <si>
    <t>http://23.94.38.62/K2xXTlIwaU5MMU9kOVJZa2ZFSnVhOWwxQVowYVhaZ2NYZzk1VzlJMVBhVkhHQ3RwRUpScnFyQWMwWjNMMlBuNy9DQy9FM3Bqamg0PQ.jpg</t>
  </si>
  <si>
    <t>http://23.94.38.62/ZTh4dHQvSWxyMyt3S3FNaGxmZGhQRTRGYVlOM3ZzbWtWVUlaZW9SMXQ0U0pVd2ZVWm01aFJqU3RiTjdjbzc2YlU1ZEJnTFRzVEMwPQ.jpg</t>
  </si>
  <si>
    <t>http://23.94.38.62/VFdzd3FNcGQxemNzenBUTDNBd0VFeHAzODhKcnJHTFM4V1MxMDU5b1RtWGEyWG5kOEdpRktZZEZYYTc5MGFjVlBoRDV0bnZPeUlzPQ.jpg</t>
  </si>
  <si>
    <t>http://23.94.38.62/QVk0eXhEMldpTHFybURkbnNqN3NJeFpHRnYrWGhaaThYOVhNdjVqeityU0plV1dYYk95NUJ1elRMUkJkNDRsUlJCR1F6Z0h1UnFrPQ.jpg</t>
  </si>
  <si>
    <t>http://23.94.38.62/SmFFZkpOWU9CeDNGSFdSbFlXVTBmekFIZ2ttU3UrQlJoRE9zS0dhS1Fvc1l3d1FXeTFJeWJIRDlmQ293MW9YTEF5eDY2c0VxL2lRPQ.jpg</t>
  </si>
  <si>
    <t>http://23.94.38.62/VkcwTGM0aVZscGJSWHhlUWdRUktXUi9YWEhCWmJpVkpmdUVpY3pQWlA0U01DMFpxMzRzVTBIdi9KM0RzSVpuaGlnVVpjVytDTU1VPQ.jpg</t>
  </si>
  <si>
    <t>http://23.94.38.62/ZUZDcEdySGR2UThZbFUzNmdPem94VEx1REdMb2FhOVlSci94b1BVS0xCTDBjKzI1VmlwMU0xdWplVFQ3WU1OZUFMWVNKTjRlOVZzPQ.jpg@100</t>
  </si>
  <si>
    <t>Bee Venoms Brightening And Whitening Tooth Powder Gently Cleanses And Protects Gums Health Freshens Breath And Brightens Teeth 50g</t>
  </si>
  <si>
    <t>蜂毒亮白牙粉温和清洁和保护牙龈健康清新口气亮白牙齿 50g</t>
  </si>
  <si>
    <t>蜂毒牙粉50g</t>
  </si>
  <si>
    <t>Bee Venom Tooth Powder 50G</t>
  </si>
  <si>
    <t>THH241019001</t>
  </si>
  <si>
    <t>Europe And The United States Wig Center Parted Long Curly Hair Black Female High Temperature Silk Head Covering&lt;br&gt;Features:&lt;br&gt;     Instantly increase your hair volume and make you more and attractive. Big curly hair is for Halloween, Thanksgiving, dating, weddings, graduations, parties, birthdays, Christmas, New Year and other events.&lt;br&gt;    It is made of lightweight matte high-temperature silk, the wig is fluffly and three-dimensional; easy to comb, not easy to knot, but the hair extensions ponytail is very convenient. It is normal to have slight shedding, especially when you wear it for the first. We do our better to minimize hair loss.&lt;br&gt;    Simply rinse with a small amount of mild shampoo in cold or lukewarm water and finish by drying. We recommend brushing your hair with a wig-specific wide-toothed comb after each wear to keep your hair looking fresh and new.&lt;br&gt;    This wig is very easy to wear. It conforms to the shape of your head and you can change your hair style in just 10 seconds.&lt;br&gt;    Tips Due to the light and color differences in different places, there may be some color difference between the picture and the real thing.&lt;br&gt;Product Description:&lt;br&gt;Product material: high temperature wire&lt;br&gt;Product inner mesh: interwoven mesh&lt;br&gt;Product weight: 400g&lt;br&gt;Product length: 65 centimeters&lt;br&gt;Packing: white card PE transparent bag&lt;br&gt;Inner net: interwoven net also called rose net or chrysanthemum net (, breathable, adjustable size, good tightening, more realistic!)&lt;br&gt;</t>
  </si>
  <si>
    <t>信封件-DE2,纸箱,视频</t>
  </si>
  <si>
    <t>13.3</t>
  </si>
  <si>
    <t>294</t>
  </si>
  <si>
    <t>http://23.94.38.62/bERVQU9WU0tTb3RhVm9MSTg2RzhzWUpqYUk2cHc5TEdkZWR1WG5vYWFJSU9rNTdNSmpvaWNldmx3OFIxOGkyT203c2hJczhOOWJZPQ.jpg</t>
  </si>
  <si>
    <t>http://23.94.38.62/bXVDaEI4S0M0SXZtbHBSWGtmM0VvekJHVjNJb0FsUGNzNWJHRVhRVEJrTDEwN2MzUnpNRTBuR1Nrc1hvaWVkbjF3LzluMmpJdGpnPQ.jpg</t>
  </si>
  <si>
    <t>http://23.94.38.62/K2E0OEZBU1BtT0VxM0tVdElPY0NZR0RLZWFJbk9Gak01czFWczJZZ2VxaVVtQVJGWW1aZFY4ek1FcCtVUTNWUWg2WE8rRjVzRVJnPQ.jpg</t>
  </si>
  <si>
    <t>http://23.94.38.62/eTNjemFaNWVWd2JLeVV2Tkw2Z2Q2TTR4c1MrZUo0L1JBVm41ek9DNEdaSEE1TEdiT0N0cGtlUmFnVWhsK0svWitFaUNBQzZ4SXhnPQ.jpg</t>
  </si>
  <si>
    <t>http://23.94.38.62/azBGVldQMXRjUVlUZmpSK1ZWdmZjbHV5ejhSWWd2akxvVTJHdXcwSVV1eGFUam85ckZtMUhUREoxSGVTaG5Td3Roc2QwWG9xd1B3PQ.jpg</t>
  </si>
  <si>
    <t>http://23.94.38.62/VHNKS1p2K0JJTUtjS0lZbFQxcDJGUDIzSUpYUUd5bWdvYTdnQnJWK2VLN3pyT0RPYWZVQmlmdW1oMDl6a2VuZlU5L0xzUDJZNHVjPQ.jpg</t>
  </si>
  <si>
    <t>http://23.94.38.62/azlGRlIzT2VIc0I1OU9xUy9yU1dOMmxvbEpEZUZTcFRQRENucmZyblpoelpaaTA4ek9oZm8xQ01QZUVsTWtEblhZMWxZQWgwMkRFPQ.jpg</t>
  </si>
  <si>
    <t>http://23.94.38.62/S3AvSmh3NGZKaTZoeExCUzhYL2Z5R0RWcEJHSjkxcUtJeFZTTGpGTVVKSWZqWFd3TXFzV0NmQW43NWpMdlBKalgreDdXa3JLME4wPQ.jpg</t>
  </si>
  <si>
    <t>http://23.94.38.62/aGlteW1UcTVhWERKdkVkQVl3QjFEdjVsNGhOWDU1cFJqOXZnU1VvdEF5ZGRaNW5FZy96MGtEYmp6cHdDdW1iSGs1RUNWdlhFMWFrPQ.jpg</t>
  </si>
  <si>
    <t>http://23.94.38.62/TmxFVmxUR0RRZitWdEcxZDVqc09LMjQxa0VqODNZV1VVVjhLS0hESUNSdW5DaTF5dGlJeHNUdXRWZlBEVEVVRkVWazRNY1R3MTBjPQ.jpg@100</t>
  </si>
  <si>
    <t>Europe And The United States Wig Center Parted Long Curly Hair Black Female High Temperature Silk Head Covering</t>
  </si>
  <si>
    <t>欧美假发中分长卷发黑色女高温丝头套</t>
  </si>
  <si>
    <t>欧美假发中分长卷发黑色</t>
  </si>
  <si>
    <t>European And American Wig Middle Part Long Curly Black</t>
  </si>
  <si>
    <t>THH241030002</t>
  </si>
  <si>
    <t>1.5 Inch Curling Iron Brush Volumizing Brush Heated Round Brush Ceramic Tourmalines Ionic Curling Comb&lt;br&gt;Features:&lt;br&gt;    The brush curling iron has 10 variable heating options.&lt;br&gt;    NOTE: IT IS NOT A HOT GAS BRUSH!!&lt;br&gt;    With our Tourmalines heated brush for health hair, leaving your hair looking health and shiny.&lt;br&gt;    Excellent quality bristles grip your hair well and keep enough time for styling.&lt;br&gt;    If any questions, please us anytime, we are forever at your service.&lt;br&gt;Product Description:&lt;br&gt;1*Curling iron&lt;br&gt;Heat conductor diameter: more than 31mm&lt;br&gt;Product features: dry hair, curly hair, straight hair, 3 in 1&lt;br&gt;Power supply: Wired (AC)&lt;br&gt;Thermal conductor material: ceramic&lt;br&gt;Temperature Control Adjustment: 10 gear&lt;br&gt;styling time： 5 minutes&lt;br&gt;Shells process: fuels injection process&lt;br&gt;Rated Power: 1000W&lt;br&gt;Plug: US plug&lt;br&gt;Rated voltage: 110V&lt;br&gt;Shells material：ABS+Positive Temperature Coefficient&lt;br&gt;Additional function: can add negativeion&lt;br&gt;</t>
  </si>
  <si>
    <t>美规,马达,纸箱,加热,高价值</t>
  </si>
  <si>
    <t>428</t>
  </si>
  <si>
    <t>http://23.94.38.62/V3hqSFp3S2loQmFVNUJPeGllRkVoMUcvcTFvRFd0TjJhUUt2N0dpYzFrbUNxR0dEOGl1b3hlL3RPSjYyZjNpWnZSWVJTeDdJRTFBPQ.jpg</t>
  </si>
  <si>
    <t>http://23.94.38.62/akFUTlVZemgyaGZzYjhaU0s5WlVuOFJHT1NyclArQXlSV2Y3RmJaVEY1MGIzQ1N4QW4xMUdYVldlVUNZdXdMT01pMlRuTnRYdFN3PQ.jpg</t>
  </si>
  <si>
    <t>http://23.94.38.62/YVpySTJ1bktuNVpWWWpoSFRTYXkxWDV0eExlNmxIK2lpdGNiUVNreTBKY2VLVTZiU1FXU2N2Q2M0c200Y3dJdVJjL3Rxb0ltaG40PQ.jpg</t>
  </si>
  <si>
    <t>http://23.94.38.62/bTlwMjc2N2VuQkltVmlTbGJmUDg4ZDJoUlJ2ZWZvMGppMHd6RE1EZFJvbUdLSG8wVEM1VDhwYklIZU9GeWR2RHVFaFFscGhSYWZvPQ.jpg</t>
  </si>
  <si>
    <t>http://23.94.38.62/MThPenAxQXFHb1JzOWJEZ2xZc0NHa2NiSHRVVGdZMng5Qkp0aldURlV2eDFPeFRGUzVYbnBoelNWeHVKSUd1U0dxVHFJS2JFNUFFPQ.jpg</t>
  </si>
  <si>
    <t>http://23.94.38.62/QjB6Q1o2bWg1U1VpTXk5VkxtTzdkc0dkZEMwMGd6T05uL0E5RmZPb0xJcGxUMFpGSFh2eWV3bEJJNER6bDBBM3laSmF3RTFvTzZVPQ.jpg</t>
  </si>
  <si>
    <t>http://23.94.38.62/UWN1UkRibWtUZndGN1pJTWcxREFGWTNpNGVUN0ZNMDl2M3Rjblk4eUFvbjE0N24zU2R3OXZqQStDVUZpcWU3aVdGT0UzOWlidlFZPQ.jpg</t>
  </si>
  <si>
    <t>http://23.94.38.62/bnVzRWRCY0RqUFlzRmdjVXV4d3h6WWk2eG1qNitlYmhZeHZRS2VSQkg3MGlkUHlNbjhFWHl2N1lwK2ZlajVPR3pkVHFPWnBRZFkwPQ.jpg</t>
  </si>
  <si>
    <t>http://23.94.38.62/QzI1QzZKQ1lwYlNQL243ZEpHam50eTNsMHJFbGZpMFNHSTBzemlHcFJCcWxmWkxZemw2RDhWVFB0U0FtSld3a0NlcWJySUd1QU9nPQ.jpg</t>
  </si>
  <si>
    <t>http://23.94.38.62/eGl1Q3RwNjFUeXp3ZURlNkQwOUJHTncxSGo5MDgyVnVtQzNpRDRwVEQ2aVNCSHd4dEpsczhPOHU5RS9SdmIrbmp4S2VPRVNIQ3RJPQ.jpg@100</t>
  </si>
  <si>
    <t>1.5 Inch Curling Iron Brush Volumizing Brush Heated Round Brush Ceramic Tourmalines Ionic Curling Comb</t>
  </si>
  <si>
    <t>1.5 英寸卷发刷 丰发刷 加热圆刷 陶瓷电气石 离子卷发梳</t>
  </si>
  <si>
    <t>新款粉色卷发棒直发梳多功能造型梳家用便携式负离子梳-粉色美规</t>
  </si>
  <si>
    <t>New Pink Curling Iron Straight Hair Comb Multifunctional Styling Comb Household Portable Negative Ion Comb - Pink Us Standard</t>
  </si>
  <si>
    <t>YSQ241115010</t>
  </si>
  <si>
    <t>Loose Clip Plastic Head Curling Pad Hair Does Not Harm The Hair Styling Clip Fixed Artifact&lt;br&gt;Features:&lt;br&gt;1. **Versatile Volume **: Our  (volumizing clip) is designed to provide the  lift at the , ensuring your hairstyle looks full and  throughout the day.&lt;br&gt;2. **Gentle on Hair**: Made from  plastic, this is crafted to  damage, allowing you to style with confidence without worrying about harming your hair.&lt;br&gt;3. **Secure Hold for All Day Styling**: The   (styling clip) features a unique design that keeps your curls or waves in place, making it an  tool for achieving lasting hairstyles.&lt;br&gt;4. **Easy to Use**: This  ( tool) is user-friendly, enabling anyone to create salon-quality volume at home effortlessly and effectively.&lt;br&gt;5. ** for Any Occasion**: Whether you're heading to work or a night out, our  will help you achieve stunning, voluminous hair that turns heads and makes a statement.&lt;br&gt;Product Description:&lt;br&gt;3*Hairs clips&lt;br&gt;</t>
  </si>
  <si>
    <t>信封件-DE2,已换图</t>
  </si>
  <si>
    <t>3.59</t>
  </si>
  <si>
    <t>http://23.94.38.62/c0k3YmludDkwNzVLM0FOaEdDdTJxREFxT1RpS0hsMzBaZEQ2ZWRGb2twSnB1Z2hZUDJJTEJCRi9QSEwxaXJxakx0REhlNXFtdFBRPQ.jpg</t>
  </si>
  <si>
    <t>http://23.94.38.62/YzN3USticmtwaEc2Z3kyNTFiblNnY3ZwU0p5ZGxBN0IrRTl5SEVGaHhsc3krbjVSV2lGOXJTYnh1ck5NOXNYcWU4QVlMSnZkQWZnPQ.jpg</t>
  </si>
  <si>
    <t>http://23.94.38.62/aytRcXFhQ0UrMEo5dEc2dUxZbGZnYkgyY29BYkdyR2FaTE5sRTNKNVRjS1BzTVU4bXlYcVZRZnVydnRZY2pPRHdQbCtobnpNay9JPQ.jpg</t>
  </si>
  <si>
    <t>http://23.94.38.62/S0cwSVIra3hqTEV4Sm5vdGozYUlVODBvbVRSK2Z6RmI0V3UxVXFEVkZ2TjlaRnBFeFhFQUdRQXJzYzFwUVNZN3FaSFhoczhvUHhNPQ.jpg</t>
  </si>
  <si>
    <t>http://23.94.38.62/YWpLZ0Q4VWd6VlJRMUlGWmpyOGVDMURXSjdSanhkbnI1RiswS2doRGkvMCtZZXExYnE1SHdwQVY0aU0vL25jTGxoMk1pZEhwV1pNPQ.jpg</t>
  </si>
  <si>
    <t>http://23.94.38.62/SDNnRklQQkxPb1UzZWorZGdkWDVXc0IvNkpJK3JITGpHQ2sxbTZhWVRrd0xoTlpsVzZaRVVLekNzbjhuMllzNUR5U3FXVHZXc1AwPQ.jpg</t>
  </si>
  <si>
    <t>http://23.94.38.62/RHZ6ZU1DWjVMdWkzTUlxMjZmeDljTXJVVGIwMUhzWGxQcEJ2MTZhVEZTOG8wUUg2MWpJWmYrWS91TnJtR3FGSXppaTJMdFVnQUJFPQ.jpg</t>
  </si>
  <si>
    <t>http://23.94.38.62/SmRvaUZEWlVOcXBoSWo3UFptc3J1NFYweElNZEl2a1lXWFFlNHZkZnJoWjY3K0t2aUhGQlpvb0lQQkZ2cnI3VFpsMFBXT2hoWmxZPQ.jpg</t>
  </si>
  <si>
    <t>http://23.94.38.62/SnJya3kvd0RXSW4zZUo2WS85cjRWdWZvVlVGbFEzNTgwTkJlNlY2Y1ltTDByeGNVVDV6aHQ2azhUMG5KNjdBUlZ3OWVyNlpvMms4PQ.jpg</t>
  </si>
  <si>
    <t>http://23.94.38.62/blU1WkZETVpBcnJwWksrMUZVclY3aU5RZzJOa01LMW1KSjhSS3RETVB6a085YWloOUpJV01Fd0hXbnJDZndpTmlyRVRqU1FKSU9nPQ.jpg@100</t>
  </si>
  <si>
    <t>Loose Clip Plastic Head Curling Pad Hair Does Not Harm The Hair Styling Clip Fixed Artifact</t>
  </si>
  <si>
    <t>散夹子塑料头卷发垫头发不伤头发造型夹子固定神器</t>
  </si>
  <si>
    <t>蓬松夹塑料头顶卷发夹</t>
  </si>
  <si>
    <t>Fluffy Clip Plastic Top Curler</t>
  </si>
  <si>
    <t>LUC220823083</t>
  </si>
  <si>
    <t>Anti-Wrinkle Rejuvenation CreamSilk And DelicateWrinkle ReductionFirmingBrighteningAnti-Aging ImprovementDry SkincareFacial&lt;br&gt;Features:&lt;br&gt;【Anti-Wrinkle Cream】: Moisturizes and protects the skin from environmental and environmental factors, leaving the skin fair, translucent, matte and smooth. Anti-wrinkle and anti-aging&lt;br&gt;【Anti-Aging Cream】: This wrinkle-free cream promotes skin regeneration while adding a layer of protection to improve the overall texture and condition of the skin.&lt;br&gt;It penetrates deep into the bottom layer of the skin and works from the inside out to remove wrinkles and improve the skin.&lt;br&gt;Lightweight, fast-absorbing, non-greasy, use day and night for brighter skin.&lt;br&gt;Apply to face, arms, legs, between thighs, knees, elbows, etc. to moisturize, gently, and protect skin.&lt;br&gt;Product Description:&lt;br&gt;1PC Anti-Wrinkle Cream&lt;br&gt;</t>
  </si>
  <si>
    <t>膏体,信封件-US.UK.DE,信封件-US,信封件-FR,信封件-JP,纸箱</t>
  </si>
  <si>
    <t>0.95</t>
  </si>
  <si>
    <t>http://23.94.38.62/Z3EyNFBkU1JQaG5zbmNYREdmQ1NKUzN2M2o2RzYzOUVqc2xwaTFsSlFZVVFwQ1VmUVlnMldQenpQWXBDZjdLMkxrazRyTjFPVkFVPQ.jpg</t>
  </si>
  <si>
    <t>http://23.94.38.62/THU0Y1FjbUNRdkZKU3Z0UEFhM0RkNTBmZU54aGV2eWw1ZFE3YkVTWlBNZ0F5d1R4WlR6LzFhMkpMazAwYkdTaGVkSVJZM002NE84PQ.jpg</t>
  </si>
  <si>
    <t>http://23.94.38.62/TFFEc0xGM045M3BXTFA4dHF5UWZkNlhON1JNUWdzSENXWDlFMHEwLzIwNmFZSmRvV2lzWEh3MVE2RnQ0VTA1dUY1TmtVbFFsNkhjPQ.jpg</t>
  </si>
  <si>
    <t>http://23.94.38.62/UmRiNVFZazc1RWpiVEVBWDRiQmozQkZONzBHZXFCZjFVOStWOU01R1hJck83V3AyWXRXOTAwYitSajlscEYwK015RHFNTUxYR1N3PQ.jpg</t>
  </si>
  <si>
    <t>http://23.94.38.62/TzJadHpFTHRJMndsNk02Y3RGQWFJN29DVWZBSElvam0zbnZhYWxNM1lXVUdlNHBvUUk1WGRsUVUvOXphSUFQVUxhUTRYR0ZjSlRNPQ.jpg</t>
  </si>
  <si>
    <t>http://23.94.38.62/bWdoRk9qcmxKSTJlMEQ0dVVVZDUwQzBwbGtLd043WEFZVUZpQzRDTzVOVmFpU2NBSXJXUk9CN2ZoNzk3WVNuNGxXaStybWlWcVE4PQ.jpg</t>
  </si>
  <si>
    <t>http://23.94.38.62/M3A4S0syTjhaTUtTMSt0UU4wdDJtSEg4QUVjQitjUkNXSFVTeXQ1S0UwM2JZV09pSm9oUEM5bDlVQ2I0UUdPU2c1dExEelVmSkNRPQ.jpg</t>
  </si>
  <si>
    <t>http://23.94.38.62/SUtpUGlNOWlud0lLempPdDN6Szgvb3VuZkF2R0dSejZzaU9sbEh4ZXpvSVpJdVo0S1FnSUdWTDVJbVErS3FrTE5GUlRsTDArMXBVPQ.jpg</t>
  </si>
  <si>
    <t>http://23.94.38.62/L1NKQXJuMkFXRFlpKy9RdUhGektPNnRMMkMwYXplMHhIT2lKME1oNFhGTU9jcXRWckpuclRrV29WNFBiTWF6dUJoN3d5anV2aVlrPQ.jpg</t>
  </si>
  <si>
    <t>http://23.94.38.62/NHdUckpGZ21XdzZGUnoxNDV1Si94c2x3WGFJbU5YY1dQVW80ZmdWcG9TQi9mYTY0cUxKbGI5bkhEcnRxYWJtd2F2aDdpRndZVWRVPQ.jpg@100</t>
  </si>
  <si>
    <t>Anti-Wrinkle Rejuvenation CreamSilk And DelicateWrinkle ReductionFirmingBrighteningAnti-Aging ImprovementDry SkincareFacial</t>
  </si>
  <si>
    <t>抗皱焕颜霜丝般细腻减少皱纹紧致提亮抗衰老改善干性皮肤护理面部护理</t>
  </si>
  <si>
    <t>伊露莹 赋颜抗皱嫩肤霜</t>
  </si>
  <si>
    <t>I-Lu Ying Anti-Wrinkle Rejuvenating Cream</t>
  </si>
  <si>
    <t>THH241022002</t>
  </si>
  <si>
    <t>Blackhead Clear Mud Stick Cleanses Skin And Balances Is Special Pore Care Product Which Specializes In Removing Blackheads&lt;br&gt;Features:&lt;br&gt;     USE EFFECT--Clean pores , moisturize and nourish skin.&lt;br&gt;    It directly contacts the bottom layer, protects the skin from the inside to shape the delicate skin, and removes impurities on the layer, including pore dirt, oil, blackheads, etc. at the bottom.&lt;br&gt;    Provide sufficient and nutrition for the skin.&lt;br&gt;    The cleaning facial mask deeply cleans the skin.&lt;br&gt;    Containing plant extracts, it can astringe pores and oil. Soften and the skin. Deeply clean dirt on pores and skin. The breathable protective film can effectively lock up and make the skin and tender.&lt;br&gt;Product Description:&lt;br&gt;1*Blackhead removing mud mask stick&lt;br&gt;Net：7g&lt;br&gt;</t>
  </si>
  <si>
    <t>grey</t>
  </si>
  <si>
    <t>http://23.94.38.62/aHc1cGV1NlNCUDhtelBJY1ZEZnJ5L0VlZldzOTVvWjZLblJxSUgwVUgzZXAzK1Jtald2dmNiUW56VDRjMVZoSmhhOGl1NVlZSHhVPQ.jpg</t>
  </si>
  <si>
    <t>http://23.94.38.62/dVEyWEVlSkJKQ0MxRWxoVStkM3hjRVZ4UWxyNjJwenc5ZjYxeGtKaUFsN1N2QU81UlpUc3JJTlNteFNlSmNWLzlIKzFPTVA5OVZvPQ.jpg</t>
  </si>
  <si>
    <t>http://23.94.38.62/U2p4WjF3STluZndSejdYSklQNkI4MDBUS0phMHJVcUl5UklwcU5zNldCaTdWc2h1QUF6YTRFOE1vV3YwKzdJeCsyeVdHT2pYWWJRPQ.jpg</t>
  </si>
  <si>
    <t>http://23.94.38.62/OHl3N1JIYi9qVEJoS1crdDZka21sZ3NwazhnSjhoMXdITmhKYnhhZU1HWDZmejFETEVrOS9yUWQxQlF6MmRJdUkzNVlHRXlCOWMwPQ.jpg</t>
  </si>
  <si>
    <t>http://23.94.38.62/Rm9QV1BCcXpoZ2R2U3lBMzJ1RHRmSitQUTdjRmVwMGlza0R2VEFjdTJPTklzUkFqcVlDVnQ0aVE0VmpxcFFHVCt4dTlUMG4zK2hBPQ.jpg</t>
  </si>
  <si>
    <t>http://23.94.38.62/eENXb3ZKWVk5cyt3blg2MHhEZkFWQk5NemZEVHhEOGdQbGVnWDhKZ05ld1hNeXMxMDRrVVEvanYzWEkxNGNvM0hneDR2M0NsVU1RPQ.jpg</t>
  </si>
  <si>
    <t>http://23.94.38.62/T1NsaVJHRm9Ba0k5TmpzNW5ZK0tCb3BzYklnbE9qNHVLdm5MSmZ5WGlkVlFXd2ppLzV1aExxM1RMRzIvdkF4T3JuOUJ0RTM3TmFrPQ.jpg</t>
  </si>
  <si>
    <t>http://23.94.38.62/eDhENUwyVnpHNE95OHJnOUJvcG1oZ0VpNVF4QnlOM0JOWXpsSWV3TDcwVGh3R0FNdkFNM3A1Y3RzVTJXbmQzV29SR0Urcmxab1JjPQ.jpg</t>
  </si>
  <si>
    <t>http://23.94.38.62/T2JJT3k5dXpkSFY2Sm9abFFPeWZGYW9rbjVoeGxSYTJrK0dEL2V1SklyeUhqeElOcHNrS3Z6RUI2Y29FOFRrdWJzQW15VkJOcytjPQ.jpg</t>
  </si>
  <si>
    <t>http://23.94.38.62/RWFXNWVMRWQ0OWljWjJNMUVBWVpGTkhFbzQ3SUVDUGk4c29WWEttVFErajJKNHV2OUlmQ2ZBc0Zob1hLRnMrUHlUVHBWMWhxdGJVPQ.jpg@100</t>
  </si>
  <si>
    <t>Blackhead Clear Mud Stick Cleanses Skin And Balances Is Special Pore Care Product Which Specializes In Removing Blackheads</t>
  </si>
  <si>
    <t>黑头清洁泥棒可清洁皮肤并平衡毛孔，是专门去除黑头的特殊毛孔护理产品</t>
  </si>
  <si>
    <t>涂抹式面膜固体泥膜 深层清洁收缩毛孔去黑头控油7g</t>
  </si>
  <si>
    <t>Smearable Facial Mask Solid Mud Mask Deep Cleansing Shrink Pores Remove Blackheads Oil Control 7G</t>
  </si>
  <si>
    <t>LCX241112001</t>
  </si>
  <si>
    <t>Bagged Eyebrow Perm Set DIY Eyebrow Quick Shaping Eyebrow Perm Agent Set 20ml&lt;br&gt;Features:&lt;br&gt;Full and thick&lt;br&gt;Terrifying thick eyebrows effectively gaps&lt;br&gt;Easily new thick eyebrows and instantly achieve effective eyebrow lifting deformation&lt;br&gt;Quickly define thick eyebrows with our DIY tool,&lt;br&gt;One can significantly enhance eyebrows&lt;br&gt;Product Description:&lt;br&gt;Including: 1 xcLeanser (net: 5ml), 1 roll of plastic film, 1 -shaped rod, 1 eyebrow comb, 5 cotton swabs, 1 perm (net volume: 5ml), 5 eyebrow brushes, fixing material 1x (net volume: 5ml), 5  cotton swabs, 1x nutritional supplement (net volume: 5ml)&lt;br&gt;</t>
  </si>
  <si>
    <t>液体,定制,纸箱,信封件-FR,信封件-JP</t>
  </si>
  <si>
    <t>http://23.94.38.62/L0xoTklNSVB6K0RyLzZiU1dpMGRNSVN0SGozY0pSQXN1SytYT2QrbGlvbHJNRFppMVdUc2xmMEljSXdSOWxxU09FYmt3RXMxREo4PQ.jpg</t>
  </si>
  <si>
    <t>http://23.94.38.62/NzZBNFYreUYyR0NCdHdOWXFCbVVHVVFYWC9Dc29EM2JtMm9Xa2JhWjAwL0p1aEZIOHNKRyt2ZER5eWE0M05wd3l1cEZzTkROKzhNPQ.jpg</t>
  </si>
  <si>
    <t>http://23.94.38.62/Z2FrY2NEMzNqcXVueDR1Y1lzRGdjalptOHFmc3UrL2tBc28xa0Vmbk5wYlFENG5nUURIRVNrWnFpN3NZVkl0Qll1Sy94K3UvRG53PQ.jpg</t>
  </si>
  <si>
    <t>http://23.94.38.62/NFN1c0hLVFQzdW1kb0J6OW1PNmdrdzhoWVB2dmJKV29yV3d1aWo3NG5ZNWd5K0tLL2d6RnBsMHl5RllCbDlNSXg2UmowRjVkL1I4PQ.jpg</t>
  </si>
  <si>
    <t>http://23.94.38.62/ZHF6a3FaM2VhditabzRqRTJTVzVqNDZPWDdYOE81MmVyTzFCRlR4R0U4eFhyWTJFZmF1eHRWdjhOSWhkN2xrZDlxYUdyTi9oQ3UwPQ.jpg</t>
  </si>
  <si>
    <t>http://23.94.38.62/ODFQTTl0UCt2Z3NvVTNDZlJEUDZUdFRHVjJrZFBWWlY0RVNOYmVnblcybDNHRWE1bEQrdVQ1Q2VUQmFxT3dMNGo0NENCNS95cXZVPQ.jpg</t>
  </si>
  <si>
    <t>http://23.94.38.62/MXU2cTQ2TmtHcXZsVWhTSFVEUjNUemY0eHdkM2dMN2RGRjV5cDlFU1hVTlN3bFBZd05YL2tiSmprOW9MTzRYbU1mZitSTEpFYnF3PQ.jpg</t>
  </si>
  <si>
    <t>http://23.94.38.62/UlQ5bWlhZnVFY3dCckRYK1RrNzFQbWFGYzVSSnJVRUtncFJtZFY3aUFtSlBrQ29jVEtwNUJWSitHNXpFeFV3d0VrT2ViSFg0S2QwPQ.jpg</t>
  </si>
  <si>
    <t>http://23.94.38.62/ejFPV0J5cHk2aG5Xc3ZDNEtWaVNEZFZ6RE9GQ1RtWUp3eXhlNkYrS2xhUGQvWmY1OWtQb2VsSm1OV1ROdFhiaTQxNHVZU2dYWU5zPQ.jpg</t>
  </si>
  <si>
    <t>http://23.94.38.62/WmlCaGZGU2xDdEsvQUxmMWxjMGNyK3M5a1pkLzB2K3BOeVhsT1d3WG1JbVk1U3FwRWcwZmV4cnkrejVtRnNvSHBpQjRzakNuZzVrPQ.jpg@100</t>
  </si>
  <si>
    <t>Bagged Eyebrow Perm Set DIY Eyebrow Quick Shaping Eyebrow Perm Agent Set 20ml</t>
  </si>
  <si>
    <t>袋装眉毛烫发套装DIY眉毛快速定型眉毛烫发剂套装20ml</t>
  </si>
  <si>
    <t>烫眉毛套装   定型眉毛烫剂套装 / 20ml</t>
  </si>
  <si>
    <t>Eyebrow Perm Kit Eyebrow Perm Kit / 20Ml</t>
  </si>
  <si>
    <t>0I731A</t>
  </si>
  <si>
    <t xml:space="preserve"> Lot 4 Packs Nail Art French Guide Smile Striping Tape Decoration Line Stickers&lt;br&gt; Feature:&lt;br&gt;    new and high quality.&lt;br&gt; Great for Both Nail Specialist or Nail Art Learner&lt;br&gt; It Make Your Nails Look Elegant and Special&lt;br&gt; Also could be used to Decorate Your Home, Invitation Card,Body Art etc&lt;br&gt; Can be used with nail polish, gel or acrylic nail,etc&lt;br&gt;1 Set Of 4 Packs, which includes&lt;br&gt;2 Packs of Regular Rounded French Nail Guide&lt;br&gt;2 Packs of 3 Style French Nail Guide&lt;br&gt;   Package Content:&lt;br&gt;    4packs&lt;br&gt;  Nail Art French Guide Smile Striping sticker&lt;br&gt; </t>
  </si>
  <si>
    <t>0.65</t>
  </si>
  <si>
    <t>http://23.94.38.62/UU1qbWdveGVwTWRCVEZUWkJZdGw1TGpHY1UvTkFBZytkbGY2YmlVQ3Z4bkplWDB3eFpzTzA4d0dTcXhPVFZOSThNZ0hmNEdWa2M0PQ.jpg</t>
  </si>
  <si>
    <t>http://23.94.38.62/NGlvcVRiSHdmM1MxNHVnK1hIUVBDSGVZMm9ldkZuNFBXcTdjT1VFZmdJTnZERWlINk9GTnV4clUvc2FNNXJvNW5lM0Zad0lwS2ZrPQ.jpg</t>
  </si>
  <si>
    <t>http://23.94.38.62/K09vSkNKSitOSmY1TldMWFJuQWxPSi81TDZTbm1PN1Y4MnVQZlRlK1RJS0lScDRWb29rSG9RV1QxY2dRL3R1WHQyQW9pTWs0OUlRPQ.jpg</t>
  </si>
  <si>
    <t>http://23.94.38.62/YWNRd1hhRjZYQTVJVDJJbWRmSTJCQlBoNjRXYlFEc1VIdXZBYWpEb0d5VGFmaTNmRkJlTmJKdU1QdjNGTnhWVWhMSzlUalg3SUg0PQ.jpg</t>
  </si>
  <si>
    <t>http://23.94.38.62/bGFGWDdlazJQK2hGWlpSd1d2anVhRkduRVc5RlFJcXZHSU85clo4d2dVSnNtSmJFNWxrR3N4UjMzRytudVczNHRUU1VacVplM204PQ.jpg</t>
  </si>
  <si>
    <t>http://23.94.38.62/NnB4eGJXdll5QXZIdjJWQ3AxMkR3ZW8vaHlmazdEMlp1aEtUVDg0cE4wcjFRLytUQ0paRU5IeC9NSWRIMnRiWkxzaTlVdFhPdTdZPQ.jpg</t>
  </si>
  <si>
    <t>http://23.94.38.62/dlZDNFFqZmF0VWZ2Nm5OUlRrdWg3UjFYZjhuREh2ZzZaZUVzRGdETnJZUlA2MlFMU3NXSmVZRHU1S3ROVzU4MTNhNW5sNWhkWHhZPQ.jpg</t>
  </si>
  <si>
    <t>http://23.94.38.62/cUV2R3Bvc0VQT1VSNmN4Y2hXaDZYejlNRjVoMWFIY1lTbDBmRnlPdnZXTEdwYW5aVFB0UFh1Z3JBUTBVblR1Zkd5MmtHNWRVNTZjPQ.jpg</t>
  </si>
  <si>
    <t>Lot 4 Packs Nail Art French Guide Smile Striping Tape Line Stickers</t>
  </si>
  <si>
    <t>件装美甲法式指南微笑条纹胶带线贴纸</t>
  </si>
  <si>
    <t>4片微笑线</t>
  </si>
  <si>
    <t>4 Smile Lines</t>
  </si>
  <si>
    <t>WSB80424636</t>
  </si>
  <si>
    <t>&lt;br&gt;50pcs Flower 3D Nail Art Stickers Decals Manicure Gold/Silver Decoration Tips&lt;br&gt; Features:&lt;br&gt; Excellent quality false nail&lt;br&gt;  nail sticker for fingernail making&lt;br&gt; Beautiful in appearance and attractive in function&lt;br&gt; Perfect for salon or home use&lt;br&gt; Perfect decoration and long lasting effect&lt;br&gt;  for wedding, party or weekend dating, DIY accessory such as cellphone case, invitation card, body art etc&lt;br&gt; Beautify your nails right now&lt;br&gt; Package Included:&lt;br&gt; 1*50 Pc Nail art Sticker&lt;br&gt;</t>
  </si>
  <si>
    <t>http://23.94.38.62/V0pVTlZ1SDJsMG5UUVFYSGw3ckRnMTA4bUQ5d2hHQkZ2aFZSTFl3Y3VzSVpxNmZ1K2JuMVJYcE5FQWpacEM5SG5sb0ZrcVlDNUpFPQ.jpg</t>
  </si>
  <si>
    <t>http://23.94.38.62/YnVSNUVvTHU1QzBNWnU3cXVIRWNVMU5yVGJSYTNVR0ZuN2luOGplSitYL2ZJbmdqZ2ducWRmeUZOTXBkTWRVNVRsa2hyR1lNT2owPQ.jpg</t>
  </si>
  <si>
    <t>http://23.94.38.62/cE04K1Mvd3BhbHhFLzZBWXd0SG9ZNExyWTdnWVgyTzkrbExqbW1pV00xMm1vZ0tkbDQ4ZnBQUGdobm9tcGlCSG1QTmdrVk5zTm40PQ.jpg</t>
  </si>
  <si>
    <t>http://23.94.38.62/c3dMYTR2b0txS2R2SFhvNDR5eTgxaC91Zkl3amJMdUxSRTZzelgyZi9uSE83N1BQYjZLcko1L0ROMW4wc0JoWi9QZ2RyWE1vZWJNPQ.jpg</t>
  </si>
  <si>
    <t>http://23.94.38.62/djIyajlmTVB4T3VtWERoM1BOb1ZQQUxEamRoOFFsQ2hLYVhjbzgybCsrZ1hVa2trcTliTG5za0dCcTBrL2FGUVgwQWRXSTAwZUFzPQ.jpg</t>
  </si>
  <si>
    <t>http://23.94.38.62/WXhLRnhLZ3ZtblB5T2RRVks3dWlHS0VxRi9Pd0NwTUtOR2UwamFYdmw0Q3czdE9KbklML3BIT3VXU3JUckVWWTQyTjE0R0ZnaVQwPQ.jpg</t>
  </si>
  <si>
    <t>50pcs Flower 3D Nail Art Stickers Decals Manicure Gold/Silver Decoration Tips</t>
  </si>
  <si>
    <t>50 件装花朵 3D 美甲贴纸 贴花 美甲金色/银色装饰贴</t>
  </si>
  <si>
    <t>萌宠款美甲贴纸 50片装</t>
  </si>
  <si>
    <t>Cute Pet Nail Art Stickers 50 Pieces</t>
  </si>
  <si>
    <t>CQQ241106001</t>
  </si>
  <si>
    <t>Nail Stickers Solid Color French Gradient Nail Stickers Back Adhesive Set&lt;br&gt;Features:&lt;br&gt;     Nail Art Stickers: nail art stickers, mixed with various patterns, suitable for most natural and fake nails, and can be used to design your own nail art, nail design, highlights and other design elements, every day All can be mixed with different styles, which will make your nails more dazzling and.&lt;br&gt;    Health and : Nail stickers are made of materials, safe for women and girls, please assured.      Easy to use: just choose the pattern you want, and then apply it on your nails in a few seconds, and then apply a top coat to get a longer lasting effect, or you can combine it with other colors of Use with crystal rhinestones.&lt;br&gt;     Wide range of uses: self-adhesive paper is suitable for DIY items. You can also enjoy the of DIY with your family and . It can be used not for nail decoration, but also for decorating mobile phones, greeting cards, envelopes, scrapbooks, photo frames, desks Wait.&lt;br&gt;    Small and portable: It is a very small one, very light weight, you can carry it with you anytime. Product Description:&lt;br&gt;size:8.7*3.9cm&lt;br&gt;include:10x nail stickers&lt;br&gt;</t>
  </si>
  <si>
    <t>Paper</t>
  </si>
  <si>
    <t>纸</t>
  </si>
  <si>
    <t>http://23.94.38.62/YnhIb3k3MTNHcU13Tnc1NlFpbzhDMnBJcit5WFdyQ1BVVFdHWUR5UEJMSmhhUGw4d2oxRXNTVzlwTXNnb1dhYUNQZTh5SitOQm1FPQ.jpg</t>
  </si>
  <si>
    <t>http://23.94.38.62/a2Y0NWFtV0dHaWdvOFpmc2VaTWo1cjFnUENiT2txNU4rajhtRVFNZ0wyMU14RnhYNEpWalZxdk0xQWNudm5OeHJjdGtsVmxraGtZPQ.jpg</t>
  </si>
  <si>
    <t>http://23.94.38.62/V1Nib0c0QjJnYUw0cENJYTNYRldUVy8veVYwTFdwTGJKSmlKL1dJWERzNmNiRk0zbXBSQmU2ZStQR1lFcVpLWVpoeEU0cFJjVGVnPQ.jpg</t>
  </si>
  <si>
    <t>http://23.94.38.62/UDFCMUlnSGNaY29FanVQdHFUWGpFNnFiWFdVeEtHdHdmN0FiZCt1a3QzaEYyaFAyYmdMR1VYeVZrM2d6dWxpcXJYYWVJWFppWlFRPQ.jpg</t>
  </si>
  <si>
    <t>http://23.94.38.62/dW9tYzNxKzVKMFpJLzVyTDdpTzExTjNDbTF6S3VtMHBVSC92cGVWeE14cXFkZHUzVlVSUGVKQ2QvNWdSODRuR1JCdTF5K29iZFR3PQ.jpg</t>
  </si>
  <si>
    <t>http://23.94.38.62/S3ZCNWZHMGxmeVFWZGROS0xWdHRBQXNRbUJRMTRPbzNxNHR0Titzb0RIV0FzNlN0Z0tEaTJBdUorWU84Q2JzV0U1cHdXSkRMb0JjPQ.jpg</t>
  </si>
  <si>
    <t>http://23.94.38.62/cnlQYndsZDFlNE5BbHZGcHVEcDJZcGpUaHN1VFo0T2ZIVzFMa0U0RzJ2SmNxMXd2N1pnWGZnc2FRbGlKc1I3d2dKa3Y1a3YyVDJjPQ.jpg</t>
  </si>
  <si>
    <t>http://23.94.38.62/dmx1RHZpRTlGUGU1MU9pa0dTWE9HUDZISU85MDJwZzlUMEVxek1qMkpDQWkxbHgvaTAzM0NlbkRnSWVLd04wVXJYN0NJb0xBZ2JBPQ.jpg</t>
  </si>
  <si>
    <t>http://23.94.38.62/TE9Yc2xqY0dmeWg2RnQwdHk4QTc3VGpheWRIbXB0MjJqVnhFZEwvdU5pM1N3VWJRVFZnR0d5MTVkZUphcXZMVHgxUEl4NGlpMms4PQ.jpg</t>
  </si>
  <si>
    <t>http://23.94.38.62/VjFUUHhXRm9LMldOWVFFc2diMkloZ0txRmFxODQwMUxzWGhocXIxSm9UZmFoNCtjWWg4YzUvOUcydzhPeE9qWmkvTWxsWVdVRElZPQ.jpg@100</t>
  </si>
  <si>
    <t>Nail Stickers Solid Color French Gradient Nail Stickers Back Adhesive Set</t>
  </si>
  <si>
    <t>指甲贴纸纯色法式渐变指甲贴纸背胶套装</t>
  </si>
  <si>
    <t>简约风美甲贴纸防水纯色法式渐变美甲贴纸套装</t>
  </si>
  <si>
    <t>Simple Style Nail Stickers Waterproof Solid Color French Gradient Nail Stickers Set</t>
  </si>
  <si>
    <t>LCX241115007</t>
  </si>
  <si>
    <t>New Technology 3 D Christmas Bow  Embossed Adhesive Technology Nail Stickers&lt;br&gt;Features:&lt;br&gt;New Technology  Nail Stickers&lt;br&gt;Christmas bow, embossed adhesive technology&lt;br&gt;Linglong and cute, small and delicate,&lt;br&gt;Quality The  of cost-effectiveness~&lt;br&gt;Product Description:&lt;br&gt;1*Nail Sticker&lt;br&gt;</t>
  </si>
  <si>
    <t>圣诞节产品,信封件-US.UK.DE,信封件-US,信封件-FR,信封件-JP</t>
  </si>
  <si>
    <t>http://23.94.38.62/MDlORE1MeXpUMGEvVlZIVVAyemxYdmVBTThhS20ydFlUTkc0RE1DU2o3VSt3dHpkbnkzdDE3S2h4czhlMEdpTlZudzd0NU5MZW1JPQ.jpg</t>
  </si>
  <si>
    <t>http://23.94.38.62/cDl4R29ZaDdMdXlnUmhNTXdudFZJdGFMNWxCT2hCU21QbGZWNmxQcWQ5UktyQ1MwU3hqbWNheGxWVWVRclJyMzIvZWRvSUV6TVZVPQ.jpg</t>
  </si>
  <si>
    <t>http://23.94.38.62/VzdKS040TENvVml2bnh5My9oWDRsZngxZHFzNkJjWDJjaXNKeG5XMjdSaXhVQlcxS1ZVSTN4OEpvWjNBZUpCcTY4Rm9YcHNWN2cwPQ.jpg</t>
  </si>
  <si>
    <t>http://23.94.38.62/ZU5JWmtISVRQak0zVXVXNVlVTVNjRktsaXhILzl0UXhkLzY4dXV2NlNBMHJDNjBlYVRBTG93dlZzY3dIYm8rNGFKZ1MxRzRna21vPQ.jpg</t>
  </si>
  <si>
    <t>http://23.94.38.62/OTZoZFlKci9NalVxZmFtQmQwZGM1MzVxTkNvWkZlOFYvKzNnbUEydUVST3pRa0thVTBGNUZYVnR3dXRzcEI4bHRqSGdnWkQ3VkVVPQ.jpg</t>
  </si>
  <si>
    <t>http://23.94.38.62/WjVlSjJnc3kyNXc3c3B1ZlpHb2RnQ2QyOERoNlAwcDBWc2tvbXBkYThRSVpNVzJSNXVSY2lsVk16QVEzNlRkcGprMmIvWnJzSEM4PQ.jpg</t>
  </si>
  <si>
    <t>http://23.94.38.62/czFlSG1JL1pTaSt0K2JUODJtS0c2SlV2aCs4SFdsT0tQTHUyKzJmRmUzN2R0bmxwWFBhVWd5Q1FrQ20wdVVDMnAvZ0pvcHozaWNJPQ.jpg</t>
  </si>
  <si>
    <t>http://23.94.38.62/cThWak5XWVRMUnY4QmlUOUpVVHE5YVRhYUdacVByUDVUUEIydXk4Q1lmQVg5QmtpV084RzJCSjkyUzYzZXhob2NFUzVqdWVqWlhNPQ.jpg@100</t>
  </si>
  <si>
    <t>New Technology 3 D Christmas Bow  Embossed Adhesive Technology Nail Stickers</t>
  </si>
  <si>
    <t>新技术 3D 圣诞蝴蝶结压花粘合技术指甲贴</t>
  </si>
  <si>
    <t>铁素新工艺立体圣诞蝴蝶结美甲贴纸浮雕背胶指甲贴玲珑系列</t>
  </si>
  <si>
    <t>Iron New Technology Three-Dimensional Christmas Bow Nail Stickers Embossed Adhesive Nail Stickers Linglong Series</t>
  </si>
  <si>
    <t>LCX241115008</t>
  </si>
  <si>
    <t>New Technology 3 D Christmas Bow  Embossed Adhesive Technology Nail Stickers&lt;br&gt;Features:&lt;br&gt;New Technology Nail Stickers&lt;br&gt;Christmas bow, embossed adhesive technology&lt;br&gt;Linglong and cute, small and delicate,&lt;br&gt;Quality&lt;br&gt;The of cost-effectiveness~&lt;br&gt;Product Description:&lt;br&gt;1*Nail Sticker&lt;br&gt;</t>
  </si>
  <si>
    <t>http://23.94.38.62/RG1KYWd0a0tBQ1ZHb0pER1QxRjRMeTZ3TVEwa002dG1rY3J1NmV5Q1d2YktwL2NiOWM5L2lpMEtNY0xpbTRhM0h4NjNCTmhvMDg4PQ.jpg</t>
  </si>
  <si>
    <t>http://23.94.38.62/c3dlT29OMTlCend4Skcxd3Rrd2h2MHZIbXZaTWxiNFYvMUtiODlCblZGbEgxNzRvdSttUkRoMWhVREtyZGdjK0Rnc1FOY2l0RVQwPQ.jpg</t>
  </si>
  <si>
    <t>http://23.94.38.62/dnZUN3hmTVVBK1RyYm02RExjTjVUOFN2ZXZraTBRbTFUelZYZnJKNUVBUFJRREY3TjNSZTdCWFlCOGJ0LzR0VEJrMTZsRElFVTV3PQ.jpg</t>
  </si>
  <si>
    <t>http://23.94.38.62/TlMvNVJ2VFlGU3o0YkV3SGZFSU1ZWFRwSHFPQlQxaWt6Yzl5UjNqOURDSVZ5cWgwUDVtY1VPbnkweWF2NlRSZDlDUlpyaWZhOEc4PQ.jpg</t>
  </si>
  <si>
    <t>http://23.94.38.62/clVZeGhjNExkKzJTNUxFcHgySXNuY1JkWXhxMThUY2k4MzVCNlp3NGRvZmxFaUJkU0Vrb0J1Rng2N3MralhRVzIwUkM4VEJuMzhrPQ.jpg</t>
  </si>
  <si>
    <t>http://23.94.38.62/bXRaYjkydXlBelNTaHVFWGpZT0lvcWw0VnREVEYvTTRwWVdaa2RaVlVmRnpLUEZJWHRJVnQvcGVQMnhpZUNqWnZCK2Eya1d3TjA4PQ.jpg</t>
  </si>
  <si>
    <t>http://23.94.38.62/eVJQZGgwL1crSnExS2lTY1dUOHhSZzQ4eUR2ZHpVbS94bmpWWUdwVEw2MDloYW90SGY5cW1VOHJ2V0RQOGdSeVZib0hmSkVNUnpJPQ.jpg</t>
  </si>
  <si>
    <t>http://23.94.38.62/WXBZWlp3LytXbDcxSEp3RFVwbldCTlg2Umh3OGo1WWxiSTc2RklKYnFqY2htYVRnUU51STRMM0ZmbUIzRng3dW5xMUV2WldvNXZvPQ.jpg@100</t>
  </si>
  <si>
    <t>magico茉季铁素日系5D浮雕指甲贴pro磨砂薄透美甲贴 圣诞萌</t>
  </si>
  <si>
    <t>Magico Japanese 5D Relief Nail Stickers Pro Frosted Thin And Transparent Nail Stickers Christmas Cute</t>
  </si>
  <si>
    <t>WYD241102001</t>
  </si>
  <si>
    <t>Body Shaping  Neck Neck Relief Gland Intelligent Humpback Correction Belt For Body Correction&lt;br&gt;Features:&lt;br&gt;With Compress Technology: Our intelligent back support effectively targets and soothes tight neck muscles with Compress technology. Improve comfort and supply while relaxing the nerves.&lt;br&gt;Invigorate neck muscles: By using  technology, this intelligent back support can effectively activate acupuncture points in the neck, promote circulation and relieve neck fatigue and pain.&lt;br&gt;Safe material: Relieve back pain with our intelligent back support! It is made of comfortable, skin-friendly ABS material, which is soft and elastic and ensures optimal support of the spine.&lt;br&gt;Easy to carry: This smart back support is lightweight and  easily so you can take it anywhere and use it anytime.&lt;br&gt;Customizable Massage Settings: Customize  experience with our Smart Back Support. Thanks to the multi-mode setting, you can choose from different massage modes and intensities.&lt;br&gt;Product Description:&lt;br&gt;Product list:&lt;br&gt;1 x intelligent back support&lt;br&gt;</t>
  </si>
  <si>
    <t>带电,视频,纸箱</t>
  </si>
  <si>
    <t>22.5</t>
  </si>
  <si>
    <t>http://23.94.38.62/V1dxRXdaRk9uT3QydzhxM3lJVkRaVXNpa2RuZys0MHFna24rb1Zlck1jVmRVZE1xb3pTd2dhbXJBOERsaVFSRFBTS01tNk1ZNnJJPQ.jpg</t>
  </si>
  <si>
    <t>http://23.94.38.62/SWdhbUxtcVJReVA2RDNVeVQ4ZXlyQkkyc3M2eEVxQ3Npb21Tb1ZYblJSTnh4MnpOdlMrMFZBUXU2UnZub0ZTWnRTNzhEMVQ0VkI4PQ.jpg</t>
  </si>
  <si>
    <t>http://23.94.38.62/blFYMGlBNXFJNDVPMkxTampCclU2QkUzR1FuRnl3UnpGQzBHaHlkRDVxNWFSNXVxck8wYTE1Z2dtM0I4WDNRVDh5ZFoxaUxsNVJZPQ.jpg</t>
  </si>
  <si>
    <t>http://23.94.38.62/czE4bzR0M09GYzd6RUlLc1Z5OHJtUFE3RE9DYTFORmRzMG5ER09sK1BQZGxSc0tSYUVlcFRna1dBaE1pb3MrblRWeFZpVXJydmJ3PQ.jpg</t>
  </si>
  <si>
    <t>http://23.94.38.62/Mm40WDBRb00vcTdGMFlzM1RTRWhScmRKSWo3Y0Y4THZicVJaMHZWV2o5S2UwUzAvK21qWGlYU3MyWlhaV2hzVS9vTk5nTG5TNW04PQ.jpg</t>
  </si>
  <si>
    <t>http://23.94.38.62/YTRKd1laWlBuSnphdTMyUm0vaDRKVzZJdExQQ2x2RTNCTlkrcnpKOXJlWEtMcXVxa1VOTjVMODN1UTlVa2xMbkN6TklKVjVvZWRjPQ.jpg</t>
  </si>
  <si>
    <t>http://23.94.38.62/RzBQbUdRd2srNDdjUFgzcWpQM1QyajJNZWlGMkgyL2pkQjlJaVNWZXpzb1crb05WZHFpVTkyMmVrcHgzZllVaWJQeThFaWNEOWowPQ.jpg</t>
  </si>
  <si>
    <t>http://23.94.38.62/cG40MTRIVlhyUndhTFZ3RnUyVlJITWMvRWNqQnNxOGxqQi8xcytxL1FKZEdoVFN5SzJqRzdCVExycm9Xd0J4TVRxM2szZjVmbDVNPQ.jpg</t>
  </si>
  <si>
    <t>http://23.94.38.62/TVIrMUdYWjJQRVFONUNXcG8xQy90UkR2M0VlajBPeWxGcWFiMDZFYi9DTDVQcGQ1MW5mOGVDWkU0eG0rS1hIZXpWcmxCV1p6SlU4PQ.jpg</t>
  </si>
  <si>
    <t>http://23.94.38.62/cEtJOVNHNTB6TlliN041cXkxVUp1MFdqRWhTTGJxcW44UzRQQ1ZzNXQ3L0tmYzZ2STV0aW1Uci8yZ1dVMGhZVWVMeTVkaC9hR2lzPQ.jpg@100</t>
  </si>
  <si>
    <t>Body Shaping  Neck Neck Relief Gland Intelligent Humpback Correction Belt For Body Correction</t>
  </si>
  <si>
    <t>塑身颈部缓解颈部腺体智能驼背矫正带身体矫正带</t>
  </si>
  <si>
    <t>智能驼背矫正带</t>
  </si>
  <si>
    <t>Intelligent Hunchback Correction Belt</t>
  </si>
  <si>
    <t>WYD241021005</t>
  </si>
  <si>
    <t>Rose BathSalts Bath Nourishing Soothing Soft Skin Moisturizing Cleansing Body BathSalts 120g&lt;br&gt;Features:&lt;br&gt;Rose scents, romantic enjoyment: This rose bathsalt contains natural rose  and exudes a  rose scents, making you feel like you are in a  rose garden when you take a bath, enjoying a romantic and soothing time.&lt;br&gt; Nourishes the skin and rejuvenates it: The specially added nourishing ingredients can penetrate  into the skin, provide the skin with the nutrients and  it needs, help improve problems such as dryness and roughness of the skin, and make the skin  with natural vitality and .&lt;br&gt; Soothing, relaxing and relieving fatigue: The minerals and natural ingredients in bathsalts have the effect of soothing the skin and relieving physical fatigue. After a busy day, a rose bathsalt bath can help you  and .&lt;br&gt; Soft skin, delicate : Long-term use of this rose bathsalt can significantly improve the skin texture, making the skin softer and more delicate. After every shower, you' feel visible changes in your skin, which is now more comfortable to the .&lt;br&gt;  CLEAN, LEAVE REFRESHING: In addition to nourishing and soothing your skin, this rose bathsalt also provides excellent cleansing benefits. It can penetrate  into pores,  excess oil and dirt, and keep skin fresh and non-greasy, allowing you to enjoy  skin while enjoying a bath.&lt;br&gt;Product Description:&lt;br&gt;Package Included：1x bathSalts 120g&lt;br&gt;</t>
  </si>
  <si>
    <t>膏体,定制,视频,纸箱,开模已回货</t>
  </si>
  <si>
    <t>http://23.94.38.62/bGpEQXZab2g1b29HeXJscFhxM2pJNThpTlpTTjRVRkMwV2dCdFczT0Y0c3Q2WUhRR2tUTVdqc25pUWlSa0ZEWVlUdDk2ZVg3VjNjPQ.jpg</t>
  </si>
  <si>
    <t>http://23.94.38.62/NElwVzhNME5qRkxzL1VYcEE5dDVVZkV2OUE5anhDaTMydXNFbzJzQmtxOVRyZms0c3FRNnFpeG13MzhLT1M3dlczSXZZQmIwSXNRPQ.jpg</t>
  </si>
  <si>
    <t>http://23.94.38.62/cFMyWE5iY1pTMVk3YlU1UUFxdll0S2VNTWJJRDM0TVhDcmhab1loaFlHbW5MWTZmMTAvSmpJQVBEK0hHRTF1MjAyM3ozMnhZa2FzPQ.jpg</t>
  </si>
  <si>
    <t>http://23.94.38.62/bEN3Uk5IVE1sQTNHZDhXSjJTRmVlSFovUVFBNlU2WGRnQnc5Wkh6SFQ2bGNLSTFCNVZEZFdxWnpzcTlvMW1uaXBBYmMvWmtUS09RPQ.jpg</t>
  </si>
  <si>
    <t>http://23.94.38.62/NW15SVdYZ0h1b09tZ3NJNHlDZmFHTUcwK2JEd1c0M2dxMjhNbHpHNCs4VHNHR0FxdmR1YnJhU1NVQkQ3bXNtL2pRbzFSdDhkdU1zPQ.jpg</t>
  </si>
  <si>
    <t>http://23.94.38.62/RkVPM1djbEZqbjFDN005czFvaktEczlFOFRNdkx5ZFg0YVVUKzNpOG44Q1ozd3pSQ2dIZWNIbDhsY0VEaGVaT2xLUUtJZlE1VXpVPQ.jpg</t>
  </si>
  <si>
    <t>http://23.94.38.62/NTBtL3M5ODRJYm9RdTk0N0IrTlN5dU1lc1FmaEpISnhqcVpMV3BsZUpLcndFVUwzQmsxZC9hdVlwYTQwRTZ6Sm1WQnRPVG9sM3c4PQ.jpg</t>
  </si>
  <si>
    <t>http://23.94.38.62/c3F4STlyQTFPUXJTQytVMjc5ZmJRUlFMaUkzd1NOTFFVK1Axbk5UTEpPVldqVjlRZGQxSDRPRlVIU2QxblgzVkcraEluV2lVVXkwPQ.jpg</t>
  </si>
  <si>
    <t>http://23.94.38.62/ZUFOMlNBR3g1L1ArRVJFSVFXUUlKRmdzZVNKOGlOMFBMblh5TmxUMjRGbzFaQnJYcEFFMmxEMHErZU50cnU3akY2V1dxSTBBUmJBPQ.jpg</t>
  </si>
  <si>
    <t>http://23.94.38.62/Z2dvZ1c0NTFLUGZNUUw0Vmx3ZGxLY2tSb0w3dWJIZmsrN3RRRCtURTUvejc1RXZIclJaazdvSkhhM05wWmRVSzJHTmhab21rLyt3PQ.jpg@100</t>
  </si>
  <si>
    <t>Rose BathSalts Bath Nourishing Soothing Soft Skin Moisturizing Cleansing Body BathSalts 120g</t>
  </si>
  <si>
    <t>玫瑰沐浴盐沐浴滋养舒缓柔软肌肤保湿清洁身体沐浴盐 120g</t>
  </si>
  <si>
    <t>玫瑰沐浴矿物盐120g</t>
  </si>
  <si>
    <t>Rose Bath Mineral Salt 120G</t>
  </si>
  <si>
    <t>HMW241024004</t>
  </si>
  <si>
    <t>Violet Skin Shower Gel Gently Cleans The Skin On The Back Of The Body Moisturizing And Moisturizing It 100ml&lt;br&gt;Features:&lt;br&gt;1. Gentle yet effective cleansing: The Violet Skin Shower Gel is specially formulated to gently cleanse the body, leaving it feeling refreshed and revitalized. It efficiently removes impurities and dirt, providing a  yet gentle cleanse.&lt;br&gt;2. Back skin repair and nourishment: This shower gel is enriched with ingredients that are specifically chosen to  and repair the skin on your back. It helps to  the skin's natural barrier and promote overall skin health.&lt;br&gt;3. Moisturizing and hydration: The Violet Skin Shower Gel features a unique  of moisturizing agents that deeply , keeping it soft and supple. It locks in  and prevents dryness, ensuring long-lasting hydration throughout the day.&lt;br&gt;4. Soothing  of violets: Experience a refreshing and calming shower experience with the delightful  of violets. The subtle aroma lingers on your skin, providing a soothing and relaxing sensation.&lt;br&gt;5. Overall skin care:  from its targeted benefits for the back skin, this shower gel also offers  skin care. It helps maintain the skin's , promotes even tone, and leaves the entire body feeling pampered and cared for.&lt;br&gt;Includes: 1 * Violet Skin Shower Gel Warm and Cleanse  Skin Repair Moisturizing and Cleansing 100ml&lt;br&gt;</t>
  </si>
  <si>
    <t>100ml</t>
  </si>
  <si>
    <t>http://23.94.38.62/WEg5M2F0Mmg1MFBnTjhqc2dESUFxeWhJc24ydmRhYTdNT3phc2tKaWV0bWljODZ0MVhoTTlhdFUxYUV3Z2pvclBJWlJjZ1BKK1g4PQ.jpg</t>
  </si>
  <si>
    <t>http://23.94.38.62/dVl5RTFWQ2o1WU0zQ3dwSThHR1pBOFFaVGtTWXR3M3R6NXpNT09lQ3hjZlN1VVBoQVVPRjlVbVRSVGFWSFRvVzU3ME54RE1VcTJFPQ.jpg</t>
  </si>
  <si>
    <t>http://23.94.38.62/WVAxZ1BVUGcxSWk2RHRsbjBJZ2JvcTg4SHpIcWZJMmRXaEdzbmsvM3h2cG1ZMjVBNzJsS0tXMEVUMDFBbHlqaFFaelp4djR5QjlnPQ.jpg</t>
  </si>
  <si>
    <t>http://23.94.38.62/K2ZmaEovdjliZVR2YkVlazFFM0FzMG95Wk5IcDlLVEFNKzZINS9YZHkxKzQvb3RXTlVETzhsejVCWmtYN3pLbXdCSjdRbzVSZ1BzPQ.jpg</t>
  </si>
  <si>
    <t>http://23.94.38.62/ZEJvS1V6U0RiQTFrQVdsQ25VbE5HMFIyNDBNak12S0xXa2owV2lXZGE5bW5Wb1pQNEdWL2FUaWJzbnlRdjdzSHR4VUIzMyt0RGtZPQ.jpg</t>
  </si>
  <si>
    <t>http://23.94.38.62/OWJXYzh0S2UvME1wQmZEU2ZWNjBtaVk1WHc5R1dtdHNDNG9PanExTWo1MHR5VDBXNkZPNzVLQ1RjM0JYdFpITURtTllBMDYxRXVJPQ.jpg</t>
  </si>
  <si>
    <t>http://23.94.38.62/SkRuRm5BVmtnK3V4RkVzajN5VlVNbjJBWGtzS0dOVm9sSk0vU2V0OWc2elFGbWl4Z1oxciszQm03RTNwbXJkVGxoR3d2V1lrZ2dNPQ.jpg</t>
  </si>
  <si>
    <t>http://23.94.38.62/Zy9qd2dpVG5IZ1VSTjhOTTJZMkJBK2dJQ01WVHZqaEZxS1V0MkhBWWpsVmNJNmk2b1FZQjlmQVRiYjkzVU5RdjFibGJsUER5QkFJPQ.jpg</t>
  </si>
  <si>
    <t>http://23.94.38.62/dG1UODVxYXduQmtLdHlrRXRPcitzWmk2M1dRS1RoY1gva0FBbCt4S2x5VU5ZSHNJZlJqcXBESUl1aXJCL0s2MU5nSDE2UFJZOWRNPQ.jpg</t>
  </si>
  <si>
    <t>http://23.94.38.62/b244bHRqdmx4MVM1QjVFVUp0NHloc0FWYnlzRW5EdFpiN3dSY2ZxdnJWdGY1T0dLNmdkaW1XNnJhdUNFVEx0a1FuakFCNkFrTTVRPQ.jpg@100</t>
  </si>
  <si>
    <t>Violet Skin Shower Gel Gently Cleans The Skin On The Back Of The Body Moisturizing And Moisturizing It 100ml</t>
  </si>
  <si>
    <t>紫罗兰护肤沐浴露温和清洁身体背部皮肤保湿滋润滋润100ml</t>
  </si>
  <si>
    <t>紫罗兰沐浴露</t>
  </si>
  <si>
    <t>Violet Shower Gel</t>
  </si>
  <si>
    <t>WYD241029004</t>
  </si>
  <si>
    <t>Skin Renewing Moisturizing Whitening Shower Gel Fresh Cleansing Brightening Degreasing Moisturizing Nourishing Shower Gel 100ml&lt;br&gt;Features:&lt;br&gt;Deeply skin rejuvenating, gentle exfoliation: This shower gel contains delicate skin rejuvenating ingredients, which can gently and effectively  the aging cuticles on the  of the skin, helping the skin to  its delicate and  appearance. During the bathing process, you will feel it gently acting on every inch of the skin, giving the skin a natural .&lt;br&gt;Long-lasting moisturizing, hydrating and nourishing: The specially added moisturizing factor can penetrate  into the bottom layer of the skin and provide the skin with a long-lasting moisturizing effect. After use, the skin will become soft,  and full of . Even in the dry season, it can maintain the water and oil  of the skin and avoid dryness and tightness.&lt;br&gt;Whitening and brightening, glowing: The whitening  contained can effectively inhibit the formation of melanin, reduce spots and dullness, and make the skin gradually brighter and more even. With long-term use, you will find that the skin becomes more translucent and glows with a  .&lt;br&gt;Fresh and clean,  oil: This shower gel has excellent cleaning ability and can easily  dirt and excess oil on the  of the skin, keeping the skin fresh and non-greasy. Whether it is used for daily cleaning or after exercise, it can bring a pleasant bathing experience.&lt;br&gt;Nourish and repair, improve skin elasticity:  nourishing ingredients can deeply nourish the skin, repair damaged skin barrier, and improve skin elasticity and firmness. With long-term use, you will find that your skin becomes firmer, more elastic, and rejuvenated.&lt;br&gt;Product Description:&lt;br&gt;Package Included：1x shower gel 100ml&lt;br&gt;</t>
  </si>
  <si>
    <t>膏体,定制,视频,纸箱</t>
  </si>
  <si>
    <t>http://23.94.38.62/amFWenNFenJKdk1DcStVQ1dpQ1J0MGJMaWkzaWpxZnE3QTV0UGsxRUdmVkdWTUJkUXVoSFRQcWJIak1UcUJwL0tJOTVCclgvc25rPQ.jpg</t>
  </si>
  <si>
    <t>http://23.94.38.62/NkE3eTlxL0MwaWxCL0FrRG5USkxFbHNIb0NxRWZGQnBlWDUyd1U0TWMyWjlMQWlCZjV4cXl2MXdlUCtlOVBPT3NyZU4wZGJVaGhRPQ.jpg</t>
  </si>
  <si>
    <t>http://23.94.38.62/dmd6cGJOSkJTemJFa0lyOEF1c0N6REY5cGszMnhCa3ZQempkR20rTjM1NXNLdlA3YWNuQjM3dlBmNm1RWGo0NWptZUpKNGNDalZzPQ.jpg</t>
  </si>
  <si>
    <t>http://23.94.38.62/dEU0SkFoTGQvYUtWYlJCYXFSSFVDRlhJMk94WFdIc0ZGcjR0ZFFhYjROYmZCYlJqRWZLaS9YcGVDM2lKK09wNVdZWGZTbnZGVlFRPQ.jpg</t>
  </si>
  <si>
    <t>http://23.94.38.62/a09lcUV5aWllZGp0ZXZZSW5pZ01UT2N6UkIrbWR0YmxUN2NUVCtmY2RGam5wMEoxcEdla3Q2dE5EQUNKRDErSHIwSEpKT0M3OWhRPQ.jpg</t>
  </si>
  <si>
    <t>http://23.94.38.62/K01rOVNsOFBxSXJrdFBEZDZJQWtsdkdNdkNPVzlJcnZMeTNJcjRFdzNIWjlTOHNNUS9DZzdKUUNTK1VMN3RtRC9GdzB6UzdWU3EwPQ.jpg</t>
  </si>
  <si>
    <t>http://23.94.38.62/MzAvT2hCeWdZMStHZlMxRjNCSHE0KzM3b2kxNnFERUhnZ0RkZVZTaHNYVGZBYkxRWmt5dmt1ZWZlWmxQckRUSFI1UHJjTEhHaUpVPQ.jpg</t>
  </si>
  <si>
    <t>http://23.94.38.62/NGpwNVgrMjh2cXlReUlYd0RsNzVETi8zNEJxZ1hHV0JINTB2cWZTM0k3ZUV0VDBHSEE4T3psc1pFL2JFT3hiOTRFMkYyZFRwaDZZPQ.jpg</t>
  </si>
  <si>
    <t>http://23.94.38.62/OXpjSnlkZVhlb1F6NjNvZGdJNngzZTRlT25MMW8xVHBJY2pTUDB6dXBweklKWkp0VEplQStWM2dEUGJSMGRsVjFqU3VuSUsxZURzPQ.jpg</t>
  </si>
  <si>
    <t>http://23.94.38.62/ZVJNS0FsL0h5MWMyYmJCc3JEQTNxWVRrTTF4cjFZekl3eERlK1NjQmlhZEpzaTY1TTcvSWYzRTBwVDdPM3pGZ0MvNUp5NWswNTlJPQ.jpg@100</t>
  </si>
  <si>
    <t>Skin Renewing Moisturizing Whitening Shower Gel Fresh Cleansing Brightening Degreasing Moisturizing Nourishing Shower Gel 100ml</t>
  </si>
  <si>
    <t>焕肤保湿美白沐浴露清新清洁提亮去油保湿滋养沐浴露100ml</t>
  </si>
  <si>
    <t>熊果苷焕肤沐浴露100ml</t>
  </si>
  <si>
    <t>Arbutin Rejuvenating Shower Gel 100Ml</t>
  </si>
  <si>
    <t>ZNP241105002</t>
  </si>
  <si>
    <t>Jasmine Rose Shower Gel Long Lasting Fragrancy Oil Control Body Wash 500ml&lt;br&gt;Features:&lt;br&gt; Fruit desserts in garden, high tea, jasmine rose shower gel&lt;br&gt;Dense foam, delicate and foam, gently cleanse&lt;br&gt;Nourishing, soft and delicate, nourishing the, , providing a bathing experience&lt;br&gt;A graceful aroma lingers around, enjoying a leisurely bath&lt;br&gt;Product Description:&lt;br&gt;Package Content:&lt;br&gt;1x shower gel&lt;br&gt;</t>
  </si>
  <si>
    <t>11.13</t>
  </si>
  <si>
    <t>556</t>
  </si>
  <si>
    <t>http://23.94.38.62/UWk4cmo0RWNwSWx4YmI4VnRtZHBCRnBrTDlnQjhWVHhFTGpiaXlrM1lVRDBoRks3VEd3SnJJaFNuL2grZXdodzFJSFA3QXlpVnN3PQ.jpg</t>
  </si>
  <si>
    <t>http://23.94.38.62/Nkp4M0dnWnlBTFdwKzlzUTA2MG9mTWJMWlRjVnFvOHhycDJoTVFjMlhOdTgyQjVWK3RzTW8yUnNmM2hOOFQweGR0bGhCUmRUUkx3PQ.jpg</t>
  </si>
  <si>
    <t>http://23.94.38.62/U2ZuMmhnSjBDclVvRXVCWityVzlCdXh0aGIrMHJNVTZ4aTNuQW80RnZBcnRCMnFjd2pTY1ZZTDhwK245UG03NnhOOEpGWjlhQVZRPQ.jpg</t>
  </si>
  <si>
    <t>http://23.94.38.62/bXBna3VjeDlESjRuOHBYWlpLTnpnelVkUVZkWkVrN1hmTTdyTnMyODFETCtQdWViWWdxNmpLMVlmcmhzaXBid2QxbENtenhPOWZ3PQ.jpg</t>
  </si>
  <si>
    <t>http://23.94.38.62/d0FWOWlQRGlkdHlrRnBONEVqU0t2ZzAvNG1jbi9ZcXBuVUdlWTg5bk5FaUJiK2R5VzBoNFdPWHFOekUraDE4RUxsV1l6aUVKTVZNPQ.jpg</t>
  </si>
  <si>
    <t>http://23.94.38.62/d3JDaDBhVDZUU2g4TVFnZG1zMFJoTW1ENk9kRzdmaDQ5cEdRL1M3aGhjSzR3QkJRT2I4eDJEbFBLYXZlbW92cmNuZ1lrSC9RTTB3PQ.jpg</t>
  </si>
  <si>
    <t>http://23.94.38.62/RkNGVDFHVW94T3NHMHBORkdoaC9vbWsvNnI3WGlOQTVzMjliOWl5WldwaXVFeUZyM1ZzNWJWdW4rUU9oczN5a3U1d292TCtsM3VNPQ.jpg@100</t>
  </si>
  <si>
    <t>Jasmine Rose Shower Gel Long Lasting Fragrancy Oil Control Body Wash 500ml</t>
  </si>
  <si>
    <t>茉莉玫瑰沐浴露持久留香控油沐浴露 500ml</t>
  </si>
  <si>
    <t>持久留香牛奶沐浴露500ml</t>
  </si>
  <si>
    <t>Long-Lasting Fragrance Milk Shower Gel 500Ml</t>
  </si>
  <si>
    <t>LCX241108003</t>
  </si>
  <si>
    <t>Increase circulation and foot bath Reduce foot swelling Improve physical fatigue dead skin cells from the feet 100g ssalt&lt;br&gt;Features:&lt;br&gt;Increase circulation&lt;br&gt;Reduce foot swelling&lt;br&gt;Improve physical fatigue&lt;br&gt;dead skin cells from the feet&lt;br&gt;Ingredients are safe and non irritating~&lt;br&gt;Product Description:&lt;br&gt;1*  1. Promote circulation: helps increase in the feet and the whole body, and improves health.&lt;br&gt;2. Reduce foot swelling: effectively relieve foot swelling and discomfort, and improve comfort.&lt;br&gt;3. Improve physical fatigue: relieve fatigue, enhance vitality, and help the body recover quickly.&lt;br&gt;4. foot cuticles: soften the cuticles of the feet, making the skin and delicate.&lt;br&gt;5. Contains mild ingredients, safe and non-irritating, suitable for daily use.&lt;br&gt;</t>
  </si>
  <si>
    <t>定制,信封件-DE2,粉末,开模已回货</t>
  </si>
  <si>
    <t>116</t>
  </si>
  <si>
    <t>http://23.94.38.62/dGtBVzlwYklBNWM3aVNpbUVZdDRSV0hObTl3bkE1OWNQMnZDSWZiUWFjeHIzTEdjZkNhK25UeHZVaE5WTXBKd1RTanlOaVF2M0tNPQ.jpg</t>
  </si>
  <si>
    <t>http://23.94.38.62/VWI1UCtpV0pZaWhtRWFRSHRJbUdCK2RXOTQ4Z1VsbVRmbFRGQlV2V0FYRzRjRjFTa1RKMFJZZVMvNG1SaU1hUDdHY2I2a1QyVU5nPQ.jpg</t>
  </si>
  <si>
    <t>http://23.94.38.62/TnVOdjFJSkNRVkpFODZJWUFWRkxlYTZZYlZ0cHNsME5qdkFlcVYzcjdYYnMwUnd4emc0WnRtcTc0SmxwelJmZVhlUkdPaEVuVnFvPQ.jpg</t>
  </si>
  <si>
    <t>http://23.94.38.62/UmQ0ellrZFJHVEM2Z3kxbGV3bGM0cXg5S2twZTZZOW1pSlhKRmt0YUtDcWk5TU1ybGRScklJaXJhYmxRQmhzMTVNVFREdFpoTUNJPQ.jpg</t>
  </si>
  <si>
    <t>http://23.94.38.62/SVIvN2FsbE5pUWJIVXJSOXVOYUhJMFFRb2RUa1Vicklqb1VlVFdMRjB3dXJjSGFPNTVRSHBWWHpsS0tmejh2NUxlMEF5cHVnWTJvPQ.jpg</t>
  </si>
  <si>
    <t>http://23.94.38.62/czJpMS9rM29jdTdCM2RSMWxpVmw3MWpWdGxUbjhxVTNmczlVQ0Q1bXJUZWVtVE1OTmNXcTAyTXpXdEZObVpLTTEva1k2WTlvMWdNPQ.jpg</t>
  </si>
  <si>
    <t>http://23.94.38.62/Y0VxMjhzeWF0Z2ZDc2hzejRRMEdLdXVrOFJCeVJLSmM2OVVTVjlpUWFPdjZtcEpCUHUxeDVzYTVWK0VvYnRoRmkzV3ZBa0pxa2tjPQ.jpg</t>
  </si>
  <si>
    <t>http://23.94.38.62/blUrRU9FTUVFbzVLSzlhMjBld09ZMjBTaFkva0hGMkFhOC9pRDE5TVh0bm5GaEdDNjZwK1BDd2V2SEhCWGlhRUlKZ0hoc3BDT1hjPQ.jpg</t>
  </si>
  <si>
    <t>http://23.94.38.62/OExTTCtCRzk0dzlVVlVYUVIxRXpEL2pFSlBKYUtCNWtGbUswSVQvUm5Ndy8wVE5sNHlXRW91aEh2RjZnQXR0azltc2RaT3JiRWxvPQ.jpg</t>
  </si>
  <si>
    <t>http://23.94.38.62/Z3d3V0kwTTlJdE94VHVwcnZvQTZ6NEZ3VW1BM0FsMy93U0JtakE2WXZ6RzdQNUxlQkZaajdnWTBIbzFieDBiMTU5TmpXUlZqTGZRPQ.jpg@100</t>
  </si>
  <si>
    <t>Increase Circulation And Foot Bath Reduce Foot Swelling Improve Physical Fatigue Dead Skin Cells From The Feet 100g Ssalt</t>
  </si>
  <si>
    <t>促进血液循环和足浴减少脚部肿胀改善身体疲劳去除脚部死皮细胞 100g 盐</t>
  </si>
  <si>
    <t>足浴盐 100g</t>
  </si>
  <si>
    <t>Foot Bath Salt 100G</t>
  </si>
  <si>
    <t>WYD241108003</t>
  </si>
  <si>
    <t>Ice Cream Shape Bath SaltBalls Bath Ball Set Bath Perfume Essences Oil Explosion  Bath  Ball Set 6PCS&lt;br&gt;Features:&lt;br&gt;     Hydrating and Nourishing: These bathsalt balls are infused with botanical extracts that deeply moisturize and nourish the, leaving it feeling soft and supple.&lt;br&gt;    Long-lasting Floral : Enjoy a lingering floral that envelopes you during and after your bath, providing a refreshing and aromatic experience.&lt;br&gt;    Deeply Cleansing: Formulated for deeply cleansing, these bath balls help cleanse away impurities and excess , leaving your feeling thoroughly cleansed and revitalized.&lt;br&gt;    Soothing Bath Experience: Transform your bath into a soothing ritual with these bathsalt balls, designed to the body and mind while pampering your senses with a delicate floral .&lt;br&gt;    Care Benefits: Infused with ingredients, these bath balls not cleanse but also help maintain the of your, promoting a and complexion.&lt;br&gt;Product Description:&lt;br&gt;Package Included：1x Bath ball set 6PCS&lt;br&gt;</t>
  </si>
  <si>
    <t>16.8</t>
  </si>
  <si>
    <t>674</t>
  </si>
  <si>
    <t>http://23.94.38.62/S2twNnJpeUdicCtzQ3cwZUVCcTN0NUJRVXVCSDZjMGtrd0FXU2F2MGhFTDllRmFIQ0dUSVZUR2lJbk9BeVJ3VGtYRnA0TVhXY3JnPQ.jpg</t>
  </si>
  <si>
    <t>http://23.94.38.62/ajFHQWhVQVZhclJwalFZcFpIUzhRMjdEK3h3NlhZbUxreGFoVHQ5RGd6Mm91YjVYbUx5V1FobVgvTUNvNUlCNEU4SDUzbFNFMDZzPQ.jpg</t>
  </si>
  <si>
    <t>http://23.94.38.62/MlU3b0htYldRKzZiRHdrRnRSV3FkS211K0Z1QkVWU2ViYVlSM0JpQ1FkUmZZZEE2ZHJsOGVwZnNKUDJpOE9IRHJHM1VZM25UMjg0PQ.jpg</t>
  </si>
  <si>
    <t>http://23.94.38.62/TDVBR0pUMGdRTG9Falp4d2tXRkVhSnpCQUh1U1h4cmh5Wi9sOGw0OEhUQ01lbnp6ei9DQURqUHpkOG9WTTZRSndwSkFHR3lQUnRzPQ.jpg</t>
  </si>
  <si>
    <t>http://23.94.38.62/NjF3R1FPRGcrY0VxeFBqdllObDBUTTdoMnZKemIxMEo5TExuMmFoQ2NSRVpoUXlHbmtua3AxcVhJSG9RYS9WeFpLNmRkYklFRHB3PQ.jpg</t>
  </si>
  <si>
    <t>http://23.94.38.62/SVRqSElHcG9lUXRXSkRHRnhBK1h2dFlsN0RLTG0vbHcyVkdVTThIQkNKSHpiN01QOFdDS3hxSVBRUDRUSXdLK0YrWU5tem8xejNBPQ.jpg</t>
  </si>
  <si>
    <t>http://23.94.38.62/MkFQbkRGQXJWUEpBY016V2hkM24rb013RjhDczJEWDJjUldLaXgwcGpvbHhLc0pvSHM1VC9UVk9zM3pJbzlkL0RlTnFmaXpWTkJRPQ.jpg</t>
  </si>
  <si>
    <t>http://23.94.38.62/RWs1Q1YvVGR6eEFraElyNFNoRWx5UGpYS2Z4VDFYY1BrU25sclVHVWhud0hiZUVWelgzbGdSNjVSVTY4SmlwbEFYbDloYm9XeUUwPQ.jpg</t>
  </si>
  <si>
    <t>http://23.94.38.62/Y2JUUkh6VzV6SWt3aElFODV6U0doU212NGZ4dzNyblMwNmJpTTNoZTlxUjZlQlR1RVQxb0xHaXdpTnEzZkxpZHZPZEhTejVMMFZ3PQ.jpg</t>
  </si>
  <si>
    <t>http://23.94.38.62/Z3NZd3VrdU50bEhESERpdk9ML0h3YkorNnYrWUp2dHozc2dkUEQrMFlaVks3Z3AzaHNFaFAyaFlheTcxamFQOHgrdFhzekk5bEN3PQ.jpg@100</t>
  </si>
  <si>
    <t>Ice Cream Shape Bath SaltBalls Bath Ball Set Bath Perfume Essences Oil Explosion  Bath  Ball Set 6PCS</t>
  </si>
  <si>
    <t>冰淇淋形状沐浴盐球沐浴球套装沐浴香水精华油爆炸沐浴球套装 6 件</t>
  </si>
  <si>
    <t>冰淇淋形状浴盐球套装6x100g</t>
  </si>
  <si>
    <t>Ice Cream Shaped Bath Salt Ball Set 6X100G</t>
  </si>
  <si>
    <t>CCT241108007</t>
  </si>
  <si>
    <t>Moisturizing And Nourishing Shower Gel For Body Cleansing Refreshing And Moisturizing Cleansing And Moisturizing 100ml&lt;br&gt;Features:&lt;br&gt;This shower gel can gently clean the and give a refreshing feeling.&lt;br&gt;It can provide balanced care for the.&lt;br&gt;Papaya extract perfectly regulates and moisturizes the, promoting cell regeneration.&lt;br&gt;This wooden claw shower gel containing vitamin C makes the and transparent after washing, soft and not tight.&lt;br&gt;Deeply cleanse oily dirt and aging from the, nourish delicate.&lt;br&gt;Product Description:&lt;br&gt;Product Name: Shower Gel&lt;br&gt;Net content: 100ml&lt;br&gt;Including: 1 * shower gel&lt;br&gt;</t>
  </si>
  <si>
    <t>膏体,视频,定制,纸箱,信封件-DE2</t>
  </si>
  <si>
    <t>http://23.94.38.62/SDZWT3FPaFhZMmpKWEgyb1FYamNYUVNHRXl5bzRXTEtrOXJBUTdZSFE4d3BLQmY0RFlBUmRVcVVRQ3NzUGdrT0lsdlRmVmNHNDFVPQ.jpg</t>
  </si>
  <si>
    <t>http://23.94.38.62/K09WWXZrLzlQeHpReWtsSXZ5Ylo3Yi9DS1BCelZLY0hJZFluS20rcVYySmJyanYrTWJyeFAwYk5vazNxdlJuaVNsNXlqdkEwaEZnPQ.jpg</t>
  </si>
  <si>
    <t>http://23.94.38.62/Smg5OEt2MVRlT0tZY2RKK3Q0cFJqY1VBQzFXUUxGQ3RSZ2VPLzF5NXBiYTczbVNwK1l3aTBxd3hTeXBsTFFkaG1zSXAzMkdRMzZrPQ.jpg</t>
  </si>
  <si>
    <t>http://23.94.38.62/ZWcrUXMxMERCV01ESU9wL2Z2eVdPMG1ZVy8zczZseXFwNjh3V1dpSjVqZVMwM0VCTXlQYVQ2d0lZc1RQYVk0YnpaK1FBV29SMEx3PQ.jpg</t>
  </si>
  <si>
    <t>http://23.94.38.62/NDRpbE5penA1MlQzUTh2VDhPK0dhdlVTWE9CclRnSE5KK1lxKzhDWHEybnNzbmdZSUxPamcvS1ZCTUVCVlkvdGpNODdObFl6a3JnPQ.jpg</t>
  </si>
  <si>
    <t>http://23.94.38.62/VmhhZXVWbzlIaTJQaDZQRURNR1NxZXNmaHFkV1dEZVEyWGo2VFdPdnUvdXBZR1phUXgwck1udVFpQTRkNVRNaFBXcUJBYWJlck9NPQ.jpg</t>
  </si>
  <si>
    <t>http://23.94.38.62/NGVqeEdoeEx4VEdMYysxUkwwQmZvbUhwaENNa3ZaWHdyQVk1SDVmSnpSTHRwU2NML29mdXVuQlEvOTdjZTBmK1MyZmwzNUY5bE5NPQ.jpg</t>
  </si>
  <si>
    <t>http://23.94.38.62/Z0lUdG1JdHpoVmN6UnZjWW5NVFE3VmVYT3J1WnV3RVhBSDFhaElWdEovUUxxZW1SYStKb0dLcU9KUTh1cm1WeXZIQ09XRFpjZ09VPQ.jpg</t>
  </si>
  <si>
    <t>http://23.94.38.62/KzdoWlZTN1ZEZzdsdW8wMFFvd3pEZ015aWlCZU0ySkxReURlbTVPbVB6WFlSeldWQmNkenRyalRSRGF6UmIyOTJ1QWF6VDBCclV3PQ.jpg</t>
  </si>
  <si>
    <t>http://23.94.38.62/R0JpNHRmYk1IeHFnWk9lMmFuVXlKWFA5WHRDbVJCR2Rmb09JN0ZiYVFPY2drVm5RT2Ztd3BMOG0wQTVqcG4yOWxqWUFMYlA1ZWdrPQ.jpg@100</t>
  </si>
  <si>
    <t>Moisturizing And Nourishing Shower Gel For Body Cleansing Refreshing And Moisturizing Cleansing And Moisturizing 100ml</t>
  </si>
  <si>
    <t>保湿滋养沐浴露身体清洁清爽保湿清洁滋润100ml</t>
  </si>
  <si>
    <t>身体清洁沐浴露100ml</t>
  </si>
  <si>
    <t>Body Cleansing Shower Gel 100Ml</t>
  </si>
  <si>
    <t>THH241113005</t>
  </si>
  <si>
    <t>Luxurys Shower Gel Body Wash Shower Gel Golden Collagens Shower Gel  Moisturizing And Nourishing Whiten And Brightening Improve Uneven Skin Tone 100ml&lt;br&gt;Features:&lt;br&gt;Deeply cleansing: Gentlely cleansing without damaging the skin's protective layer.&lt;br&gt;Gentlely care: low irritation, suitable for daily use.&lt;br&gt;Wide application: suitable for the whole family, meeting the needs of different skin types.&lt;br&gt;Moisturizing and whitening: long-lasting moisturizing, improving skin brightness.&lt;br&gt;Clean the skin carefully, gently removes excess oil and dirt, and prevents pores from being clogged&lt;br&gt;Product Description:&lt;br&gt;1* Golden Collagens Shower Gel&lt;br&gt;Net：100ml&lt;br&gt;</t>
  </si>
  <si>
    <t>液体,定制,纸箱,信封件-DE2,视频,开模已回货</t>
  </si>
  <si>
    <t>136</t>
  </si>
  <si>
    <t>http://23.94.38.62/MXROMFYvb1dMMFFMVmU0UmFwb0lWV2dUQWJFYmEwYXZUYk1EWXdjY3lFYkU2R2FmZHZxK2JFOGFZQkpHR2xDQ0lVSWNaaDFMSUZnPQ.jpg</t>
  </si>
  <si>
    <t>http://23.94.38.62/cURib0ZrbXRoYm9vWm9UenJLalJnS3dKRlhiWWlCYTJtRHJFRWVHL3IwS2NNT2R6TjZ5RUhoK0x3RThnTmt2c3ZHZDhUekVUS0Q4PQ.jpg</t>
  </si>
  <si>
    <t>http://23.94.38.62/dnNLQWp5Q1ZUamJhUmoyeXI4OWhzcS9qa294Sk5vd2FuaXlXZEVQUzNQM2hjRHZ5NGVud0xjd2pDM0gxL1FnSXFNaG5YOXR2czZ3PQ.jpg</t>
  </si>
  <si>
    <t>http://23.94.38.62/VzVPaktZTDJGczNDay9QUC9qYXh1TzdYenhJMWdOQStkbHQrTEtsbTQ0cUhSQW9wc29GNCtDdWJJNW04N29zZEd0Mmd1TDF6SXVjPQ.jpg</t>
  </si>
  <si>
    <t>http://23.94.38.62/NW54QVdWSEdLc3F6SXFzOU51T1BWbkZuT0c2blRhaS91SFFZcXYzaG1DYjY4YXhRbGMyVzdiVCtpRndML092V1kxMGlFWTB3dWJ3PQ.jpg</t>
  </si>
  <si>
    <t>http://23.94.38.62/WThWOXNiL25RSkFGazNCcHBSdkVlQ21uMmpUMVRLcm9WK1FuSmxBMlhWM3ArbUh0YTFzTTV1b0tPOVdhUXFZWjYrUnlMMEFCNmxrPQ.jpg</t>
  </si>
  <si>
    <t>http://23.94.38.62/akNiM0liYi8yNlVNRHpXeVpQRFQ3bFRhMUNLckhITDdZWVV5ZmdDdTBLeGYvWFA2aWdXdXNydEZlR2tVejdEZ2R1R3ZZRENZRUI4PQ.jpg</t>
  </si>
  <si>
    <t>http://23.94.38.62/QTNNOFlXaGRNdTJ4Rk01RWpsbXYvckdxd2g0ZGRaeDFzTGVyQlVxdGIxMTNMaDdIMUdOUXlUMEpITUtxc0JKTnd2a2xjK1htcldnPQ.jpg</t>
  </si>
  <si>
    <t>http://23.94.38.62/eUZjNmZsNTh3SDBnSUcyNjFQeFJ6c1ZrSHRYaXJkR0tLWUdPNjE4MnYyTGRpbmtIclc1c2ZhM1pndHhuRkFTYTliZEZWVnQwUVhnPQ.jpg</t>
  </si>
  <si>
    <t>http://23.94.38.62/WXlJVWZFYUZMMVIwZDN0M0FtVnYzbXF1Y0dBQzJwSkxqS0k1RENhNGVxSHJYeGllZng0NnNjY1o2aWVrdjlhUlBHQm9ibFlWSytzPQ.jpg@100</t>
  </si>
  <si>
    <t>Luxurys Shower Gel Body Wash Shower Gel Golden Collagens Shower Gel  Moisturizing And Nourishing Whiten And Brightening Improve Uneven Skin Tone 100ml</t>
  </si>
  <si>
    <t>奢侈沐浴露沐浴露沐浴露黄金胶原蛋白沐浴露保湿滋养美白提亮改善肤色不均100ml</t>
  </si>
  <si>
    <t>黄金胶原蛋白沐浴露100ml</t>
  </si>
  <si>
    <t>Gold Collagen Shower Gel 100Ml</t>
  </si>
  <si>
    <t>WYD241119003</t>
  </si>
  <si>
    <t>Men's Marine Fresh Fragrances Shower Gel 500ml Cleans The Body Hydrating And Moisturizing Shower Gel&lt;br&gt;Features:&lt;br&gt;    Cleansing: The unique penetrates into the pores, effectively removes dirt and sweat stains, and leaves the refreshed. Whether it is after a busy day or outdoor activities, it can thoroughly wash the.&lt;br&gt;    Long-lasting : The carefully formulated not stays on the for a long, but also exudes masculine . Let your a relaxed and confident all day long.&lt;br&gt;    Moisturizing and nourishing: Not cleans, but also replenishes the with sufficient and moisturizing ingredients, making the soft and , and glowing with .&lt;br&gt;    Designed for men: Considering the special needs of men's, the is gentle but effective, will not cause dryness or discomfort, and is an ideal choice for every modern man's daily care.&lt;br&gt;    Natural ingredients: Using natural plant extracts and mild cleansers to ensure that there are no harmful chemicals, you can enjoy bathing while being .&lt;br&gt;Product Description:&lt;br&gt;How to use:&lt;br&gt;1.When a bath, take an appropriate amount of body wash and put it in the palm of your hand&lt;br&gt;2.Apply evenly all over the body and wipe with both hands&lt;br&gt;3.After massaging for a minute,rinse off with water&lt;br&gt;</t>
  </si>
  <si>
    <t>http://23.94.38.62/eWVzTi8zdER6MTlJLzFweG1lQStVQTJFSjR0dGJkMXZFb0NxNElmNVZBalQ4TUhLSktRT3BCa1N3dUwxODBwWTF1ZmovMGtYZWNVPQ.jpg</t>
  </si>
  <si>
    <t>http://23.94.38.62/c0hWeE11ZFFZWjlzbktSUm9Lc3BoTnJrTG1IbVEyamZ1eE5DMWc5VVlyZjBoeVlaM0xRMkxUOXVISzdXWVVkMDlWTU1vQ3g3TGRjPQ.jpg</t>
  </si>
  <si>
    <t>http://23.94.38.62/WjQrRWpmenRXVDZocjZDbTZxSEl4UWwwaFZONmlWdklYTkZ1RU1kMnN1WDhBRFJrNWsvQzZPUVplQklzb0FLdXlXV0pGODFzTjBvPQ.jpg</t>
  </si>
  <si>
    <t>http://23.94.38.62/VDg4QlNYWWRFVDBrSnRHM0FYV3dTL0RrL09yWno2NzZwS2hhd0Z6clFXYjN4WDhPTVZVNHFqZDBmdDFpRUI1SllDNkRmSmRlb2hVPQ.jpg</t>
  </si>
  <si>
    <t>http://23.94.38.62/bUNoYjRHb3E3SGZOUmZqbWY1WC9BYk9pbmJRcjg2Q1ZMejA1Tk9mTlhWeTdjQWNNRTZsYUo1YmJYZWxXR2pqWk1FZ3dzSXhsVVA0PQ.jpg</t>
  </si>
  <si>
    <t>http://23.94.38.62/OHFTSWdoYkFtSzFjdEF4ZmE0VGkyTVk2RzFmYUxkL01oYUxiZjZQclRTU3YrM2lDY0srVDkxOG95RFU5SE5zbHNTbG0zaklwL0dZPQ.jpg</t>
  </si>
  <si>
    <t>http://23.94.38.62/U1hHQWRzb2sxQ3JUdFBVdXlBejlpV05QMEs1K2k4QmUvenVaS01LMUFQdHhXd1ZrWDVtVUdBMzFIdG1TZzVYQVA4aXdPVi9pa3BzPQ.jpg</t>
  </si>
  <si>
    <t>http://23.94.38.62/SVNkckRSTlRCdjhxd3pYcG5uMUkxTS9tZEdwQlVDVWtjKzZRNU40ZVhqU0JZSmZXL2FwWFZNb0pocWN0TGt1QVhKOWl1bmNHWU40PQ.jpg</t>
  </si>
  <si>
    <t>http://23.94.38.62/RWxDS005bGR1NUl6U3dNRFh2MTAxNVh5a1pEcmttbEQ4WDRSazc2OW93SERVUGk2R1hwZ1l2bWxKSHFmODg3RjBIa1E3Q2k3RWpnPQ.jpg</t>
  </si>
  <si>
    <t>http://23.94.38.62/WGd5V0ZLbFBDYWQwNmh3cTRMNElVQ3FJRU9FeUsyWTU2WThIcW5rbW1UTzR0TTNIdHZ5QmtoOU5oU1RwRFhwTHdzS3oydytycnUwPQ.jpg@100</t>
  </si>
  <si>
    <t>Men's Marine Fresh Fragrances Shower Gel 500ml Cleans The Body Hydrating And Moisturizing Shower Gel</t>
  </si>
  <si>
    <t>男士海洋清新香氛沐浴露500ml清洁身体补水保湿沐浴露</t>
  </si>
  <si>
    <t>海洋清爽沐浴露500ml</t>
  </si>
  <si>
    <t>Ocean Fresh Shower Gel 500Ml</t>
  </si>
  <si>
    <t>WYD241119004</t>
  </si>
  <si>
    <t>Cologne Refreshing Shower Gel 500ml Cleans The Body Hydrating And Moisturizing Shower Gel&lt;br&gt;Features:&lt;br&gt;     Cleansing: The unique penetrates into the pores, effectively removes dirt and sweat stains, and leaves the refreshed. Whether it is after a busy day or outdoor activities, it can thoroughly wash the.&lt;br&gt;    Long-lasting : The carefully formulated not stays on the for a long, but also exudes masculine . Let your a relaxed and confident all day long.&lt;br&gt;    Moisturizing and nourishing: Not cleans, but also replenishes the with sufficient and moisturizing ingredients, making the soft and , and glowing with .&lt;br&gt;    Designed for men: Considering the special needs of men's, the is gentle but effective, will not cause dryness or discomfort, and is an ideal choice for every modern man's daily care.&lt;br&gt;    Natural ingredients: Using natural plant extracts and mild cleansers to ensure that there are no harmful chemicals, you can enjoy bathing while being .&lt;br&gt;Product Description:&lt;br&gt;How to use:&lt;br&gt;1.When a bath, take an appropriate amount of body wash and put it in the palm of your hand&lt;br&gt;2.Apply evenly all over the body and wipe with both hands&lt;br&gt;3.After massaging for a minute,rinse off with water&lt;br&gt;</t>
  </si>
  <si>
    <t>http://23.94.38.62/OU5maW5Ha3BIODRuRXFHY2trZGoydEhqSWNUa3JYRGlQNEJhM0FmWEFseUdNa0U4blhyelRaU2s2TVk0TVJOYkxFZDlPRzl6Mi9nPQ.jpg</t>
  </si>
  <si>
    <t>http://23.94.38.62/K1FFYzc5TUlBUGVNbnFPdHNFQnZKVXFva1VWYXpvUDkvK2FjNW95ZnRORGswR3pMUk01VlVsaE5reU9xWXkyTnVyTUt5SysxTm9ZPQ.jpg</t>
  </si>
  <si>
    <t>http://23.94.38.62/a3VtOE1ySmhmQVRSRnlWMzg2Qy9FUXZHZlZjejFLL0k4OEJqRVVNR2FPVDVNaXBGTkh3T2hDN1Vkb0JLdERjSi9DTWN0Y0tGRHpVPQ.jpg</t>
  </si>
  <si>
    <t>http://23.94.38.62/TmkremM1blh4K0VZL1RFMFVaUUJGVXpTZHBGQTNkN0lxQ0hQUjhmUURJS3pheG1tall3ZmZselErMU9WR1F4QVk1NzNabCs5TnJNPQ.jpg</t>
  </si>
  <si>
    <t>http://23.94.38.62/ekpyREJsLzgvbDdseTE5ZVJ0NDNNTlhtNnpRZWNRMW9IMkJyR2NCWGRsUzVMeFA1UXFzR3dyckk1ZWpXVHdaYlZBSHZaN0NGcmI0PQ.jpg</t>
  </si>
  <si>
    <t>http://23.94.38.62/VlNuUzNQT3YrdjEwRFAwbndoTjdScExmNmxjQnFreEtFd2tRTFRDRDZVd2ZiTCtrcnFvczJBV3h5UWxoYnpOR0doWUx0dll4MzRNPQ.jpg</t>
  </si>
  <si>
    <t>http://23.94.38.62/RDlybTQzdFd4NUJHamtMMTZYM014Y0E2NjBoNmx5dGc1d1FpRnJmc3BYNkthZ0wyWEpwbnZVSHhNWCtlZjBHN21QNlk2Mzg1d3pVPQ.jpg</t>
  </si>
  <si>
    <t>http://23.94.38.62/N1dxendPVXV1VDNta3R6QjFYZTRSL2dhVmcrZStibHZDZ2VBWWYrbVRoeE14ZHZ4MkRQVkhpN1ljZGZOQ0dFUzhCaGhMVWRXaWc0PQ.jpg</t>
  </si>
  <si>
    <t>http://23.94.38.62/ak5DMjJMVHBISlNPMUtyTUlFVlJINU5hV1VldzhHU25PcjdDOHY2Z0dhaUNkT0NEZ0QzY3NnenU1VkRBT05PVUFTcmMrTmkvR1dJPQ.jpg</t>
  </si>
  <si>
    <t>http://23.94.38.62/SHgvQzBNWEdmeVp3YnU4My9UN0ovREgzTE9LY2UyQlR6eE9rRWVSNHR1bVRjclBOa0Z0dkUzaERqMlplSXhLU2FydE03M3BNRDh3PQ.jpg@100</t>
  </si>
  <si>
    <t>Cologne Refreshing Shower Gel 500ml Cleans The Body Hydrating And Moisturizing Shower Gel</t>
  </si>
  <si>
    <t>古龙清爽沐浴露500ml清洁身体补水保湿沐浴露</t>
  </si>
  <si>
    <t>古龙清爽沐浴露500ml</t>
  </si>
  <si>
    <t>Cologne Refreshing Shower Gel 500Ml</t>
  </si>
  <si>
    <t>TYX241125001</t>
  </si>
  <si>
    <t>Body Lotion  Body Lotion   Body Lotion HD Cosmetic Efficiency&lt;br&gt;Features:&lt;br&gt;    【Hydration】Gives , softens the skin's .&lt;br&gt;    【Not Greasy】Lightweight, not greasy, hides small pores.&lt;br&gt;    【Confidence】Helping you achieve a more confident and look.&lt;br&gt;    【Easy to Used】Apply proper to the skin, until skin fully absorbed.&lt;br&gt;    【Used Widely】 for those private areas such as the underarms, knees, elbows, neck, and in-between your legs.&lt;br&gt;Product Description:&lt;br&gt;Includes: 1 * body lotion&lt;br&gt;</t>
  </si>
  <si>
    <t>440</t>
  </si>
  <si>
    <t>http://23.94.38.62/YWxtTGJnL3RGMEhmWjNid1dsY2FReDU0R1V1OTRmK0FqQ1dGTkhJenRYbUhzR1pFaHhWNjBqQkY2WFcvSjQ4eG4xaTFmL0wzb093PQ.jpg</t>
  </si>
  <si>
    <t>http://23.94.38.62/eEVGOVhFSkZrdDQ4bDdiK2NMUkc0T011cHdtOUVZbzFGRWl0cy9DcklQMEx4djlnV3JQRnpQMVBXWHVqZ3V3R3RZQ21wUzlaZFE0PQ.jpg</t>
  </si>
  <si>
    <t>http://23.94.38.62/UGJZVFdTV3cydTVMREtPTmpBVmFwWDFiSW5ZMjJOdEViKzg5ZTdCWEdPQzRwTHBmOTBjUTFjUjhQQmpyUjIrSW80a1B6WlptcFJJPQ.jpg</t>
  </si>
  <si>
    <t>http://23.94.38.62/WFZmc3ZBWjdBRXdDNWo2b0dmUVFCWmFFakFkQUhqTVU4K0JaZmZCWkR4VENNOVc5dEwwclhxd3ZKcXpldjlNOWhJRThneVFZeW5zPQ.jpg</t>
  </si>
  <si>
    <t>http://23.94.38.62/eEJHSWpBQ1BrbWhHaWtFaS95MXdzTzZYSy9nZVFoQTF5KyszM0x3TzFiV3paQlorZCtHOXRKdUJqU1lFbFNxbkhEQm5jWEVNVUVzPQ.jpg</t>
  </si>
  <si>
    <t>http://23.94.38.62/VW4zeVIwNkZ3K1ZUY2M3TUw4Q0VWTmlLYzR5UU1VUGJRZUdGRlJENnJENHljNy8xUmJPbE5LMmM0Tm5sb1lIcW9UR1pWTGswUlRZPQ.jpg</t>
  </si>
  <si>
    <t>http://23.94.38.62/TVFad0h0WlRzY05jTTAyM240SStZNGRMT2hoemFzK1ZjUUc4SnRUQ2hOWitZV1k4a25tblY1Wk5NNlJYKzBxVHdjSDZtZHVxUkNRPQ.jpg</t>
  </si>
  <si>
    <t>http://23.94.38.62/RmRBWklraDJWTmRNd3dzT240NmNiZ1dBTnd4ZDE2RmwwVm5mRWZnY21HQ1BydkZ6ZE1yTVo3UFlRd1A2bGdXdU56bzNsZ3FEeE84PQ.jpg@100</t>
  </si>
  <si>
    <t>Body Lotion  Body Lotion   Body Lotion HD Cosmetic Efficiency</t>
  </si>
  <si>
    <t>润肤乳 润肤乳 润肤乳 HD 美容功效</t>
  </si>
  <si>
    <t>诺滢透身体乳</t>
  </si>
  <si>
    <t>Nuo Ying Body Lotion</t>
  </si>
  <si>
    <t>JHX241127002</t>
  </si>
  <si>
    <t>Ginseng  Bath Lotion Nourishes Skin Brightens Skin Tone And Leaves For A Long 450ml&lt;br&gt;Features:&lt;br&gt;1. Nourishing : Our Ginseng  Body Wash is designed to deeply nourish your skin, leaving it feeling soft and revitalized for a glowing appearance.&lt;br&gt;2. Brightening Effect: Infused with  ginseng extracts, this body wash helps to enhance your  luminosity, promoting a  and even complexion.&lt;br&gt;3. Delicate Care for  Skin: The gentle  works effectively on delicate skin, ensuring a luxurious cleansing experience while maintaining the health of your skin.&lt;br&gt;4. Easy to Rinse: Enjoy the convenience of our body wash that is easy to rinse off, ensuring no   is left behind after use, making your bathing routine effortless.&lt;br&gt;5.  for All Skin Types: Suitable for all skin types, our Ginseng  Body Wash provides a refreshing cleanse, ideal for those looking to achieve finely textured skin without any greasiness.&lt;br&gt;Product Description:&lt;br&gt;1*Shower Gel&lt;br&gt;</t>
  </si>
  <si>
    <t>http://23.94.38.62/TWhqa0JxU2hXS3luZ2w0SWRLRWFYamlra1RHR0hWZEJZczBtcWFtcmw1VVdSZ2hVNk1jazBkRnVNZ1I3cDlnSW1Sa2x4elRUU0t3PQ.jpg</t>
  </si>
  <si>
    <t>http://23.94.38.62/Mkh0T2s3RzJ1YmJZSlgrODF6R3N5SU56RmE5bWEzRW55OGRONkNXK296TCtJUzBJWFdLZVJjd2FkQ24zK29DWmh4VWdvT1haaHJFPQ.jpg</t>
  </si>
  <si>
    <t>http://23.94.38.62/ZjcvWDNCSUNuTVhpZWR1eFJseloxeEE0M1h0NnNreVUzak5PRkxwSllJa1RJUnZWNVFZV29FK1JMb1ZNMnkxNzEyUnVHWWMvVGpVPQ.jpg</t>
  </si>
  <si>
    <t>http://23.94.38.62/Uk5Ya1NTbUdnQ3BiTXNQL3FEbHplN3YxTjdJck5ZOURoR2k3TlNDU00yaUxoZFNuOU1OaXN4Wk5YZ2xXMTFRL1VFSmdKTDVDR3cwPQ.jpg</t>
  </si>
  <si>
    <t>http://23.94.38.62/em9VR2dMN2Jad0xsSG9JR1l5TFVNbXBvaEdnWHYreXkxSXBUd082dmdobEUxek1hdWhaaDF2OUdERkYxK1lQWTJFZ0lKSGY4cTJRPQ.jpg</t>
  </si>
  <si>
    <t>http://23.94.38.62/RmRESW1kaC9rankxajRHNFJhdDhwT3JHOHo5aGhQamZDR28xS1pSSGhkUTZJeUJLZHJ4cXdpWXNPT2ZJdHlSRmg4U1k3ZHdKYVNnPQ.jpg</t>
  </si>
  <si>
    <t>http://23.94.38.62/THVtNU5oUkFiT3dsQmwvdzV0dXN0SFFHVklEQWdzOGwxeUw5SjFhL0F1TkdYMXRvUG5zWUtDQkxwcWg5UmNZajVrVmxINTlUNE84PQ.jpg</t>
  </si>
  <si>
    <t>http://23.94.38.62/aEZaYlVEWlNNSHV2U2s1dEZqSWp1cERMR2RESVIzTXRtbWlSZWtRV0p6SGlmKzVZVm1QbnZrUUtuWFBKd3p6c1NOWXpsd2JuREpJPQ.jpg</t>
  </si>
  <si>
    <t>http://23.94.38.62/L0JCdlJFWW9zYk1JRmhybW5GMkROSHQwdmxtN0pvMTVKWWNsVVNtM0p6UDB4alFXQVBjekhTY0RhQ1BhblhzU3hLcm9MVzZiQWRRPQ.jpg</t>
  </si>
  <si>
    <t>http://23.94.38.62/MkFaSk5pczRMNjZQaGpnbUY5RHh6UEFHTkJMSzVLRm5xRkJLbHRpdTMwUXpsZFFObEZpQk1UWTlvVXZvV2JZMFhXVkF1UGM2UkxZPQ.jpg@100</t>
  </si>
  <si>
    <t>人参沐浴露450ml</t>
  </si>
  <si>
    <t>Ginseng Shower Gel 450Ml</t>
  </si>
  <si>
    <t>CCT241029005</t>
  </si>
  <si>
    <t>Women's Care Moisturizes The Body Cleans Away Odors And Itches Firms And Gently Nourishes The Powder And Tender Care 30ml&lt;br&gt;Features:&lt;br&gt;Body shaping  are the solution for women who want to improve their curves&lt;br&gt;They are easily absorbed by the skin. Our specially formulated&lt;br&gt;SUGGESTIONS FOR USE: You can wipe the body clean bathing, and then apply the essential oil to where you need it. This will allow the body to better absorb the .&lt;br&gt;APPLICABLE POSITION: Essential oil is suitable for in the waist, back, buttocks, arms, calves, thighs, etc. It can be used by both men and women.&lt;br&gt;It is suitable for people with more , so that you can have a body.&lt;br&gt;Product Description:&lt;br&gt;1*&lt;br&gt;</t>
  </si>
  <si>
    <t>液体,定制,纸箱,信封件-DE2,开模已回货,沃尔玛特供</t>
  </si>
  <si>
    <t>http://23.94.38.62/TGhpbjRVd1Nub3hOb3lqOHpLaDh0VEt0UEhUOWJOdStpTGEwSjl3STU2TGdyR0pMQXBkaU92WWRVODlMWTh0UEdLaWQrcllXcUJvPQ.jpg</t>
  </si>
  <si>
    <t>http://23.94.38.62/K3JWYnhlQmYzUGRxNHE0YzZuaWVmdkdwS1BhRHg3OGlLV0tpbXdkbEFXK3VQSEE0KzlsYzB1WkUzQVNXd0ErV2VUeWpWcXJhK3lNPQ.jpg</t>
  </si>
  <si>
    <t>http://23.94.38.62/b1UxWFkvUGNrZmx1V1hER1RkMHJSd0pqemw2bGo1TS90WWNZaEpuRmR4MWthb3BnaVRHZHBEWHhrNWxNV28rRnVkdzhiZ1VaRVVFPQ.jpg</t>
  </si>
  <si>
    <t>http://23.94.38.62/NXI2VHBZRDlYUWJCZmkzR0xCOGhKU3drRU9uZzZWNG03NUY0Y2tBQzJHaXJjYTFCMVdlVFRxbE1sZnNLaklObGs4ZGNreC9Ga0pVPQ.jpg</t>
  </si>
  <si>
    <t>http://23.94.38.62/M0R4eVJ6TVhVbnBjYWhabEJYN29JS1F5dUQ1eHZYZUhqcDNYYnZCSjVLSkxVS2g1Zk1HSGdvYkE5R1FtODRQV2lITWp4NjFXY3g0PQ.jpg</t>
  </si>
  <si>
    <t>http://23.94.38.62/VWFVVjd4ajQvQTBGVnovWWdvVWtpZSt3ZlJ4K2t0cVdsTjVyeFRxZFJiMWUwL2wvcE9UN08vcG5kWCtUK0Z5RXl4TnVSc1dLOERFPQ.jpg</t>
  </si>
  <si>
    <t>http://23.94.38.62/MTV1NzZCc05hcTJaeE5TRFdnRllNcnVMMVpjb0xQVStBd3ZERWNhQkRLcGVqWW5WNU53cnh0YUo0VFRla1A1M3puRVlxMTdMbUpNPQ.jpg@100</t>
  </si>
  <si>
    <t>Women's Care Moisturizes The Body Cleans Away Odors And Itches Firms And Gently Nourishes The Powder And Tender Care 30ml</t>
  </si>
  <si>
    <t>女性护理 滋润身体 清除异味 止痒 紧致温和 滋养 粉嫩护理 30ml</t>
  </si>
  <si>
    <t>女士护理慕斯30ml</t>
  </si>
  <si>
    <t>Women'S Care Mousse 30Ml</t>
  </si>
  <si>
    <t>CCT241113008</t>
  </si>
  <si>
    <t>Men's Care Gel Moisturizes The Body Cleans Away Odors And Itches Firms And Gently Nourishes The Powder And Tender Care Gel 20g&lt;br&gt;Features:&lt;br&gt;Body shaping gel are the solution for men who want to improve their curves&lt;br&gt;They are easily absorbed by the skin. Our specially formulated&lt;br&gt;SUGGESTIONS FOR USE: You can wipe the body clean bathing, and then apply the oil to where you need it. This will allow the body to better absorb the .&lt;br&gt;APPLICABLE POSITION: oil is suitable for in the waist, back, buttocks, arms, calves, thighs, etc. It can be used by both men and men.&lt;br&gt;It is suitable for people with more , so that you can have a body.&lt;br&gt;Product Description:&lt;br&gt;1 *body shaping gel&lt;br&gt;</t>
  </si>
  <si>
    <t>膏体,视频,纸箱,信封件-FR,信封件-JP</t>
  </si>
  <si>
    <t>http://23.94.38.62/Zm1iQlRlQ2didjBIMUVrN2pHVHVrK1R3WWpaWHlHV3Nsdm9UeENQRzdEYms0cEl2T1ZGY2xNYVc4K3JhdDV5bXFBc1Z2dUxuSEM0PQ.jpg</t>
  </si>
  <si>
    <t>http://23.94.38.62/QTlYeHVOaXc3RkY1S0tpbEFvbis4dzhhT2NxaE54bk56QWZZeXNrU3I1RWFRTEdmaTkrVkNUbVZsQ2JtMUZlMXQ4OC96MVJ0dlo4PQ.jpg</t>
  </si>
  <si>
    <t>http://23.94.38.62/aFVpYVpCNDlIRDdER2JmU3BpaVVWWUovS1pBTk4zQjhpSThTaGtyUUpQRUF4akdQbCs2NFlHOGc3bVF3a0srb0pCY3dlQkRWNFU4PQ.jpg</t>
  </si>
  <si>
    <t>http://23.94.38.62/eWFRS3ZMSFUrRDdXckc2WmZKSHFnNmVzNWV4MHY2K29iVHRIUmpQWWxrbmhZYUZCVjlNT3FEWGpZYm9WaThsSFBnQTI5dnFIZG9zPQ.jpg</t>
  </si>
  <si>
    <t>http://23.94.38.62/YWJYajlVL3RWazA2cThiRDU3My84ZUZCaVQ0ZnEzZk96RS9ZWDhtUkp5cWVKdXZISm1tNUFnc2hHVHRDRGdlK2tVVFZndkpkMklJPQ.jpg</t>
  </si>
  <si>
    <t>http://23.94.38.62/aUE3YUlEM3RNTVVLUkVLMHNKYXNuemg4ZEtiaVExVVB0VmYvZi9meHA4emVjckNRK3JCWi9nU3I3bEgxcmlFRDhPNzBpZmxrU1FRPQ.jpg</t>
  </si>
  <si>
    <t>http://23.94.38.62/d0NRRlY5eHBseFdwMDRVOEpBTDdPdjdmdUM2RktJRE9RZWJRSTcxM2dxU05EdThWWjQ0cUIrRnVFL0dZdEJQMTNML1JGZHh5SHYwPQ.jpg</t>
  </si>
  <si>
    <t>http://23.94.38.62/aThWTkhEa0EzOW9zZ0UyZmRuemRwenF2QzBaRzNmT3g0eHJIMUtES0ptQ1VwNlIrdDhtUHJUMTcrMTQwMkFBc3hCZ09saXNvbkJrPQ.jpg</t>
  </si>
  <si>
    <t>http://23.94.38.62/RkUxdzJkcDFvemppbFRiU2FaUDdwMkFBY2VyYmZiNm00R25UR2ZNZ25ROGhsVTlKYjZXME1NR24xaC8wK2svUXRwbDhKcWRvcEVjPQ.jpg</t>
  </si>
  <si>
    <t>http://23.94.38.62/aXdLU2ZHeVJEWUtTdkFRUGVsb2VXNHBHZTV4TVNFdHM5ZEhpVTI3czQ5VzdTa0RTQTJ4RTlKU0Z5T0JFbkw5bFN2U0NocTVBQU9VPQ.jpg@100</t>
  </si>
  <si>
    <t>Men's Care Gel Moisturizes The Body Cleans Away Odors And Itches Firms And Gently Nourishes The Powder And Tender Care Gel 20g</t>
  </si>
  <si>
    <t>男士护理凝胶滋润身体清洁除臭止痒紧致温和滋养粉嫩护理凝胶20g</t>
  </si>
  <si>
    <t>男士护理凝胶20g</t>
  </si>
  <si>
    <t>Men'S Care Gel 20G</t>
  </si>
  <si>
    <t>CCT241121003</t>
  </si>
  <si>
    <t>Breast Care Cream Moisturizing Massage Breast Cream Whitening Cream 50ml&lt;br&gt;Features:&lt;br&gt;Description:&lt;br&gt;new and.&lt;br&gt;Enhance Breast Cream Main ingredients: Extract of green papaya and Pueraria Mirifica&lt;br&gt;Shelf life: 3 Years&lt;br&gt;Product Description:&lt;br&gt;Caution:&lt;br&gt;NOT suitable for pregnant women.&lt;br&gt;Note:&lt;br&gt;Due to the different monitor and light effect, the actual color of the item might be slightly different from the color showed on the pictures. Thank you!&lt;br&gt;Package Included:&lt;br&gt;1x Breast Cream&lt;br&gt;</t>
  </si>
  <si>
    <t>http://23.94.38.62/cm5LdTljYklXZHZ1eVhEcXFLczN0T0M5WnBEMzNQbU41U1NjSmlrVzA0RzFiZVhjaGdOZXJ0UnF1b1BJaks3RVVYZ3crT3lneEE4PQ.jpg</t>
  </si>
  <si>
    <t>http://23.94.38.62/a01lWkpPL2hFYmVCK2EvMUloVE1BM3RuRGVhR3JvY3p1QlpjVkhNNWVmRnRrRURBcGVJaytaRXNHSHE5dURUc0Z6NVhUbU9yWkFZPQ.jpg</t>
  </si>
  <si>
    <t>http://23.94.38.62/ZkE1K1g4YnFLcVpnS21RT1FtdHkzWWlLRmRWUm90Ykw5WDUvT0orUnlZWHhuRnorekJtdkVSd1EwajlLSDJJbE9oSDVPSHVLQjU4PQ.jpg</t>
  </si>
  <si>
    <t>http://23.94.38.62/SkpUSVFodi9qN2VMNW8xVnBFcjgxbVlrejNkT0VJbUczaU0rUkErU0lqRjhwK3oxb0l5NVJUMVpISkduSElpRHNDK01iWm1XUWdvPQ.jpg</t>
  </si>
  <si>
    <t>http://23.94.38.62/ak00NUJyL1RoOHl1MUxuRnl6VHJYRysxL0l5YkpJVlZPN0gyaklZaTJkNHUyU1VtWWtaT2xJUTNkNzNnTUYyMXhRQk1xWDQvMlNjPQ.jpg</t>
  </si>
  <si>
    <t>http://23.94.38.62/WGpMVmFORFp1L1ZPdER5Yi93bjFlU2ZqVVRTZ1NndTJRVVFyUmcxZzBGSW9MS3FCamFXZmRSRjhMcHJ4TnpHdzAvMVZKK0NMT0FzPQ.jpg</t>
  </si>
  <si>
    <t>http://23.94.38.62/TkN3ZDBrODlHZzh4ajhhTDJELzFzWGJOQUhIYkNtM3RicTNVQ1NiZmxOQXZtWFJzbFc5bXBKOFhhNjZZVTJLTzVNbm5sMER6a1hrPQ.jpg</t>
  </si>
  <si>
    <t>http://23.94.38.62/WExtTS9JMHJnZHFFYkdWR0dLU3JDSzlPcXZtbE1FTVFQV3ZrNE9vb0xXOW0zYzZ6WFJYK2w4Vm1GZmV4S3ptbnM3ZkorOVZmTGlZPQ.jpg</t>
  </si>
  <si>
    <t>http://23.94.38.62/ZHpqT255Q3ZESXJJS0NEdGhnOGVmVkRGSEZ5ZENReVhrZU15bGlaUThrdTdKVFlNVmhUUEtuYzZVYU4wczYxUm9GcUlnZXB4ZTd3PQ.jpg</t>
  </si>
  <si>
    <t>http://23.94.38.62/eWs3TjFLeTRwa2FXME8weGxOZHZ1VThsR2JqK1V5WEhVWkNJQ1VBcE9JL21jT0RwWVlVTlJrS0xZVGVneHlYdG0yZitNdytXQjZrPQ.jpg@100</t>
  </si>
  <si>
    <t>Breast Care Cream Moisturizing Massage Breast Cream Whitening Cream 50ml</t>
  </si>
  <si>
    <t>乳房护理霜保湿按摩乳房霜美白霜50ml</t>
  </si>
  <si>
    <t>胸部护理乳液50ml</t>
  </si>
  <si>
    <t>Breast Care Lotion 50Ml</t>
  </si>
  <si>
    <t>TYX241026005</t>
  </si>
  <si>
    <t>Christmas Colored Shower Ball Bubble Shower Fragrances Moisturizing Floral Fragrances Long-lasting Fragrances Plant Cleaning Colorful Shower Ball&lt;br&gt;Features:&lt;br&gt;**1、 Strong festive * *: This Christmas bath ball set is designed specifically for the 2024 Christmas season, filled with a strong festive . The exquisite packaging is printed with cute Christmas patterns such as Santa Claus, reindeer, snowflakes, etc., allowing you to feel the of Christmas even while bathing. **2、  and choices * *: The set includes multiple bath balls with different fragrances and colors to meet your various preferences. There are fresh mint flavors, sweet strawberry flavors, elegant rose flavors, etc., and each bath ball can bring you a unique bathing experience. **3、 Moisturize the skin * *: The shower ball is  in natural moisturizing ingredients such as , glycerin, etc., which can clean the skin while providing sufficient  and nutrients, making your skin softer and smoother. **4、  your mind and body: In a busy life, bathing is a way to both body and mind. This Christmas bath ball set can release a  aroma, helping you relieve stress, , and enjoy a peaceful bath time. **5、  Gift * *: Whether it's for oneself or for family and , this Christmas bath ball set is the gift. It is not  practical, but also conveys your love and blessings to them, making them feel warmth and  this Christmas.&lt;br&gt;Product Description:&lt;br&gt;Snowflakes: 5.4 * 1.9CM&lt;br&gt;Gift box: 4.7 * 4.7 * 2.6CM&lt;br&gt;Christmas Tree: 5 * 2 * 6.5CM&lt;br&gt;</t>
  </si>
  <si>
    <t>膏体,圣诞节产品,定制,纸箱</t>
  </si>
  <si>
    <t>http://23.94.38.62/cTlWTHpoWDV6NjJlVnZURTlodmF4bjZRSDVqeTJYeldxcFVqU2RNMFBMS2xoTVBMNkJRREFRbnYvaWYvQnJ4L3Axa3JmL24yTzlNPQ.jpg</t>
  </si>
  <si>
    <t>http://23.94.38.62/LzRKQ1FDSEdHMDM2TkhRMW04bHA5ZXgrOHFpc0toRDNjMnRFRld0ZGtkQnF2OTVNdHNqRjkreW9JOE9ySXJoa1QveFVNR1c2Z1ZvPQ.jpg</t>
  </si>
  <si>
    <t>http://23.94.38.62/Nm1EbS9YNnFqY01RUnA0aEJlZWdzeXJyemNBV2lCRHUzaHJkbUNPaDFkdzc4ejFmNzdnZk5wV1NHK0NNbnoxSzc5UEV1aDBrOUd3PQ.jpg</t>
  </si>
  <si>
    <t>http://23.94.38.62/TWhaMmN4RlUvUC9XT2ZreHhuY1FUaW5JVkVKTERJS1M2UTdDZVJPQUMzMEp5K2JUeWdFT2s5ZlhBZzJpL0U5aEFYN1hiekpSVnhBPQ.jpg</t>
  </si>
  <si>
    <t>http://23.94.38.62/MHh2QlRIVlM5cU5ScVVWL1Y1RjNTYWlDQ1J0cVRMM3pWbE1Qc2V6NU9CdEMvck1KOEVybVBmLzg5cFo1eXozdFRhL2plcTJLMU1BPQ.jpg</t>
  </si>
  <si>
    <t>http://23.94.38.62/MU1oNnRTQXRNYlgxd2lJdWx1dnBtV0hpVmIxUFdpTHFCUEdKOFVpcTVuclJ5am1haFUzam9xQXcxclpKYmpXNWdMTlRFZlVwWW9VPQ.jpg</t>
  </si>
  <si>
    <t>http://23.94.38.62/WmtVNUlveDFMK3pCNFhjaTdNOGJYa2d6c2pFNldSUytOZkZFREJCMnZLTE9yUm13RU1TckUwdTlzaUhZeHR5OFd0Sk5na3ROQnBrPQ.jpg</t>
  </si>
  <si>
    <t>http://23.94.38.62/YnI3UjR0QmhqWDNJd2t1c2EwRnRHWTBLbnRsUzkzeDJkZ2lGdVpRbkJkOS9qS0dpTWU4bnZBdkhTWERqVWFHb2t4ajBYSmt2UmxrPQ.jpg</t>
  </si>
  <si>
    <t>http://23.94.38.62/emFlS1JCMEx0Y2ZNQzVOSFREMFdFMkdEbCtFMTZvMitBTTB0WGJ0ZjFsdnI1T0Yvc2o0ZGtjTUtrQTBNd0cwcjRVODhQMUFPWmNRPQ.jpg</t>
  </si>
  <si>
    <t>http://23.94.38.62/YW1GVnFzTVFUVy8rYnhMYnN3RFFzdDJsaWlyemxPcitaVVJwNTZ2aDkxUVNEWkhUbmVnc1JnNDczYndYYm9qQ2t2c09aaC9LN3FZPQ.jpg@100</t>
  </si>
  <si>
    <t>Christmas Colored Shower Ball Bubble Shower Fragrances Moisturizing Floral Fragrances Long-lasting Fragrances Plant Cleaning Colorful Shower Ball</t>
  </si>
  <si>
    <t>圣诞彩色沐浴球泡泡沐浴露香水保湿花香型持久留香植物清洁彩色沐浴球</t>
  </si>
  <si>
    <t>圣诞沐浴球套装</t>
  </si>
  <si>
    <t>Christmas Bath Ball Set</t>
  </si>
  <si>
    <t>TYX241029004</t>
  </si>
  <si>
    <t>Christmas Colored Shower Ball Bubble Shower Fragrances Moisturizing Floral Fragrances Long-lasting Fragrances Plant Cleaning Colorful Shower Ball&lt;br&gt;Features:&lt;br&gt;**1、 Strong festive * *:&lt;br&gt;This Christmas bath ball set is designed specifically for the 2024 Christmas season, filled with a strong festive . The exquisite packaging is printed with cute Christmas patterns such as Santa Claus, reindeer, snowflakes, etc., allowing you to feel the of Christmas even while bathing.&lt;br&gt;**2、  and choices * *:&lt;br&gt;The set includes multiple bath balls with different fragrances and colors to meet your various preferences. There are fresh mint flavors, sweet strawberry flavors, elegant rose flavors, etc., and each bath ball can bring you a unique bathing experience.&lt;br&gt;**3、 Moisturize the skin * *:&lt;br&gt;Product Description:&lt;br&gt;Gift box: 2.6x4.7x4.7cm&lt;br&gt;Snowflakes: 1.9x5.4cm&lt;br&gt;Christmas tree: 6.5x5x2cm&lt;br&gt;</t>
  </si>
  <si>
    <t>膏体,圣诞节产品,定制,纸箱,开模已回货</t>
  </si>
  <si>
    <t>http://23.94.38.62/SDJoNmRIT1lPaUsyckp1OUlNREZ0WVhJM0RabHhHL1g3djdqbU5vaWtodXdjWHU2MGNwZGVtSXd5TnhPN1ZqQXUvRjRuT25tVzJzPQ.jpg</t>
  </si>
  <si>
    <t>http://23.94.38.62/c1ZUb2ZhTmhqeUR6UUhNYTVXN2Fpazk2QmFDWlMzemlXb2ZhRzNxdzN1TXNSd09tZDBKei9FWkh4elpkL3RNSFVib0dkKzZXZCs4PQ.jpg</t>
  </si>
  <si>
    <t>http://23.94.38.62/R2xhMEp1cTgwZC9rWXNqRldHZ3J4L3FGM0xNb1lsWFpna2tRQ0l3QU5STTVUYlVYc0tkNUFES3pSQUNCdGdiY09lT1VwL1VtQnNRPQ.jpg</t>
  </si>
  <si>
    <t>http://23.94.38.62/V3EzOXdhL3RIM0VrOGc0U1p5VlFPL2E1QVE2WXdEckpGdnJ3SjhNUFIvZmduQjhJUEFlVitLVkhUM001UHJNUVpTR1NLcUFOWXA4PQ.jpg</t>
  </si>
  <si>
    <t>http://23.94.38.62/WWxXWkJrWXo4TTVMN3BUZG5ra014UitLeWlZN0c0b1c5U3QraFlFWDNvWTdKcTk2Y3NkQndDcjczdTRsVFhkd3pzTEJGR1VvUmJ3PQ.jpg</t>
  </si>
  <si>
    <t>http://23.94.38.62/VXBKVkR0MUNCRXhQT3dFLzMrSGlSQVltTkpqL0wwQlhmWlU4czBiUVoweEtRR3FEZ2pUeW9BV1F6ankvTmo4NjF3a2FSNjluNDZZPQ.jpg</t>
  </si>
  <si>
    <t>http://23.94.38.62/UmhqdTdldDlKNXQ1MXdpVkxjUHdzM1NFVjA4UmNKTGh0TGkyRE1QdDcvZVRXMmJsTzV2ekJHZmRvdlluNFdvd2RnT1g3MzQ1TGQwPQ.jpg</t>
  </si>
  <si>
    <t>http://23.94.38.62/MDljRU44U2pSaU5vTTFPSUl2YW1GT0laSWt3RjhWUzdIMjJBZmVFM1YvUnFPcVZTSWFzaXUwSUJwY0pFUmtIc3VDV1lLNVNxTVlBPQ.jpg</t>
  </si>
  <si>
    <t>http://23.94.38.62/YWNVWnZFc1A5bUJPcmFSRE82ay81V1IvZjB5Z0U1d285U1ZHU0ZHU2NiSFRvT0toYXY0UFJuMVVVaFJ6QVFiMk9IUWp6NjZOY2c4PQ.jpg</t>
  </si>
  <si>
    <t>http://23.94.38.62/K1BDYjBYYkpjWktZb1RnQ0pZdXdlSEFnYnpSZldmWm1XbStLK0R1S283amNlalNvWU9lWkxwUHV6ZXpGOTNMQktsMzlsYnNyR0pRPQ.jpg@100</t>
  </si>
  <si>
    <t>GHM241109002</t>
  </si>
  <si>
    <t>Christmas Arrival Calendar Makeup Gift Box Open One Box Every Day To Unlock Surprises And Expectations For The End Of The Year 50ml&lt;br&gt;Features:&lt;br&gt;Cute design: Christmas arrival calendar includes various lipstick, eye shadow, hair ornaments, eyebrow color, headband, concealer and hand cream.&lt;br&gt;Advent Calendar: The 2022 Advent Calendar may bring surprises. You can open the door according to the date in the box and get unexpected cosmetics.  Festival accessories: When Christmas is outside, you will receive a very winter hand cream, lipstick and hair accessories, which are very suitable for Christmas pearls.&lt;br&gt; Bringing : The Christmas countdown calendar keeps children busy during the cold December months. Your child's excitement will intensify. This will bring you .&lt;br&gt;Christmas Gift: The Advent Calendar contains many different types of cosmetics. This is a great your girlfriend, sister, or mother. All of you Product Description:&lt;br&gt;Description:&lt;br&gt;There are different small items in the Christmas calendar gift box. Every day you calculate is special. This is a great   or family before Christmas.&lt;br&gt;2024 Comes Calendar Cosmetic Comes Calendar Teenager Girls Female Cosmetics Christmas Countdown Calendar Cosmetic Gift Box 24 Days Christmas Comes Gift&lt;br&gt;Features:&lt;br&gt;Name: Christmas Calendar.&lt;br&gt;</t>
  </si>
  <si>
    <t>液体,膏体,定制,纸箱,日历,圣诞节产品,高价值</t>
  </si>
  <si>
    <t>800</t>
  </si>
  <si>
    <t>http://23.94.38.62/WWhwZElVQldTZWovc3E0ZG5iUzdGOWw5VFlIdTcwOHJ2NnYvaU1SRE9nRlRlanFvMFFOTVAvQy9Kak4vYjBuM2JvL2gyUXdrU29FPQ.jpg</t>
  </si>
  <si>
    <t>http://23.94.38.62/SHI0WUl1QjgrWlh2WUh1cUw5ZG1TMDIzOVljVzJ1Q1pNL0RWWGY5ME53N0lmc2NBeGpscHBJdHJGZXVDNGNVTkRDeW9Nc1FVcGZJPQ.jpg</t>
  </si>
  <si>
    <t>http://23.94.38.62/aDlmNXMyV0M0MVBpT1ZSeU9wOC9RemxkRkxQUXYvamNTWXkrcS9YNlFJOHpOWlVuVkU0TFFTcXpvMW1JWW9JeEZtQTlEQjF1VkdvPQ.jpg</t>
  </si>
  <si>
    <t>http://23.94.38.62/ZUhRQjVqdmhDNU4vaFRKekZpeVBCZGlzWmVNc0wrV1U3MS9ybHR5bWlPekI0Z01SZmJmajJuQ01WTHh5SU1pbEN2YkZFZG9lUTNNPQ.jpg</t>
  </si>
  <si>
    <t>http://23.94.38.62/dTdhRDJUeTZmQXduU2kzOEZrRkc3U0NLZXZFQldpVXRQSGZrVlJvL1p0cC95czdKRHFLYWZBT1JYOFV2TFB0eEQzVEdsNHZONHQwPQ.jpg</t>
  </si>
  <si>
    <t>http://23.94.38.62/N0YraUhuRmV5OUZ6SHgxMGU5Qktkc1E5aXZ3N1B2aTRqQ2tDcjFuOE5nNFRVSUMxNkVtN1pzbUMvbGgxdEFFRUZpVnZRSUVIeG00PQ.jpg</t>
  </si>
  <si>
    <t>http://23.94.38.62/cVhudCtSSXBSclZIS09ZRVpBUDdkaUpmWFd3WGNEeUQycWZJVTFvblRmbklpczFlTXlTQlhPa1VjQjRCVFJqcDBBTEVnb1htTFRrPQ.jpg</t>
  </si>
  <si>
    <t>http://23.94.38.62/MFozT2R0aWMzZnFncXJ3cjBOMHZpQ042NnovVGVQK0xWOGV0dyt5clhRVVBXWTA4MVozampsYVd1V2tDb1FwVkFUQi9rbjluZUo4PQ.jpg</t>
  </si>
  <si>
    <t>http://23.94.38.62/a0c0b0RESkdMT0paTU9TNitJSEFvSnhHK2NOOTNtNmtYZVBybmZ4Tjg5aEZQbFVDNHFlWTc2MnhHdkwyQlU5bG5iVnliZ0NxYjlrPQ.jpg</t>
  </si>
  <si>
    <t>http://23.94.38.62/TjN2MWlLbXc4WmRVMWFDN1lRMHlncmNUMytnSy9pMEtZeXFVTXR2VnVER05NWHk0RzBBL1ZhTDlMa1F3R3ZiU3dtWDd6MGc2OTNNPQ.jpg@100</t>
  </si>
  <si>
    <t>Christmas Arrival Calendar Makeup Gift Box Open One Box Every Day To Unlock Surprises And Expectations For The End Of The Year 50ml</t>
  </si>
  <si>
    <t>圣诞到来日历彩妆礼盒每天打开一盒解锁年底惊喜与期待50ml</t>
  </si>
  <si>
    <t>圣诞降临日历彩妆礼盒 50Ml</t>
  </si>
  <si>
    <t>Christmas Advent Calendar Makeup Gift Box 50Ml</t>
  </si>
  <si>
    <t>LCX241112004</t>
  </si>
  <si>
    <t>Set 177 Color Eye Shadow Powder Blusher Lip Gloss And Face Repair Set With Brush Beginner Makeup Set&lt;br&gt;Features:&lt;br&gt;One stop shop for all.&lt;br&gt;It contains a variety of makeup products, such as make-up, eye shadow, powder blusher, lipstick, etc., without having to buy different items separately, which saves you a lot of and energy.&lt;br&gt;Matching coordination:&lt;br&gt;The products in the set are usually professionally matched, with colors and styles coordinated with each other.&lt;br&gt;Daily makeup sets, evening makeup sets, etc., meet your different needs in various .&lt;br&gt;Product Description:&lt;br&gt;1*set&lt;br&gt;</t>
  </si>
  <si>
    <t>纸箱,高价值</t>
  </si>
  <si>
    <t>1150</t>
  </si>
  <si>
    <t>http://23.94.38.62/Vm1QMnpJaG5DZjc2NEJ3NDBTMUg4bFhkbDZ0YUdkUm50UEVJYjRWNDBRUmNGSWtvOEN5WTFjVjdpcEpveTdyTncwaG8zRjUyU3J3PQ.jpg</t>
  </si>
  <si>
    <t>http://23.94.38.62/Ym5lNDV2Uk5hWFJCRDZNNW5LODB3TmlBaFNqODgvZ2ZoRHl1bW9JZlRsR0dSVXJ1RzhNN0IzTDNrU2dER1daRXp4RnlBTExuU0M0PQ.jpg</t>
  </si>
  <si>
    <t>http://23.94.38.62/Y0U0eG5IcVVmVEkrVkVBd01ocjdhczZ2akZzYTU0Y1d4ZE9UUGxIbjJjOVVXUlpSL3ZWdTBJaUkrTzdaUmROdHdySFZTOTVhL2R3PQ.jpg</t>
  </si>
  <si>
    <t>http://23.94.38.62/MFI1OFRzVkN3ckltNytyOUlTNS9RVUFhRzNsYVppTVV2MU8wVDhrcWQ5cmZWYUVMZ1lVbElISTRRNmczT3J6bnZid1dLOHl6NWpZPQ.jpg</t>
  </si>
  <si>
    <t>http://23.94.38.62/TktidXlYU2orZStoazJuSGZ0Z296UkFVVU5YeC83QkdqMVFyd3dQM0ovdEpkR01CUi94eS9ldXhTYmhHR2FqU0x2enBjYVFSR1FFPQ.jpg</t>
  </si>
  <si>
    <t>http://23.94.38.62/UVJ1b01Nbi9velVrOGM3VnBzM1NwcUtQeUdDSWU5Nnh5ang0K2UyMktUZU80QkU0T2lPSURydnlSeUJsd2RKNEpNM3hIQU1JUHRRPQ.jpg</t>
  </si>
  <si>
    <t>http://23.94.38.62/eTN4d2locjZmcE9hQjM4aGNzZUFvU2dhMVJqcW1sc09BZGlXbit4bkprSldJTXRCbU9yNVZJazVRT1JOV2xKNktrUTg3WHI4d1Y4PQ.jpg</t>
  </si>
  <si>
    <t>http://23.94.38.62/aUFidU5ucG4vaExUU2xOT291cHZualNlMEVMa055ZDBYTTVGTjgvckRwMUV2NU1HZE9lSGpKZkt1YktsZnphVEZsS3ZBVXpub2JvPQ.jpg</t>
  </si>
  <si>
    <t>http://23.94.38.62/ZjhyeDFML2c1NHRyRXhjQk50NTRPN3lkaUtwVENUMnBSYWVKcjhidmN4aFRUK3VEL21yZ2hLYjRjVkNjeElNaEdlRmU1NkpNVW4wPQ.jpg</t>
  </si>
  <si>
    <t>http://23.94.38.62/RGtJYmVnUTJ1ZEhqNjZYcTBZS2JnQXpRL2t6dGljbXY0ZmZKMWdVdDM1ZE4ybHpVbW55aHVaWmt3Q1h6Y2I0RFd3UUZNTlNsdjRFPQ.jpg@100</t>
  </si>
  <si>
    <t>Set 177 Color Eye Shadow Powder Blusher Lip Gloss And Face Repair Set With Brush Beginner Makeup Set</t>
  </si>
  <si>
    <t>套装 177 色眼影粉腮红唇彩和面部修容套装带刷子初学者化妆套装</t>
  </si>
  <si>
    <t>套装177色眼影盘腮红唇彩和修容套装附带刷子 初学者化妆套装</t>
  </si>
  <si>
    <t>Set Of 177 Color Eyeshadow Palette, Blush, Lip Gloss And Contouring Set With Brushes For Beginners Makeup Set</t>
  </si>
  <si>
    <t>GHM241113003</t>
  </si>
  <si>
    <t>Makeup Set Beginner Makeup Tool Set Cosmetic Combination 12ml&lt;br&gt;Features:&lt;br&gt;Cute design: Christmas arrival calendar includes various lipstick, eye shadow, hair ornaments, eyebrow color, headband, concealer and hand cream.&lt;br&gt;Advent Calendar: The 2022 Advent Calendar may bring surprises. You can open the door according to the date in the box and get unexpected cosmetics.&lt;br&gt;Festival accessories: When Christmas is outside, you will receive a very winter hand cream, lipstick and hair accessories, which are very suitable for Christmas pearls.&lt;br&gt;Bringing : The Christmas countdown calendar keeps children busy during the cold December months. Your child's excitement will intensify. This will bring you .&lt;br&gt;Christmas Gift: The Advent Calendar contains many different types of cosmetics. This is a great your girlfriend, sister, or mother. All of you&lt;br&gt;Product Description:&lt;br&gt;Description:&lt;br&gt;There are different small items in the Christmas calendar gift box. Every day you calculate is special. This is a great   or family before Christmas.&lt;br&gt;2024 Comes Calendar Cosmetic Comes Calendar Teenager Girls Female Cosmetics Christmas Countdown Calendar Cosmetic Gift Box 20 Days Christmas Comes Gift&lt;br&gt;Features:&lt;br&gt;Name: Christmas Calendar.&lt;br&gt;</t>
  </si>
  <si>
    <t>液体,粉末,膏体,定制,纸箱,信封件-DE2,高价值,开模已回货,沃尔玛特供</t>
  </si>
  <si>
    <t>680</t>
  </si>
  <si>
    <t>http://23.94.38.62/MGk3Sy9oMFpuY1F3Vkp3L0ZBSlplbDZEOVNib0M5Skxyd1c5K1M0NXBmNVRJa251dlVFZ2JYWk1ENkRHSlVIVzBmUWZKVGJoc0xBPQ.jpg</t>
  </si>
  <si>
    <t>http://23.94.38.62/Q3FRV2M4Ujl1bE52ZjhSNFpndDNObUZtL2FsM0p1RmVmQ1FXNERoTFVVSjVjN2V5dXVvbHhjMTZvci81SnBRTS9MVWsyVTYvaW40PQ.jpg</t>
  </si>
  <si>
    <t>http://23.94.38.62/bjJSMVVReEVEV0QzMXVQNTJXM25kOWo0NmJDMFVHU1crd1RUZVdKWE4yVDlSc0pha0tJK1cwVnpRMUkzcDlrbzdPMVNLWkxEVVVjPQ.jpg</t>
  </si>
  <si>
    <t>http://23.94.38.62/anh4QUM5ei9MYkMwSi9uRlRudmwvdXpzUjNjdUZBd0FVSVB4c3U0ZjdUeEkyWlZsOWMwZUFzYWdodWFPaU1uS3hTMytjb0tNdzdBPQ.jpg</t>
  </si>
  <si>
    <t>http://23.94.38.62/NWhxTlRPeWVlWWVvR0JpMkdKTitxMTd0RWlETEpXOFMrUnh4U2ZWUFZMSFJ5UEtCYXhOQlZoNU0zaTVmMWtORk4xbWE5R0JMbWt3PQ.jpg</t>
  </si>
  <si>
    <t>http://23.94.38.62/Ykc5R2habzZvK3c2eGdDMm0ya0R6SG5Yb3JXZU9XWmc5WEdSazduV3gwdWk4N3hJTEJ4YjROZys1Ym1LSXVOd1UxODEwVmJGNDRvPQ.jpg@100</t>
  </si>
  <si>
    <t>Makeup Set Beginner Makeup Tool Set Cosmetic Combination 12ml</t>
  </si>
  <si>
    <t>化妆套装 初学者化妆工具套装 化妆品组合 12ml</t>
  </si>
  <si>
    <t>彩妆二十件套 初学者化妆工具套装 WOW003</t>
  </si>
  <si>
    <t>Makeup 20-Piece Beginner Makeup Tool Set Wow003</t>
  </si>
  <si>
    <t>GHM241113004</t>
  </si>
  <si>
    <t>Face Makeup Set Lip Gloss With Brilliante Colours And Smoothed Texture For A Deeps And Eye Look 16ml&lt;br&gt;Features:&lt;br&gt;1. This exciting face make-up set is like a treasure box full , opening up  beauty possibilities for you.&lt;br&gt;2. Inside the set are carefully makeup items of exceptional quality, from the delicate  that evens out your skin tone and creates a texture, as if you were covered ; to the bright and long-lasting blush, which, when gently swiped, adds a natural and fascinating blush to your cheeks, revitalising your youthful vitality.&lt;br&gt;3. The eyeshadow  is even more colourful, with a range of colours from everyday earthy shades to gorgeous smoky shades, each of which is subtle and flattering, making it easy to create a  and eye look. Combined with the  and sleek eyeliner, your eyes will be bright and in no.&lt;br&gt;4. Lipstick is the highlight of the whole set, with a variety of popular colours to choose from, whether it is a delicate red, gentle  sand or fashionable dirty orange, can show your different temperament and style, so that your lips become the focus of attention.&lt;br&gt;5. In addition, the set comes with  make-up brushes with soft, skin-friendly bristles that can accurately  and apply make-up, helping you create grade make-up effects with ease.&lt;br&gt;6.Whether it's for everyday make-up or make-up for important , this face make-up set is your right-hand man, allowing you to  with confidence and beauty in every .&lt;br&gt;Product Description:&lt;br&gt;Gross Weight: 900g&lt;br&gt;</t>
  </si>
  <si>
    <t>液体,粉末,膏体,定制,纸箱,高价值</t>
  </si>
  <si>
    <t>83</t>
  </si>
  <si>
    <t>1200</t>
  </si>
  <si>
    <t>http://23.94.38.62/WmNZekJrWjRocE5DNWVtY1lwM1VwK0tnN2xqRmIzSFI3eEh5UmFISmlwQ1RTOTVEdTg0Zm5KaHdpUjRHNGhLYWdjL1pQZlBhNWhNPQ.jpg</t>
  </si>
  <si>
    <t>http://23.94.38.62/U1VLME11M0VYelhndTZhQ0RaeGN0eGJXTlBIczNNQVlOa081TzAzTDMrbmpwMlNLR1RoeTF0MmVmR2piMm1UdkFaZjlPUnYxdXZFPQ.jpg</t>
  </si>
  <si>
    <t>http://23.94.38.62/THVKeTRtQnduU041cEJKell3QlpRTGhKVUxRUnI4aDhjc1BNbzIzeUExOFhvb01OVy9Ld1BwZCtIYXlvcjc0UTBMWStMNnJSZWtFPQ.jpg</t>
  </si>
  <si>
    <t>http://23.94.38.62/RW9VMS82L3Y2Nzg2UWw4UVcvT0JnTm5yeitkWmZVUUF1bW1wYVdxMml1NExxa2NEdDZNMHRXRXdNVHlFa2FiT2taV1cwaUgzaU1BPQ.jpg</t>
  </si>
  <si>
    <t>http://23.94.38.62/VTFiTEZGQWNORUhnaERtRCszMTBpUkJqT1E5bFVtbXpxazN0eTRDV2duK3AyYUYyTGdxVUJtc2MrMkRyb2JmdGZRL2p4cy8yRVRZPQ.jpg</t>
  </si>
  <si>
    <t>http://23.94.38.62/VE1Rd2M1MDNudkpFbHZiRm5ieVJlWVE3dEdCVzQvRUdWUVdYYndMOXd2eGFrSWxiUzNOQUNpUUxIRGxqRmRlM3RpaU8zZEswUDU4PQ.jpg</t>
  </si>
  <si>
    <t>http://23.94.38.62/QnlaNGQ2TXpvdzNyQXFSREx0eHBDa2ltM1RzWU9LVXJ3UDRKTTZjZ0pjZ1FWTnE0eTMxamN0QWJHR3RwMzUyU2srbVd5SFBGY2hzPQ.jpg</t>
  </si>
  <si>
    <t>http://23.94.38.62/WnpDNEZCRXlWcEEyQlVhVjE4UERUL29MNGpoeWFrU3FyN1owOTZ1SC92bjZGS2ZqN2JwajlXcFN0QUU5b1FhMkpRRE5xR1BjZ0ZjPQ.jpg</t>
  </si>
  <si>
    <t>http://23.94.38.62/R2drdXZSWXllSXcyaFVIRTZ4Z0k3QUsxblM5TGIzL0NldGNZenhQUXRuSFR3NmFJL1ZPU1VvdjFTSjdvOStSTnhzWTJ6MjhjV3IwPQ.jpg</t>
  </si>
  <si>
    <t>http://23.94.38.62/Yjg2RXVLNXplS2tibzB5K21VbE5kR0NWZ0ZvaUFwQ002elNKblFBK0R3bElBaXZpdmk4bnQ4ODlsa3RJZUIzekdkajJScngxSit3PQ.jpg@100</t>
  </si>
  <si>
    <t>Face Makeup Set Lip Gloss With Brilliante Colours And Smoothed Texture For A Deeps And Eye Look 16ml</t>
  </si>
  <si>
    <t>面部彩妆套装唇彩，色彩绚丽，质地柔滑，打造深邃眼妆，16ml</t>
  </si>
  <si>
    <t>popfeel脸部彩妆套装 ，唇彩具有艳丽的色泽和柔滑的质地</t>
  </si>
  <si>
    <t>Popfeel Face Makeup Set, Lip Gloss Has Gorgeous Color And Smooth Texture</t>
  </si>
  <si>
    <t>LCX241115002</t>
  </si>
  <si>
    <t>Set Color Eye Shadow Powder Blusher Lip Gloss And Face Repair Set With Brush Beginner Makeup Set&lt;br&gt;Features:&lt;br&gt;One stop shop for all.&lt;br&gt;It contains a variety of makeup products, such as make-up, eye shadow, powder blusher, lipstick, etc., without having to buy different items separately, which saves you a lot of and energy.  Matching coordination:&lt;br&gt; The products in the set are usually professionally matched, with colors and styles coordinated with each other.&lt;br&gt;Daily makeup sets, evening makeup sets, etc., meet your different needs in various . Product Description:&lt;br&gt;1*set&lt;br&gt;24pcs&lt;br&gt;</t>
  </si>
  <si>
    <t>粉末,膏体,纸箱,高价值</t>
  </si>
  <si>
    <t>81</t>
  </si>
  <si>
    <t>1037</t>
  </si>
  <si>
    <t>http://23.94.38.62/Umk5QTduK2tCQzJMUkIxQnRlTWNEdnBLSFhnTzBTV2JBTHZjbmJvdkFScGMvZjlBWk1uakV4RzhZZGZsSzlKajlDNTFmTGVFdjJzPQ.jpg</t>
  </si>
  <si>
    <t>http://23.94.38.62/blRNNHFHRVdSZHdLMkNFWnozK25EQ2krQ0JWbGZXZzlNMDU0djA5KzJERHFwYThKb1cwZWlPR25wVkpUU3lkNlA5RkJNV2VRR0xjPQ.jpg</t>
  </si>
  <si>
    <t>http://23.94.38.62/c0JPRk1SeWpoUWVuM2F6ZWRpQ0lrVVU2Rmp0R0dUbGRIUHZYL1lwcEQ1dmdWa3hwTGV6Q1Zja2FQVlN4QXhUV3V4UVNKRldHMjBnPQ.jpg</t>
  </si>
  <si>
    <t>http://23.94.38.62/elJHT2w0VUFQLzFLTTdSaXpoSkQ1TzU5MVpObU9lakoxYTdDZTFQa2pYZTdrQUhhYXdBVytHMmRCTmQrZi9ab2MrTXQ4SFc4ckM4PQ.jpg</t>
  </si>
  <si>
    <t>http://23.94.38.62/djcxK3hUTTl6bndrazFpOWF2QktUbjhRc0k5Ykc1RDlDZmJFTG1TMFAxb2p3dk41Q1l4NDhMQ3g5cm84SnZJelNxdGtOUGMxU1FjPQ.jpg</t>
  </si>
  <si>
    <t>http://23.94.38.62/NUhiOWhwVEVOZThFYUU3Y1ZiMVdNcnBZNmFORzBEZWwwSnpGY0VoTzBTSXhWaGN3OUZDcEVlT2NuV2o5RmxKU25pVDVXR2VzMWpZPQ.jpg</t>
  </si>
  <si>
    <t>http://23.94.38.62/QVdscG9WSTd3Z0gzSU9PNGJtb08zMmdOSTBNaGhZT3FNSk1LcWhHSm5PQWJ0aFBNUlBNaUdZbUdjSktuYlpBb3U3SnVJczY3RDhFPQ.jpg</t>
  </si>
  <si>
    <t>http://23.94.38.62/WkdjNDhpd05hVHRmRkU4NzBwOTRSOUxqYjZ5S09vOWlTYlhEb28xL3JVMm5udHI3QVBCUXZwWGxFY3BSbWlnS2ZNNXM5WHBlS2dzPQ.jpg</t>
  </si>
  <si>
    <t>http://23.94.38.62/WEVOMXZ4c1FLVTFaKzdDMzBWMlZOdVE0cXdXVVlJWktFUmZ4cmhFUHNTTUp6TEJSSko1NEIxRXp1eWs1K1NmdGVQdUFqaENWbHk0PQ.jpg</t>
  </si>
  <si>
    <t>http://23.94.38.62/YnBkU3kyWDJuSHR5d3RHVWlUbDhtOS9GWXR1eEJhUE8wV0dUZmlVOVc1NVgvQTJmc2pETUNvNVZUcWpnL2FMRkJ1UTdpRjN3T21BPQ.jpg@100</t>
  </si>
  <si>
    <t>Set Color Eye Shadow Powder Blusher Lip Gloss And Face Repair Set With Brush Beginner Makeup Set</t>
  </si>
  <si>
    <t>套装彩色眼影粉腮红唇彩和面部修容套装带刷子初学者化妆套装</t>
  </si>
  <si>
    <t>彩妆套装全套初学者化妆品套装24pcs 橙色款</t>
  </si>
  <si>
    <t>Makeup Set Complete Beginner Cosmetics Set 24Pcs Orange</t>
  </si>
  <si>
    <t>LCX241115003</t>
  </si>
  <si>
    <t>Set Color Eye Shadow Powder Blusher Lip Gloss And Face Repair Set With Brush Beginner Makeup Set&lt;br&gt;Features:&lt;br&gt;One stop shop for all.&lt;br&gt;It contains a variety of makeup products, such as make-up, eye shadow, powder blusher, lipstick, etc., without having to buy different items separately, which saves you a lot of and energy.    Matching coordination:&lt;br&gt;  The products in the set are usually professionally matched, with colors and styles coordinated with each other.&lt;br&gt;Daily makeup sets, evening makeup sets, etc., meet your different needs in various .  Product Description:&lt;br&gt;1*set&lt;br&gt;24pcs&lt;br&gt;</t>
  </si>
  <si>
    <t>multicolo</t>
  </si>
  <si>
    <t>http://23.94.38.62/NGJCWTJ5dW1ETnBUQ1dScHgxdGhzWDVWN1kvZkdGNnBUUlRpNTFWN0JBdGxtTTlFcEp4MEoyN2c0YVkzc1dvc3lLWm1ZZFE0NlhNPQ.jpg</t>
  </si>
  <si>
    <t>http://23.94.38.62/SFhWVGhHOW5WSFRzTERmakJiL29RVVloR3dGWkJjcWs1Ulk1ZGVkOUsrL3RSa2VtMGh0SVR2OExJZXhNZmx3RVFTV0tmRVNiWVcwPQ.jpg</t>
  </si>
  <si>
    <t>http://23.94.38.62/RVZpRTNqRjBlZ3RMV0dTeTZkdng4TFdqZzBBeVVYNFkya0R4SkFSVFVmZmZFbUV0SXNvbG41QUZPNklwdUthM1YxeXBZbmZFQWZRPQ.jpg</t>
  </si>
  <si>
    <t>http://23.94.38.62/NTdXaU42M3hpRkxiV2YwN2tPMkJJQXFzVUxXR0RReXAvUVcyUnM5bU90cy9SZjBLUUFiVEdlYjhkREtKZU1YWjZRS2FibE84cUhzPQ.jpg</t>
  </si>
  <si>
    <t>http://23.94.38.62/eGZXM3BpMXpEd0lKMlpIRmEzNHpTaVNpcTRYMkJZa1BldkFROFRQaTZ6U0EvWjBaTUV1NnVOOWRXS2xDM3c5Y0NZMzF1dlQrOW1vPQ.jpg</t>
  </si>
  <si>
    <t>http://23.94.38.62/a3VpUWNsd3M1aHZOcndMb20yazZzU2JqTURGd2IxYmRRV1pZVEM1czRzYzV2SklKYkgrR0xXdHlRRHF6ZGtaZU5ncE04TUJFaEE0PQ.jpg</t>
  </si>
  <si>
    <t>http://23.94.38.62/aE96UStCTm5VWmNjMER5Z0UyQ3JGdnNSZ2cwdlJKNlNMMGd6ZzBqbU1RK0tRTTk4SStRQ2ZmejBUdjg2M0xxVGF3RVRDQXM2SUF3PQ.jpg</t>
  </si>
  <si>
    <t>http://23.94.38.62/UmwzeEJzTUVUKzZGL0U5YUhvUEprbVVQeWxydUFJRDllaWVoekV0TVlDRkZNRzNLclhIV1hVM29La3RMRTcwMXZPYm9IdEUxR2g4PQ.jpg</t>
  </si>
  <si>
    <t>http://23.94.38.62/NVBteExGUTJYU1A4TVBUZ0xsVTRhampqSnBPc0lNWWZrWm12Kzk2b0hnZ1pmVVlWUGUzeXpJZ2hhVzZhczNQRGF0SmFzbXNBT3lFPQ.jpg</t>
  </si>
  <si>
    <t>http://23.94.38.62/a1ZpelFHOS9TN0FpWDV6MjFHdVVvVWV6b0RiZ01yR3BtQjRGTVRHZjFSVGpYdzgweHBmbUFUU2dsekt3ZmRQZENBMlppc09IaU1rPQ.jpg@100</t>
  </si>
  <si>
    <t>彩妆套装全套初学者化妆品套装24pcs 蓝色款</t>
  </si>
  <si>
    <t>Makeup Set Complete Beginner Cosmetics Set 24Pcs Blue</t>
  </si>
  <si>
    <t>LCX241115004</t>
  </si>
  <si>
    <t>Set Color Eye Shadow Powder Blusher Lip Gloss And Face Repair Set With Brush Beginner Makeup Set&lt;br&gt;Features:&lt;br&gt;One stop shop for all.&lt;br&gt;It contains a variety of makeup products, such as make-up, eye shadow, powder blusher, lipstick, etc., without having to buy different items separately, which saves you a lot of and energy.      Matching coordination:&lt;br&gt;   The products in the set are usually professionally matched, with colors and styles coordinated with each other.&lt;br&gt;Daily makeup sets, evening makeup sets, etc., meet your different needs in various .   Product Description:&lt;br&gt;1*set&lt;br&gt;24pcs&lt;br&gt;</t>
  </si>
  <si>
    <t>http://23.94.38.62/SFVSWXFCNkIvendZQlFUN2pqWjZmaFo1VmEyQnhFNlEzWGJaQXBlWmZFMElwNytIYVJ5a3hJcHlzcGx5bmRJWmR4NmNXRlBBZ1dFPQ.jpg</t>
  </si>
  <si>
    <t>http://23.94.38.62/aklicjY0MVcwOVJkbmpkdHRGRFB2ZENiSVVNM3hsWnFBNWREWW5ibWZUS2ZuQ3RiWktQdS96Mk10VStHdk5TazcyVlpoNG95dUtnPQ.jpg</t>
  </si>
  <si>
    <t>http://23.94.38.62/c2JrUklIY1R1NE1RaUtqTkhycXUzT0pDRGIzbUVnQU51UVJXOHh2NVBIY01XVXBLcjVvdlg2UkhlNkxreW96UlpkTXF6dURVMno4PQ.jpg</t>
  </si>
  <si>
    <t>http://23.94.38.62/Q01DeG5TcEZaM3cwK1ZwaVRGYzIxVkJlbUNjaHFLdUd4RE9UUFFXbStJZThVQ0dwK3FUU2dObmw5UzFoTHRldW9sZU82VlM0OXBJPQ.jpg</t>
  </si>
  <si>
    <t>http://23.94.38.62/REpBWWR2MFJleFBjVmpKRWIxcHovVGRxY01meUNQRlF6anhia1h0MkF3YXpGRjZFN2JsMkpOV0pxeWRrbVJZdUQrRWVzbkxpU21zPQ.jpg</t>
  </si>
  <si>
    <t>http://23.94.38.62/bTVUVVpLQjdMVUpjcDM4UkFEQksxb1ExZUJESkdxYkpDdlRVWUhVQ2pSNVRwMW9UTW5IL1orSTVGSTNILzNYQTdVckYvRC9kWG9NPQ.jpg</t>
  </si>
  <si>
    <t>http://23.94.38.62/bVBVV0s0TitPWC84VUpXdVdzaFh0cTc1Q3lrVVcyYi9IWWRkYlMrNk1Db3ZXQ1FNUUFuTi9uMTJURnVsZlFNVTc5aDRVK2FLT01rPQ.jpg</t>
  </si>
  <si>
    <t>http://23.94.38.62/TzRNMS8wMnpXTC9Zd3B1NERpcVVkVkNXYnlZa2xJNllNblMwNWJFY2lVUzY4Q1laRkpiV3FsOTE2a1FNNlltL0Z0VkNDQ3Z5MEdvPQ.jpg</t>
  </si>
  <si>
    <t>http://23.94.38.62/RThDRzMyRUxKRWYvdW1UbmREM21Vc1NuTVMrL2FNeUk5L3lIMzhMMXNld2diU2NBODNFeEZsa2FrYktUcTNVZ0NpMVMxTHhhMjAwPQ.jpg</t>
  </si>
  <si>
    <t>http://23.94.38.62/NUxxV3dlQmthTFpVSFNKc0tkM0F2YktCMXRTT3ZWd0FDZmgxcEZyWGV3RVBQZDlpMGpqRzFRdFFiT3BES21Na2JQVU5lcWc0YVE4PQ.jpg@100</t>
  </si>
  <si>
    <t>彩妆套装全套初学者化妆品套装24pcs 绿色款</t>
  </si>
  <si>
    <t>Makeup Set Complete Beginner Cosmetics Set 24Pcs Green</t>
  </si>
  <si>
    <t>WJY241118001</t>
  </si>
  <si>
    <t>Advent Calendar 2024 Beauty And Cosmetics Advent Calendar Suitable For Women And Girls 20ml&lt;br&gt;Features:&lt;br&gt;1、 Complete and  configuration: including  make-up, eye shadow, powder blusher, lipstick, eyebrow pencil and other basic makeup products, a set of products can meet the needs of beginners to create a complete makeup, without having to choose  products everywhere.&lt;br&gt;2、 And gentle material: using a gentle  suitable for beginners' skin, it is not easy to cause allergies and other discomfort reactions, allowing beginners to try makeup with confidence and care for delicate skin.&lt;br&gt;3、 And easy to use: the product design takes into account the difficulty of beginners' such as the daily practicality of eye shadow color matching, the easy shape of eyebrow pencil, etc., so that novices can quickly  makeup skills.&lt;br&gt;4、 Portable and easy to store: The set usually comes with a delicate storage box, making it convenient to organize and carry, whether it's practicing at home or going out for makeup repairs.&lt;br&gt;5、 High cost-effectiveness: Compared to purchasing individual makeup items, this beginner's set is more affordable, allowing beginners to  on a makeup exploration journey at a lower cost.&lt;br&gt;Product Description:&lt;br&gt;1*Christmas Countdown Box Surprise Box Beauty and  Products&lt;br&gt;</t>
  </si>
  <si>
    <t>液体,粉末,膏体,纸箱,高价值</t>
  </si>
  <si>
    <t>1022</t>
  </si>
  <si>
    <t>http://23.94.38.62/d3kyWWZiY1RNVTNEM2FjK2RtSTlpeFN2V1dTamphYnQ1QkNaNWR6cjFTR3BoRDI2SmNQWE5waHNCZ1djNVBFSnZkeE5MMFhlU2ZNPQ.jpg</t>
  </si>
  <si>
    <t>http://23.94.38.62/cHVNTG5QNXoveXllV1JoZk92bUdyN0U0T0cwV0RsUEFiMnNnVzVZTGU0ck1UZlRady9kbXNjVEhjVWpGbjh3cDR3SkNXN3U3RWM0PQ.jpg</t>
  </si>
  <si>
    <t>http://23.94.38.62/dC9sWG1PT2pXanZKMVQ0dCtCaFp6VEd2bmtwQ05oSFh4ZGpVY2xlSzVXS0J2dkVjSmtISWZSODhtK2VPOGdycjhIV1VJbDk0QUkwPQ.jpg</t>
  </si>
  <si>
    <t>http://23.94.38.62/STZ6TjV3aU4zSkVwNTRnaUZZR1BybVNUdStveFRON1hOL1Q4N2pRcGZySWp6ZGlqRnYzYVlESHIweUV2NjdZVlh3eUN5Vnh0enBZPQ.jpg</t>
  </si>
  <si>
    <t>http://23.94.38.62/cmFzTHdXZG9IYVhNUXhHaU9qVGVqOFZReUJ0bE43WWZvTXZtNjRYRVBSck8zcmlQc2xEZmduNVRqV3NQZUNLdzVXNDdnSDBzVU53PQ.jpg</t>
  </si>
  <si>
    <t>http://23.94.38.62/UUFIcmpEckhZRXBBN1JpR1k2ZzVMSWRzcko4TzVVc1RvNmdmSmNySW9ZRkxVTmlieG0wN2s3VlJqUXAveld4b0M0V3E2eTBoZE9FPQ.jpg</t>
  </si>
  <si>
    <t>http://23.94.38.62/cG9YcW5MOW1kWlA2OGNQWWNKdjZLdU1RanVRZHRtVnV2YmJHci9zdEN4c0VVd1c5c0R6Z25nNzZ0eWRYVnE4b2Y4NElSSDhwSGFBPQ.jpg</t>
  </si>
  <si>
    <t>http://23.94.38.62/eVBJci9RQndDMG5RZHdXeUlRdERtMmxla3RnZE9nT1hpSFhWb0RRUG5qQnRBejZlMi9PdkJZTVc1NDlCZG13ZXJEL1VnZVNYWlhvPQ.jpg</t>
  </si>
  <si>
    <t>http://23.94.38.62/bitXV2d6MHp5RTVBSUZEbUNWazV4Y0xmbVdoRXlsL0ttRWg5NkluS2JoTmZSb1Z5SkpTOWEzYWpGTlRycy81K3JQaTF1bFgzcURNPQ.jpg</t>
  </si>
  <si>
    <t>http://23.94.38.62/STRpTVdiaStBeUlyWVdYbTI0SFFET3M5NDZqWGw4bk56Snp3TVJCWFhWZVJMUHRkbThaNFlwekQ2aDNwS0pHRStoc0ZGZVp0K1k4PQ.jpg@100</t>
  </si>
  <si>
    <t>Advent Calendar 2024 Beauty And Cosmetics Advent Calendar Suitable For Women And Girls 20ml</t>
  </si>
  <si>
    <t>降临节日历 2024 美容和化妆品降临节日历适合女性和女孩 20 毫升</t>
  </si>
  <si>
    <t>彩妆盒子美容护肤用品  20ml</t>
  </si>
  <si>
    <t>Makeup Box Beauty Skin Care Products 20Ml</t>
  </si>
  <si>
    <t>THH241118005</t>
  </si>
  <si>
    <t>Christmas Lce And Snow Velvet Mini Lipstick Set Mini Lipstick Long-lasting Waterproof Non-fading Non-stick Matte Velvet 1gx9pcs&lt;br&gt;Features:&lt;br&gt;Thin and light, not heavy on the lips not easy to peeling off makeup.&lt;br&gt;Small and exquisite shape easy to carry.&lt;br&gt;Can form a protective film, effectively nourish the lips slow down the loss of moistures, non-peeling not dry.&lt;br&gt;Simply to apply, it gives you a richs color, fills in lip lines and provides a long-lasting hold so you can look radiants every times you smile.&lt;br&gt;HOW TO USE ：Pull the lid upwards to use.Apply directly to the lips or use with other lip products.&lt;br&gt;Product Description:&lt;br&gt;1* Lipstick Set（9pcs）&lt;br&gt;Net：1g*9pcs&lt;br&gt;TIp*&lt;br&gt;Can be used on cheeks or eyes for blush and eyeshadow to create a colorful look.&lt;br&gt;</t>
  </si>
  <si>
    <t>12.8</t>
  </si>
  <si>
    <t>http://23.94.38.62/YktmMFo0TkVZL3dQTHo1NUVzVXZMODdSbW1oajI3ZXE2SklMdGJIUEg2dVJxS2NlcHdoL09DMkZyck9vc2hkdmc3dmZNZmc3RkZzPQ.jpg</t>
  </si>
  <si>
    <t>http://23.94.38.62/a2dFUVJ3Lys0OWllMytMZHlDemlyaHNyTFpFSTFCVDlNTE0zU1ZKdkVPanBtSktjVjhqeEVpL0NKS3RXbWYvK3I4bWJpbEp6bGk0PQ.jpg</t>
  </si>
  <si>
    <t>http://23.94.38.62/bWUveC85MzIrYkkwcHozWDFqQ0dick95eVZyWHVpWDgyMXE3UFVwMjBNT1NTdHh5RGJLek90eFZCZm1FbndzUGdYR1lyNzkzaS9nPQ.jpg</t>
  </si>
  <si>
    <t>http://23.94.38.62/cWJqUitncE9FbkhyRzRWZ3JDV3FlK0c5SUhESDlEYllESVBEcjVOTWFYcjJzTE8vS1h3cElKQ2VaNnUvdWpzekFWeW5CWWVVT1RJPQ.jpg</t>
  </si>
  <si>
    <t>http://23.94.38.62/QklFdDVGZy9KQys0S1d0UTF0SkJWditKVDBrdXM1bjI0eW5ScEpwWncvaUVJMUpkTitVS25aUjBSbXBZbHo0eVczUFpBSWMwUlpRPQ.jpg</t>
  </si>
  <si>
    <t>http://23.94.38.62/Nkx0UktKM3VyTlRlb2doNExVb3NaOC9VQ1hEZzdNNDBsOXZlN1JpSEJmZHFZRWZycVBOZ2RIMmlydWpPVnNadVZ4cER2cm9UcDNBPQ.jpg</t>
  </si>
  <si>
    <t>http://23.94.38.62/c1ZvN0hQYm9ENzdteHRwTnFtL0oyMXNzRXZSenBFMmttWkJ6K0Nxelc4VWFyUHBTUUxrdkZpdno5VkFJYlhyc3d5SlUzNmlzV25jPQ.jpg</t>
  </si>
  <si>
    <t>http://23.94.38.62/ZnBVTTdHTkdTUkJacWdDWTVrZ1h5WjFXNXE1Nk91cm0yaU0vZnM4dkZVMkNaZFNnTWR1OHNXMFlKemJreFJaNnJMb25ocjhWUzhnPQ.jpg</t>
  </si>
  <si>
    <t>http://23.94.38.62/anFhbi8rT2xtWStCT01ia1RlWTlsVzBrQ2NINUJPenBLV2hxaE9nb25jOGljMWxNamJKODY3T2JhUGlINzl6NHlWMHA5NnFBRElJPQ.jpg</t>
  </si>
  <si>
    <t>http://23.94.38.62/d3pWQmxVOTJlTThOZnZUWEc1Q2Vib1FjdzNHVjVScDloYmtwQTdxZ2QweDVtd1ZNaDlWdWFyakNqZW5WZyt5SGhDVmR4NzVWQzRNPQ.jpg@100</t>
  </si>
  <si>
    <t>Christmas Lce And Snow Velvet Mini Lipstick Set Mini Lipstick Long-lasting Waterproof Non-fading Non-stick Matte Velvet 1gx9pcs</t>
  </si>
  <si>
    <t>圣诞冰雪丝绒迷你口红套装迷你唇膏持久防水不掉色不沾杯哑光丝绒1gx9支</t>
  </si>
  <si>
    <t>圣诞口红套装迷你口红持久防水不掉色不沾杯哑光丝绒1gx9pcs</t>
  </si>
  <si>
    <t>Christmas Lipstick Set Mini Lipstick Long-Lasting Waterproof Non-Fading Non-Stick Cup Matte Velvet 1Gx9Pcs</t>
  </si>
  <si>
    <t>WJY241120003</t>
  </si>
  <si>
    <t>Advent Calendar 2024 Beauty And Cosmetics Advent Calendar Suitable For Women And Girls 50g&lt;br&gt;Features:&lt;br&gt;1、 The festive is strong. Designed with this festival as the theme, the box's exterior is filled with of the festival, such as trees, flowers, and holiday elders, allowing people to feel a strong festive as soon as they open it, adding and surprises to Christmas.&lt;br&gt;2、 beauty and products. The box contains a variety of beauty and products, which may include various and makeup products. These products come from different brands and cover all of , meeting your needs during Christmas.&lt;br&gt;3、 Full of surprises. Using a countdown format, opening a small every day is like opening a gift, full of anticipation and surprise. You don't what product will be in the , and this mystery makes people curious and excited.&lt;br&gt;4、 products. The beauty and products in the box have been carefully and are of . Whether in terms of ingredients or usage effects, it can bring you a satisfactory experience, allowing you to enjoy surprises while also caring for your skin.&lt;br&gt;5、 Suitable as a gift. The countdown box surprise box for this festival is not a oneself, but also an excellent choice for giving to family and . Its unique design and content can convey your love and blessings to them, making them feel warm and surprised during the holiday season.&lt;br&gt;Product Description:&lt;br&gt;1*Christmas Countdown Box Surprise Box Beauty and  Products&lt;br&gt;</t>
  </si>
  <si>
    <t>膏体,圣诞节产品,纸箱,信封件-DE2,随机</t>
  </si>
  <si>
    <t>29</t>
  </si>
  <si>
    <t>1228</t>
  </si>
  <si>
    <t>http://23.94.38.62/TWRVTURaYlU2dTFpdDJrL0tCRUNKTlRhOENod2pOeGIxR3VXMVkxZGtoOXZPT0FLRS9UcXZqOGcwMFp5b1ZnQTNwWGJuZG5FclM0PQ.jpg</t>
  </si>
  <si>
    <t>http://23.94.38.62/cEp5bFpjMGlBUnZ1eUh6ZVo0aUhOdjZZUDBHT3pTK2oyZTRONlJjZzZjbnQ4WW1GVVM0K1JKY3orM2dUNEZWSitoRUpMd1N1L3lzPQ.jpg</t>
  </si>
  <si>
    <t>http://23.94.38.62/V0tocDlTZVdvdVZrVUNCN29tNXdMY0VtZGhQVEhtYldpRjYraEJkZTZtZnM1d3FPMEhrZzVWbGJmN1QzUnlUMlVnOHBHTEMxUFVFPQ.jpg</t>
  </si>
  <si>
    <t>http://23.94.38.62/NEZsa3BPMmZ0VUlnUG56RzhTY0lzajJlVmFtdkd2MEpuQUFzaTJ3a3ZuYmt0Wi9nWTJ6SEJIOU1NWFF2SWVhQjJXT21ySHJLRmI0PQ.jpg</t>
  </si>
  <si>
    <t>http://23.94.38.62/RS9TaWdzVDRTeDh5YW5nRHllMjgvYXpYNldpRGxhaG5hVGl0dlRZTlEvdmZRQitJajdjVzc1c0o1M0N5eUhDYkh5OTdhVlVqd2JjPQ.jpg</t>
  </si>
  <si>
    <t>http://23.94.38.62/WmEyUlJjenk5ZzgrVlFSa2RSUHZtK1YyOU43UUJQQWJIR0FwaVdRalpLYmtTTXppQnpRbWl2YnE3L3pqRUg2TlVra1FaT0VNWnowPQ.jpg</t>
  </si>
  <si>
    <t>http://23.94.38.62/K1NjRkJmbXFOUWo0Wkl0bzZYa254NVFqS3kyYSt0OTZ3TDNVNzZxd3RyN1A0dGtOMUlNNjJOWkdxeVgvcDhjazM4bjByYjhRdnFRPQ.jpg</t>
  </si>
  <si>
    <t>http://23.94.38.62/ZTJoZTd5eGJFVWlSQVBqczErNnVGc1grMUxLeFN5WHdSdHBmV0VCYUhyU2xya0xONzdCMU8rL3pqdE83bVdjOTFTd2hoVUZlRmFZPQ.jpg</t>
  </si>
  <si>
    <t>http://23.94.38.62/eWpGMTlyWDJDbzliWDB5Y2hxSkhlTlZLYzBsT00yODNLNi9SaHEwYXJaNjlmQWsvV3pucTFSRjZJcUVoVWFQR1Z2dFBZZnFYMXpFPQ.jpg</t>
  </si>
  <si>
    <t>http://23.94.38.62/N1B2QzhhR1llTEZZSlNJNVpVWlNaem84bHpUdkNjcWVPc0l0UFBlS3FDY25iek5STTJvS3hGa3ZJcCtIRGlqa3ZEVFQ4TGhnK0NzPQ.jpg@100</t>
  </si>
  <si>
    <t>Advent Calendar 2024 Beauty And Cosmetics Advent Calendar Suitable For Women And Girls 50g</t>
  </si>
  <si>
    <t>圣诞倒数日历 2024 美容和化妆品圣诞倒数日历 适合女性和女孩 50g</t>
  </si>
  <si>
    <t>圣诞倒计时盒子面霜用品 50g</t>
  </si>
  <si>
    <t>Christmas Countdown Box Cream Products 50G</t>
  </si>
  <si>
    <t>TYX241125004</t>
  </si>
  <si>
    <t>Korean Snail Essences Skin Care Kit Skincares Gifts For Women Includes Gentle Cleanser Toner Eye Cream Serum Cream Long-Lasting Moisturising And Nourishing&lt;br&gt;Features:&lt;br&gt;Korean skin care sets and kits: contains snail  to aid in your cleansing  step,repairing damaged skin, leaving your skin soft and  since the first .&lt;br&gt;ADVANCED :Each product is formulated with nourishing and rejuvenating compounds to help improve skin elasticity, firmness, and overall texture.&lt;br&gt;MOISTURIZING &amp; NOURISHING:Our snail serum has the effects of shrinking pores, balancing the skin secretion of water and oil, rejuvenating skin and repairing skin.Our  face care set can help the skin resist oxidation and reduce fine lines.&lt;br&gt;SUITABLE FOR ALL SKIN TYPES:Perform a patch test on your body before using it on the face to make sure you do not have any negative reactions to the product.&lt;br&gt;PAMPER GIFTS FOR WOMEN:5pcs  set is an ideal  girls,Teenage girls,family, lovers and  on festivals, Christmas Day, Valentine's Day, Mother's day!&lt;br&gt;Product Description:&lt;br&gt;Includes: 1 * set&lt;br&gt;</t>
  </si>
  <si>
    <t>356</t>
  </si>
  <si>
    <t>http://23.94.38.62/cWM4MjR3Y1V0MGpLR1J4RXFyOGNkUUMycDVIcEJ1amRtSm5LbXpJdHcybmhybkhkY01XaU5RcVhITTBXTHZRYkVYajA5bVNBTFdVPQ.jpg</t>
  </si>
  <si>
    <t>http://23.94.38.62/RG1CWlpsdlJReTVVWERBd0pjdEZheHBoYTlpMjJ3djUrbytmSG80SkUyZy9YcVZoOGxUeEJUV0Z6YWNmbm5nR0lHdmV4ZTN0c2pvPQ.jpg</t>
  </si>
  <si>
    <t>http://23.94.38.62/L0RmVUZSRHFQRnVWS2NONzg0YXVtcHc4VUw5KzIwaXdhckdnNTBCaG1LYzEzV2ZlUUY0cHJkUVpUS2oyeWVyczZXWGFLSjZtT3RVPQ.jpg</t>
  </si>
  <si>
    <t>http://23.94.38.62/bWtmWVR0NU5XaWVHa2RUNUJsS3UrZ2c3b1dJUXROMXdwTXVLOGJ0dmRHZERtN2oxRGplRng2eTVZUERqNk5JNjVKOGl4a2FQM2ZNPQ.jpg</t>
  </si>
  <si>
    <t>http://23.94.38.62/WFFydmZtVmlTSHp5UDZFTU1uVDgwUUhkUlkwOENvWkZ1Y2twTERiTEdjUlpyM2NLNkhRS1ZLdnFEbC83ZTNTQWI2RjZadWFKV2E0PQ.jpg</t>
  </si>
  <si>
    <t>http://23.94.38.62/Wnl3aklheGNUd3loZitsdk1wRFgvVEFrUU53ZlQ1eTJialpWY2hvQ2pjWUIwQ2hVSE81OENWVFZXMzlYM0JJUk1EWFdBMy9SSnk4PQ.jpg</t>
  </si>
  <si>
    <t>http://23.94.38.62/MWROUXFnUTUwNWVjRVZBSGdpcnROTnc2d2RKeXV5K21OMStGUlZOQmJxOXIreUZUZTgrQldFVTVVSE9QQjF4WnBTclhzRXVCYkZVPQ.jpg@100</t>
  </si>
  <si>
    <t>Korean Snail Essences Skin Care Kit Skincares Gifts For Women Includes Gentle Cleanser Toner Eye Cream Serum Cream Long-Lasting Moisturising And Nourishing</t>
  </si>
  <si>
    <t>韩国蜗牛精华护肤套装女士护肤礼品包括温和洁面乳爽肤水眼霜精华霜持久保湿滋养</t>
  </si>
  <si>
    <t>蜗牛护肤五件套</t>
  </si>
  <si>
    <t>Snail Skin Care Five-Piece Set</t>
  </si>
  <si>
    <t>GHM241126007</t>
  </si>
  <si>
    <t>Makeup Set Beginner Makeup Tool Set Cosmetic Combination 50ml&lt;br&gt;Features:&lt;br&gt;Cute design: Christmas arrival calendar includes various lipstick, eye shadow, hair ornaments, eyebrow color, headband, concealer and hand cream.&lt;br&gt;Advent Calendar: The 2024 Advent Calendar may bring surprises. You can open the door according to the date in the box and get unexpected cosmetics.    Festival accessories: When Christmas is outside, you will receive a very winter hand cream, lipstick and hair accessories, which are very suitable for Christmas pearls.&lt;br&gt;  Bringing : The Christmas countdown calendar keeps children busy during the cold December months. Your child's excitement will intensify. This will bring you .&lt;br&gt;Christmas Gift: The Advent Calendar contains many different types of cosmetics. This is a great your girlfriend, sister, or mother. All of you  Product Description:&lt;br&gt;Description:&lt;br&gt;There are different small items in the Christmas calendar gift box. Every day you calculate is special. This is a great   or family before Christmas.&lt;br&gt;2024 Comes Calendar Cosmetic Comes Calendar Teenager Girls Female Cosmetics Christmas Countdown Calendar Cosmetic Gift Box 24 Days Christmas Comes Gift&lt;br&gt;Features:&lt;br&gt;Name: Christmas Calendar.&lt;br&gt;</t>
  </si>
  <si>
    <t>http://23.94.38.62/Y3k5RU5jclZyaG1BbEpHN1l0bFFreGNJcnpqZjBWQ0p2c25VRU5STmkva0E2amFOcFNyWVowNXRLejlxZFg1cUVCWFVIdVdVZjZVPQ.jpg</t>
  </si>
  <si>
    <t>http://23.94.38.62/YzZPMkRBNlJxS2tWd203bGpUVjRSRmFNQys1c29rWStaVVpYeTlYVXlUeVN1TEtJTEJsMlY4YWlONjBlaWFXQ2wxWGR5d0Rwa2lZPQ.jpg</t>
  </si>
  <si>
    <t>http://23.94.38.62/QkpldGVOWlhxUHpuVlFObG1zYXRtUWZaeXdmSTY0THZuV3VuV25pSlY3Q0xkUlFjeVN1V1NqbUdDb09ZZ2JMNHhuNnVETEJKT3E0PQ.jpg</t>
  </si>
  <si>
    <t>http://23.94.38.62/VUpDZGRtV01wVlVsQkJ6NXpLVVQ5UzA4Qkg0aFc1eWduMUcydGxMMVN1SHBkejFxOWxpaWwrU1EwUEw4VThqN0dhUGd5NnZnZGF3PQ.jpg</t>
  </si>
  <si>
    <t>http://23.94.38.62/b0tiaGVuaVJpQU9QaHlZNW1QNm5yWTl1M0VKVHptV09IRndiaHZqbFI2TDlCbys5NzlWUGRjREZFMmZhUWVjSDJoekpna3JjanJjPQ.jpg</t>
  </si>
  <si>
    <t>http://23.94.38.62/K0FoOFkzMk5JRWw5L1ZGN0ptaVBQK0V0aXY3VW4rVmtUcDlqOWNyODdZTFJoazViUkV5MVQvWjZQYXAwcG1XaU5pYXpEdEx1bWVVPQ.jpg</t>
  </si>
  <si>
    <t>http://23.94.38.62/RW9PdVB1U2JxeS9zcGhSQWN4aGJsQmd2UytFeFBZWU5iQStNcTVvV0FadjBLNWM3M1VscXVZZ3pMZGVrZXlGdWp1Mkd3ZFgrdWRrPQ.jpg</t>
  </si>
  <si>
    <t>http://23.94.38.62/OUg3WTd1amZNRk1vRlZPTTF5Y1E4R2RyR3JpT0FYb1Z6a3JUZXhVVjM5TnVxZGlOdG5idldzbkJlT1JKQi9iakp5Y1QyR3huRWpVPQ.jpg</t>
  </si>
  <si>
    <t>http://23.94.38.62/aGZhTzRzOU1zSWEzTHQ5V1NQNnJSTmljSTRMNTlSZXk1blh2VDNDS09oR2FjcTNPMmlNM3BXV0EwcG9xcDNqOUlvVk5KK1VSNEJzPQ.jpg</t>
  </si>
  <si>
    <t>http://23.94.38.62/enlvelFKOEt3ekRDbG1RTHcrK2pObHBJcUdVeFM5ODFhZURaUmRta0diYllvWXRKS1FydjF2RmFDa294MDdkdy84cmc5M1NQb3d3PQ.jpg@100</t>
  </si>
  <si>
    <t>Makeup Set Beginner Makeup Tool Set Cosmetic Combination 50ml</t>
  </si>
  <si>
    <t>化妆套装 初学者化妆工具套装 化妆品组合 50ml</t>
  </si>
  <si>
    <t>彩妆礼盒 50ml</t>
  </si>
  <si>
    <t>Makeup Gift Box 50Ml</t>
  </si>
  <si>
    <t>GHM241126008</t>
  </si>
  <si>
    <t>Makeup Set Beginner Makeup Tool Set Cosmetic Combination  50ml&lt;br&gt;Features:&lt;br&gt;Cute design: Christmas arrival calendar includes various lipstick, eye shadow, hair ornaments, eyebrow color, headband, concealer and hand cream.&lt;br&gt;Advent Calendar: The 2024 Advent Calendar may bring surprises. You can open the door according to the date in the box and get unexpected cosmetics.&lt;br&gt;Festival accessories: When Christmas is outside, you will receive a very winter hand cream, lipstick and hair accessories, which are very suitable for Christmas pearls.&lt;br&gt;Bringing : The Christmas countdown calendar keeps children busy during the cold December months. Your child's excitement will intensify. This will bring you .&lt;br&gt;Christmas Gift: The Advent Calendar contains many different types of cosmetics. This is a great your girlfriend, sister, or mother. All of you&lt;br&gt;Product Description:&lt;br&gt;Description:&lt;br&gt;There are different small items in the Christmas calendar gift box. Every day you calculate is special. This is a great   or family before Christmas.&lt;br&gt;2024 Comes Calendar Cosmetic Comes Calendar Teenager Girls Female Cosmetics Christmas Countdown Calendar Cosmetic Gift Box 24 Days Christmas Comes Gift&lt;br&gt;Features:&lt;br&gt;Name: Christmas Calendar.&lt;br&gt;</t>
  </si>
  <si>
    <t>53</t>
  </si>
  <si>
    <t>http://23.94.38.62/R3N0eXVsUGU4akVwUkhSWERlaUpDVW9LL3FXMi9sUThsZ0dQNlErUWdud21LTDVFTkJxaUJJZHJrT2RKUjZYNkVkRGUyaUZkQi9BPQ.jpg</t>
  </si>
  <si>
    <t>http://23.94.38.62/d0twQWloQXZ5WVpDV1ZMbzBlQUZzUDR6MWVOYkFrS0lGUXpKZmcwOTZKT0VsOVdwOGI3Z2dXMmFodDVucmFQaDJlV2JNUDB1L2trPQ.jpg</t>
  </si>
  <si>
    <t>http://23.94.38.62/QlpiZzhxSlFqTkFiMUpvUjl0eDNqVVRxSUJueERyY2ZyTTZTUW1BQkhXY0pWTmNtMkhrSnpXRjdVd3pUbzFYYWZWaGZiUUZORk9NPQ.jpg</t>
  </si>
  <si>
    <t>http://23.94.38.62/ZmVjVUc4aVNyTzg5UW1ISFlyRmMyZlI2Ynp4TUNWZEZvN1pjOURzQ2NKWGFLQXZuNDZPZ3NoUjNvK0xXSkZxQjltR1p2UHkvVExFPQ.jpg</t>
  </si>
  <si>
    <t>http://23.94.38.62/NDhyUlZ3RWJ6QksxNURSVjBKbkxiZEJIczdkMFRGeVN1algrNjMrRU94R243b0V4b1hacmFJRi9ZdENMRG50TXR3RUdQdVRKbUFFPQ.jpg</t>
  </si>
  <si>
    <t>http://23.94.38.62/VUFsdUs3UExNNlZHdk9Jb3RnWmZUYjlHM2szblRTbndwRXFVaGNuM2R6eDVqSE5jbnhWK2FPWTdLMm5zOFVnakFlZmFma0hqbTg0PQ.jpg</t>
  </si>
  <si>
    <t>http://23.94.38.62/cHlNVGxYc0c1dFdhKzJsRUJ5VlM4dW14U3pLaC9MdjFlNW1Gb2V3SjhUZjd2emMwNUErVDVTQ0NZTnFxam11Vi9GM0xpSVM3NGE0PQ.jpg</t>
  </si>
  <si>
    <t>http://23.94.38.62/TnRkdFhXaFZIN2V3aGpFcUNibVpxUzJOTGUzSkFieDZIeDRLNnZsZzNhOEZ3YlVJSnZyWGtCNU5HQis4cnV3WHZtR0FkM1E4eXpNPQ.jpg</t>
  </si>
  <si>
    <t>http://23.94.38.62/SFpKSjI4a0gwVWJzVSsxRVliVG5uY21wT0RMc2V0OFMvY3BuSkl0dFYvOC9CenFJN3JJYk5KM3d3cTE1ektXVFVNR1QrSk9SU0tZPQ.jpg</t>
  </si>
  <si>
    <t>http://23.94.38.62/dko5ejdpdTR6L0lnOVlGd2d4S2RPSGVMZi83LzZoQm1BeEJ4b2tmSGRBL0wyVzZsN0lOTlhuSktWZGlQbVNGMHZyOXBqanIxekpFPQ.jpg@100</t>
  </si>
  <si>
    <t>Makeup Set Beginner Makeup Tool Set Cosmetic Combination  50ml</t>
  </si>
  <si>
    <t>彩妆礼盒 50Ml</t>
  </si>
  <si>
    <t>HMW241128006</t>
  </si>
  <si>
    <t>59 Color Eye Shadow Disc Plastic Box Set Gift Set&lt;br&gt;Features:&lt;br&gt;1. Versatile Eye Shadow  Set: Our eye shadow  set offers a stunning range of colors,  for creating any look from natural to dramatic, making it an  addition to your makeup collection.&lt;br&gt;2.Ideal  Makeup Lovers: This eye shadow  set is the  gift set for birthdays, holidays, or special , ideal for anyone who loves experimenting with different eye looks.&lt;br&gt;3. Formulation: Each shade in the eye shadow  set features a buttery texture and exceptional pigmentation, ensuring  application and long-lasting wear throughout the day.&lt;br&gt;4. Compact and Travel-Friendly Design: The eye shadow  set comes in a sleek and compact case, making it easy to carry in your bag for -ups  or travel, without compromising on style.&lt;br&gt;5. Cruelty- and Skin-Friendly: Our eye shadow  set is made with cruelty- ingredients, ensuring that you can enjoy beautiful makeup while being kind to animals and gentle on your skin.&lt;br&gt;Product Description:&lt;br&gt;Including: 1 * 59 color eye shadow  plastic box set gift set&lt;br&gt;</t>
  </si>
  <si>
    <t>http://23.94.38.62/bUp4M3BPY1RZSjNHbDN1M0tyM2M5ZG43L0lhYVB2NTBWR1owRThWZjc3bzJCd2ZJYlEwSDJlajN6UzJFU2hxaEFKWjlYNHc2WEhJPQ.jpg</t>
  </si>
  <si>
    <t>http://23.94.38.62/cm9RRkZWdWpqM1pGYXRrN2cxcXlUc0VZL05mUzJ6Q25YS0YrUnhtQ2lQUGhZa1hVWmQ1b0FHbmN6V3J2T20rQjF0WEV2dU5kTjJRPQ.jpg</t>
  </si>
  <si>
    <t>http://23.94.38.62/SmJnay9vcWREekZvcUZaZGxVeG0rRlZwenhYTndtRmFxdFdyZzF2VlY3NXFDTFdlZnVOeDNoYzh5UkYwL2FmQStYTEVXNnRtOExZPQ.jpg</t>
  </si>
  <si>
    <t>http://23.94.38.62/Ukh1RGdRbjhWK2E1MnoxNWhsdWxHQzQvZE9MOXc3STZLVk8wbzAzcjNWb1VXTVFTMWZMeWthRWlGSW41bG0ycXJ3UVYvZC9reWY4PQ.jpg</t>
  </si>
  <si>
    <t>http://23.94.38.62/dzBHZ0MrS2tZdy8zK0ZhYlNOcDJEd0k3cWVCUlhxL0RUeUZrVVgvUW16eHpjcEpSYURVRW9ZZ3o5anM4YlEybkFmUllHc3FuMWdLZzVnNFhrNlRLSGc9PQ.jpg</t>
  </si>
  <si>
    <t>http://23.94.38.62/emNmVUd1aTd6NGhpSC9LTEl6YlM3VW1BMnhrR0JicjRrM0diSnRDVUZoYTg0d2M1MGg1V1ZVb01lbkdFWGdWbUcxL29MSFB4VnJPWDdRaVpkZ1pkR1E9PQ.jpg</t>
  </si>
  <si>
    <t>http://23.94.38.62/Q0EwdDZWN0ZneVhPYjJTc3Avb0Z6L0I0RGM1WHVXb0cyTTRqTUJ6NVBybVZsV3VTNFE4d3NML2VtcjBJeHdUaklzeEJ0enI2YU84eUx5bnZTaDdLdHc9PQ.jpg</t>
  </si>
  <si>
    <t>http://23.94.38.62/TDR6eExHVHNFWDhyY01TN05zNmQvcWgzTWFPeUhzU0RwbnJONEJYQStyMElYR0VjOUltZm1JVTg3a2d0RU9nYzZtcHhXa2VudWVESTJmSW9sUzRBNkE9PQ.jpg</t>
  </si>
  <si>
    <t>http://23.94.38.62/anpDc0tLNlV2NWhzVUFlT2VpcjhaUXU2Wm8yRUJjQnRmYlQ2NlkwQlU0QUpCQldpQlQ3SVVKYW5nUEJPZHJham1nYnJoSWE2MHNzPQ.jpg@100</t>
  </si>
  <si>
    <t>59 Color Eye Shadow Disc Plastic Box Set Gift Set</t>
  </si>
  <si>
    <t>59色眼影盘塑料盒套装礼品套装</t>
  </si>
  <si>
    <t>59色眼影盘塑胶盒套装礼品套装</t>
  </si>
  <si>
    <t>59 Color Eyeshadow Palette Plastic Box Set Gift Set</t>
  </si>
  <si>
    <t>WJY241129003</t>
  </si>
  <si>
    <t>Heart To Heart Beauty 8-piece Set Gift Box For Lover To Wife 60g  2ml&lt;br&gt;Features:&lt;br&gt;1、 A variety of product combinations: This 8-piece beauty makeup set covers a variety of beauty , including eye shadow , lipstick, powder blusher, eyebrow pencil, eye black, eyeliner pen, makeup brush and beauty , to meet the needs of daily makeup from eyes, lips to face in a  way, without the need to worry about matching  products, a set of complete face makeup.&lt;br&gt;2. Product texture: eye shadow powder is delicate in texture, high in color rendering, not easy to fly; Lipstick texture is moisturizing and has good color saturation; Loose powder can be naturally applied to the skin to create a makeup look; The eyebrow pencil has delicate strokes, making it easy to depict the shape of eyebrows; Black eyes can effectively elongate curly eyelashes; The eyeliner pen is high, and can accurately outline the eyeliner pen.&lt;br&gt;3、 Fashionable and exquisite appearance design: The overall packaging and individual appearance design are very exquisite, using current popular style . The color matching is coordinated and eye-catching, revealing a sense of fashion from  to the inside. It is not  practical, but also a beautiful scenery on the dressing table, showcasing taste and giving you a good mood during the makeup process.&lt;br&gt;4、 Thoughtful Applicability: Whether it's daily commuting makeup, weekend casual makeup, or special occasion makeup such as dinner parties, this 8-piece beauty set can easily handle them. It is suitable for people of all skin types, whether they are dry, oily, or  skin, they can use this product to create satisfactory makeup effects.&lt;br&gt;5、 Convenient storage and carrying: Equipped with a dedicated storage box, it is convenient to neatly store the 8-piece set together, avoiding loss and making it easy to organize. The storage box is designed to be compact and portable, making it easy to carry whether you are traveling, on a business trip, or doing makeup repairs in your bag for daily use. It can meet your needs for makeup repairs and creating new looks anytime, anywhere.&lt;br&gt;Product Description:&lt;br&gt;1*Christmas Countdown Box Surprise Box Beauty and  Products&lt;br&gt;</t>
  </si>
  <si>
    <t>液体,粉末,膏体,纸箱,轻小件,信封件-DE2</t>
  </si>
  <si>
    <t>34</t>
  </si>
  <si>
    <t>http://23.94.38.62/dWtFY0piOFdtNXFVUmloMkE0ckRnNEQxWE53Z0F6Znl4RWRXdHhRSHFzcktKMHV2VW9kY0VCd0JUSlhBTHdLSktFK00wTWdFc2kwPQ.jpg</t>
  </si>
  <si>
    <t>http://23.94.38.62/K3JOS1ozNWlKbmZNZ2JpWGZNYk5HWnNjRmNndzl5Z2lpUUFVaG1KckNkY08wQnJpLytYaU12bnBINm9pcGJmdzlqQXBVQjhnQzJzPQ.jpg</t>
  </si>
  <si>
    <t>http://23.94.38.62/R3VEQ0dJYVM5Tk55U2JzcTJtUkUwR1RSdUhkUnlUNnBnUHJ2eVhxZlBCVXU4NGNnTm02alQxTXUrR0gxZE1qVmE5blk3YzRLSWE0PQ.jpg</t>
  </si>
  <si>
    <t>http://23.94.38.62/RXJmSmIyTzNmeUNHSDhhcldscUwrb3l4T1NJam95bk5IRUR0Sk9jNjdhcGxxTytBczBjY3dJT2k0UXpCT1l6SWlWOFFqdTFKWDhjPQ.jpg</t>
  </si>
  <si>
    <t>http://23.94.38.62/ODBBdnhjUmV2R0lYWml4MEtaMUxVby91emE3ZTNDNmpXYVR3M1h3YXhtMGROMHFiK3dZU0ZTOG92U296UTRqbHNrY2VxVVhlMnpFPQ.jpg</t>
  </si>
  <si>
    <t>http://23.94.38.62/QkErVXR4R1RCTmM5b29qejZLcDJHckRrZ3psbENIMklmZlVHb045b0ZUY1ZDYUMvMlR1dnlzNElCVzFVRUVDeVhPQnFKRWM0RmtJPQ.jpg</t>
  </si>
  <si>
    <t>http://23.94.38.62/djVjMENyNjhadVpiOVNkWnB1ZzMrUFZFSzU0ZG8wUUgwb0pVS2VOZnJIMk5BZXh0OVZ6eHdpOGVuMHdGYUJLS3NXME1QK0RMcHpzPQ.jpg</t>
  </si>
  <si>
    <t>http://23.94.38.62/Ulp5eTdLZ3p1TTdLUDlkNVIvbXBicUFOcG5TdVB1QnVaMGM0QXl6ZG54Y2NtSVRpRHp3MGZra3g2Zi8wdE1mcURQN1NQbFhndEZJPQ.jpg</t>
  </si>
  <si>
    <t>http://23.94.38.62/S0lhQ00yWHUxV3ZKc25OY0dONklwOVh0VThpdUtrTFhWK25VOEZicnpqc0lyTDZoVlV6amZIZ3dtY1VjOFlIM0tRcjdFOWFHTWxvPQ.jpg</t>
  </si>
  <si>
    <t>http://23.94.38.62/Q3NOZ3RKYXRiUVJlcGMrU2l5N0FCSVdzTTdsZGVjS000NC9WSHg0S0xVUGZxYlErOTIyY3lPREZzbm9nM2FlcGU0dTVXOTVGUmI0PQ.jpg@100</t>
  </si>
  <si>
    <t>Heart To Heart Beauty 8-piece Set Gift Box For Lover To Wife 60g  2ml</t>
  </si>
  <si>
    <t>心连心美容8件套礼盒 送给爱人送给妻子 60g 2ml</t>
  </si>
  <si>
    <t>心心相印美妆8件套  60g  2ml</t>
  </si>
  <si>
    <t>Heart To Heart Beauty 8-Piece Set 60G 2Ml</t>
  </si>
  <si>
    <t>CQQ241018004</t>
  </si>
  <si>
    <t xml:space="preserve">Christmas Wearable Nail Stickers Snowflake Nail Art  And Wearable Nails Glue-on Nails 12 </t>
  </si>
  <si>
    <t>膏体,圣诞节产品,纸箱,沃尔玛特供</t>
  </si>
  <si>
    <t>http://23.94.38.62/ZkNsM3Q2NkFOVDVseE8xY01makdWR0pGYi9xV0hGUkFGRnovZjBMd0VYMEN5MmhQYytudXFpSkp0SnA0c1BUSnJVR1AyU0tyUzRnPQ.jpg</t>
  </si>
  <si>
    <t>http://23.94.38.62/TFp4blExTkErRkFIRHduVUpSSzN4QjA1dDA4WUFRaldLL21kbVlQZFZ0Tkl0TUdXejBhNlJpS1pOMVpBMm1RZTNTMk8wdkR6WGtnPQ.jpg</t>
  </si>
  <si>
    <t>http://23.94.38.62/YWZvbmZ0Qy9qTExrdGhXYWhDUGVVK0V2bDBNZjZXZUZBVDUrd0VxT01OcDBDaGNIWGpRZUtzL1lINndkMmdGL3BkSWxjWXBERWNvPQ.jpg</t>
  </si>
  <si>
    <t>http://23.94.38.62/S0YvaHJOMERNSHd6citraEdWQjQ1MUVyZ1c1eVR4TlJjL3dUSHNJY1pOOEdHcVl3N2xPTk1PMlZmTW91cnl3MzNtemVVbU10QmJnPQ.jpg</t>
  </si>
  <si>
    <t>http://23.94.38.62/SGZiSUpXRFNFeWpJNC9GTGZnMDlTWUh6eHNrT2dOZnd1NVg1ZU1jaHNqc3RMVnI4bUdQUWNDSExyQkpnTlpCamc5ZDFXckpoclVRPQ.jpg</t>
  </si>
  <si>
    <t>http://23.94.38.62/bzVHb1BwRms0U1kzV1diOGZkdGFadUVkT21qY0Q1R0hlUlFUTm1WNEhpL1FLV1B4VWVndkwwamFYTE10akVnTmlUWW5RTGFLTHlFPQ.jpg</t>
  </si>
  <si>
    <t>http://23.94.38.62/ZmxiR0tCelBKTEpsOE1ubVd4UlZoL0hlcnY3bVNLcXR2blNrUXBGc1ViOGRhU1pJU0lrZ2lzc3VGaEtrRnhJU3ZSYWJ1MytnR1FnPQ.jpg@100</t>
  </si>
  <si>
    <t>Christmas Wearable Nail Stickers Snowflake Nail Art  And Wearable Nails Glue-on Nails 12 Sizes</t>
  </si>
  <si>
    <t>圣诞节可穿戴指甲贴纸雪花美甲和可穿戴指甲胶粘指甲 12 种尺寸</t>
  </si>
  <si>
    <t>圣诞节雪人圣诞树雪花美甲穿戴甲</t>
  </si>
  <si>
    <t>Christmas Snowman Christmas Tree Snowflake Nail Art Wear</t>
  </si>
  <si>
    <t>CQQ241018005</t>
  </si>
  <si>
    <t>3.7</t>
  </si>
  <si>
    <t>http://23.94.38.62/Z0FCcnJ2QkplQ2d0T1hob1N0Y3FoWHNEakN5bzBTdGRTbGdpNDJMY3dWYmVTOWZNNm5qUThDWkgwSFlScmR2ZkUxTStvcUZ0cGRrPQ.jpg</t>
  </si>
  <si>
    <t>http://23.94.38.62/SHZXZTdrRkNGY0hranNEUDFGekhlUmdPVWZYUlpZV1BqbjhPZ1JnWmdDVW15NzByajJPd3FVWlhleTdMMUV4cEY4S3haUjFkWVJnPQ.jpg</t>
  </si>
  <si>
    <t>http://23.94.38.62/bi9WWnRuVDMxeEtzOCtjTjVQeW9MMzBJZjF0azIzTGJwVHdOVXJ6bjVhczJJVCtSWXV5WWJlZ3NVQm9razNVRFJQeGdQd2hQYzRBPQ.jpg</t>
  </si>
  <si>
    <t>http://23.94.38.62/aTVUZjZVd3dxblZVdS83WE1BMG1jbWFJVnJFeTVZVXNyTzB0THU4MnZ3dHFlc1U3dGVZWE9xNHlnWUhsbzlwL2FHa0NaNUNaSnpFPQ.jpg</t>
  </si>
  <si>
    <t>http://23.94.38.62/V24zNEF0eHRmMmpDQTNwaTF6T2x1T2dBYUQ0R2EzOUZqaHQwR2d4cE9TQ3ZtMG1qdGNNc2VYM2owcjcyempiaE5tdTMwSXhuYjNVPQ.jpg</t>
  </si>
  <si>
    <t>http://23.94.38.62/emNPSlVuaW4zcjRGVkM5OXY2dlJ0NGMwUCtQSjZucDdPaTgwTmtXeHRONkJ3NVJhU0htM0tCYTJKUzhTanh6T2kwZXVSTlVJVkR3PQ.jpg</t>
  </si>
  <si>
    <t>http://23.94.38.62/N2JRVWZnekFwRzN0N2JTVGUrMmdDemdRRGNvbm1JUDliV2Q2UnJEU09HMFkxOTZReC9PYXFINDE2OHZZZVY5WVZIdWpyWmQ5UWJvPQ.jpg</t>
  </si>
  <si>
    <t>http://23.94.38.62/YlZiNXl6QkJFNjNaTVNFT1UyWlZQeUlna2ZjenZ5SlFvTERhMkY2RE1UVlZOT1dYNmhYcGt6UEg2L3ZEdEQvd25NUlQ3bmhrRmhRPQ.jpg@100</t>
  </si>
  <si>
    <t>CQQ241018006</t>
  </si>
  <si>
    <t>http://23.94.38.62/VGtESFpJeE9qU3hmTTkwVHk2SjNodXNlUDZ0VmFhdDNxT1lMTUUxZlE1UzFZM01rQldTY1N3ZktFKzhETU1sK3hhaG8weTZOeVlVPQ.jpg</t>
  </si>
  <si>
    <t>http://23.94.38.62/bFJSeGVHcUZsUks5KzNhdm5vK1FoNnhlTTYwTjQ3aFFEUzc1cDFrTlU0c1VoU2QvUlVyMG9CN0VlaDFCY0FWNTdpRGNFV3FFZVdrPQ.jpg</t>
  </si>
  <si>
    <t>http://23.94.38.62/Vjl3MXJWdXI4M0dyZG83dDlCZDFScEV0bmQ1TXRVektrSnUrN09PVGdzMHphYldlc3RrVDFkempjc1pnSVNHbUlJSkFMZXNTdm9RPQ.jpg</t>
  </si>
  <si>
    <t>http://23.94.38.62/SHozdDVnT3Z6a0daSFdJekhraE1ITlFERy82V1hJVFRaSnFCcHlnNUtCczdKTkNmVWd0VUI1ZDVZd2ZHejlNWkxpTzRCUVhFM2I4PQ.jpg</t>
  </si>
  <si>
    <t>http://23.94.38.62/b1RuVW1ZRnR5ZWlGc1NDQ0RwUzNiZzlZem9LcDlQTFpqdGRLSWZsNDlNYU5KQS9xbEpNV3NTNTVWQ3pLdkVnMXQ2S2VrV3pIMmpNPQ.jpg</t>
  </si>
  <si>
    <t>http://23.94.38.62/K0JYamhjcS9SUTlQMlF0Yk1VMlJyMWhMVjVjN2N2Q0xHZkFwdGorNXppUGE3bnlnUU44TWMzNDJkbnh0dzRYZ3RSL0gxSUw4YjZnPQ.jpg</t>
  </si>
  <si>
    <t>http://23.94.38.62/Zk1CUTRMc1RFQTZObVhHYkRPeVViMzIwNzZMUithVXZDY3RTRnEwVFVtNnRGQkpxYmViTFFKMjR2WVJOM3krU2t1SFBLcE9iSUtFPQ.jpg@100</t>
  </si>
  <si>
    <t>圣诞节爆闪雪花美甲穿戴甲</t>
  </si>
  <si>
    <t>Christmas Glitter Snowflake Nail Art Wearable Nail</t>
  </si>
  <si>
    <t>CQQ241018007</t>
  </si>
  <si>
    <t xml:space="preserve">Christmas Wearable Nail Stickers  Pattern Nail Art And Wearable Nail Sticks On Nails </t>
  </si>
  <si>
    <t>http://23.94.38.62/eWVrZVU5NXc3MkxLRytCMm10akx1Mk8xV2MxbkVFd0FIUHNBajZQSUxibGZITTFHdks5YTAvNFByWWplaWw4K2JkL0RSS2wyaFFBPQ.jpg</t>
  </si>
  <si>
    <t>http://23.94.38.62/VXJKdXczckp5NGZpUFRHSExjL2RySkRDWkh4S0tJSGdENXFIMmwwb2JpSE5FQld3TjdYVXhFaE4vM09SSTNaQ2lHdkFmeW9SV2IwPQ.jpg</t>
  </si>
  <si>
    <t>http://23.94.38.62/dmtkWFlYY0xOYVNOOE1JdVlmOStEK3JuZ1VGQTV6V09YU0d1NkNDNkt2Y01kY0owMVNtdnVBMkJlZS9IOEhmcGNiK0ZmR1NSTmg4PQ.jpg</t>
  </si>
  <si>
    <t>http://23.94.38.62/OWt4WWc1Y2wxWnEwMGJTaUxROG40Tk5POVFGaG5pT2l0L1liRnJYem1aVGhCQmlpZDZsVU52QXpEOFpOdU5SNTNLc1lWUXl1QXl3PQ.jpg</t>
  </si>
  <si>
    <t>http://23.94.38.62/c3lIbEsvOXJ0TmlTVmplUU95dEoyYnJ3UHZBR05yKzBjbDZJb1ptM3JGT3dIblhqZFNZRmcxYW9GRldKakN1T3Z1YUhHUFJGMjQ4PQ.jpg</t>
  </si>
  <si>
    <t>http://23.94.38.62/Y3BqbzhjbnJ0QS82c0VLbFM3MktzOHRJbjREVVY4S0duZmZWNTBzZ0FTeGVwb1lmQ1ZKQWR3N3lEMTFlQStkWXFZM2lpZFJGallnPQ.jpg</t>
  </si>
  <si>
    <t>http://23.94.38.62/cFpyRisyZk15b2tKQjlCNmdvUGdtMkxJcFNCdGRteUsvQ2NRTlhuRis4Y0hKVVljRFluVlAxVHprai81emlnaEtETjF3YWNORU1JPQ.jpg@100</t>
  </si>
  <si>
    <t>Christmas Wearable Nail Stickers  Pattern Nail Art And Wearable Nail Sticks On Nails Size 12 Size</t>
  </si>
  <si>
    <t>圣诞可穿戴指甲贴纸图案美甲和可穿戴指甲贴指甲尺寸 12 号</t>
  </si>
  <si>
    <t>圣诞节爆闪缤纷斜纹穿戴甲</t>
  </si>
  <si>
    <t>Christmas Glitter Colorful Twill Wear Armor</t>
  </si>
  <si>
    <t>CQQ241019002</t>
  </si>
  <si>
    <t xml:space="preserve">Christmas Flower Bed Glitter Fake Nails Snowflakes Green Edges Nail Stickers  Pattern Nail Art And Wearable Nail Sticks On Nails </t>
  </si>
  <si>
    <t>http://23.94.38.62/UnNjQThhRWpZMjVjM2o1cnNDN0VDUmdlNGtuQlFBK0ptL0EwaGdsbzNBQS9MQ01scHhZelRtM3NQVkFETWdQNDVLNXZFRjNUbGxnPQ.jpg</t>
  </si>
  <si>
    <t>http://23.94.38.62/V1NEWWpvc2VTNXVQRVVmcVhYMlJxNHpiS2ZOcm9mM1AvNE1IL2FLZWdHY3NqVWVEc0I4WTN4QkZsajNheUQrcFkvMzBzaE1ONkdBPQ.jpg</t>
  </si>
  <si>
    <t>http://23.94.38.62/SmZTSGgxeWVKdlVuSWpnWkxUSHNFb2liWEFJRjd2aHJaYXNacXBOY3ZMWGtzRW92Mi9XU1Yzdno2TGE3eDhBRFlnakdnVG5zSzZRPQ.jpg</t>
  </si>
  <si>
    <t>http://23.94.38.62/d1I1VUk4WjVZQVVzbCtiTEwvbi9mUkwzcUZIQ3VQZDVJZVZYaTd1SlhJWjZ1TEl1NURJU1BqOFMwZ1RSZ1MwSjVvL1k4aUF4bDNFPQ.jpg</t>
  </si>
  <si>
    <t>http://23.94.38.62/bjZtaXc2NFNhd2J3TUpwSUlZaTAxanBMckpMdXZJZ3c4cnVMdnUxVzRYYjZneFFoTjFXbU0rODdHazh3NlIxUTRRMERlVlhOeFI0PQ.jpg</t>
  </si>
  <si>
    <t>http://23.94.38.62/YmRvUkFENSt3VEF3N2ZVbXBES2ptZktveXh1QVpZa0M1TDBmTitudGw1a0RiU0Z3QzRhYUFhSExmZytiRmVReXhya21RQjRUUndJPQ.jpg</t>
  </si>
  <si>
    <t>http://23.94.38.62/YWxUMHRoaTVTQlViZDlXZ0hyRC9tWjErVEtoN1JHYlUwUlIwSHdyVEI0YUQwd2t4WkwwVlRMNUQwbUF3N2EzK3dGSVRsQit3TmxFPQ.jpg</t>
  </si>
  <si>
    <t>http://23.94.38.62/VDBBa1hOcnA5eVhLWVVFNFlhMCthSUk5MzdMcU1QUHkrcUtxOEtIaU5kRnExdDdldWRobmVCSXlaT0RTUHpDT3YyV0grWXYwZ29RPQ.jpg@100</t>
  </si>
  <si>
    <t>Christmas Flower Bed Glitter Fake Nails Snowflakes Green Edges Nail Stickers  Pattern Nail Art And Wearable Nail Sticks On Nails Size 12 Size</t>
  </si>
  <si>
    <t>圣诞花床闪光假指甲雪花绿边指甲贴纸图案美甲和可穿戴指甲贴指甲尺寸 12 尺寸</t>
  </si>
  <si>
    <t>圣诞节圣诞花圃闪粉穿戴甲</t>
  </si>
  <si>
    <t>Christmas Christmas Garden Glitter Wear Nail Art</t>
  </si>
  <si>
    <t>CQQ241025005</t>
  </si>
  <si>
    <t>5.8</t>
  </si>
  <si>
    <t>http://23.94.38.62/aXd0MFhicVp6ang4SnRLMnFCZysxWU1JVnhGZ01lLy9TeE5iWGk5SllVNi9KMjBmeDJsc0hZbEk1dXdHaEw4ajdEUHhIeHRLVWlrPQ.jpg</t>
  </si>
  <si>
    <t>http://23.94.38.62/V0k5bENwYVF6QzF4RU5wL2pUVDBsbC9nekdoZGQvOG5leWJxTEZZVU5ZSElDZlhxcHRjeDFXL0hCa3Q3R1M4TU03anhSaGhyWmZvPQ.jpg</t>
  </si>
  <si>
    <t>http://23.94.38.62/aktFK25LSFZYVi9GNzNVbW1tTmpXVUllOGdGQ2huR1FIRnRqU0xpL1U3VSszMEs1UVpBeE1LaVo5OGlYS0QvQURIQ3dNUjR6RjZFPQ.jpg</t>
  </si>
  <si>
    <t>http://23.94.38.62/M0RJclBKRU1IOTZoQXZLOEpranFvWGZPMWpDblNrUkIwUk9rMjFQMDNkZEpqbyswaUlIM1psQVBaR3NuQ0hwcWU2T2t3TVRpRnVFPQ.jpg</t>
  </si>
  <si>
    <t>http://23.94.38.62/bGptaUgyNU9LeXFVQmNIRXljU2JCenk1VnlFM2R6N1NTNTBCTFlwTXVXaWpxSS9KcllVYWY4NnhWOGhWOU9jWk1RaDFYK2VRR2RJPQ.jpg</t>
  </si>
  <si>
    <t>http://23.94.38.62/a1F6Tm9YSGRxT0w5aW5RbXBGM1NOMFFIWDhDaVJFaE9ieFlMSlhObUJ4WUV5ODdaWEtFVUJ3RFRFUlJUcm5yNTZaS3RWQklxWDNNPQ.jpg</t>
  </si>
  <si>
    <t>http://23.94.38.62/d0gyUnRNM3FoMWJ6TEpGQnQrWmo3elkvSUQxTVBqNUQ3OTgvdmpEeklTa2dSaHQzdFhaNytEZ20vMnQ3T0NKRFozWUxQcUt6UThzPQ.jpg@100</t>
  </si>
  <si>
    <t>圣诞节奶白雪花穿戴式指甲片穿戴甲</t>
  </si>
  <si>
    <t>Christmas Milky White Snowflake Wearable Nails</t>
  </si>
  <si>
    <t>CQQ241025006</t>
  </si>
  <si>
    <t>膏体,纸箱,圣诞节产品</t>
  </si>
  <si>
    <t>http://23.94.38.62/NUFmZFVDUnpwSkdQNjJ3Q25MdTRnc2NFU2tRS0pxNmZkNEVsMGFob0YxU20rSGhHTDFTWlVUQlFnenBiV0pYd2czNkJBTGgrNXQwPQ.jpg</t>
  </si>
  <si>
    <t>http://23.94.38.62/L3ViQjhITnlRTVc3M2tnbStzQ2p6NjRKTnRwaUtsbjZLSmV6R2hJRTVzZ2VPdHlQeTFuaDUrSC9UMG9sanowODBqb1dYU0dVMXV3PQ.jpg</t>
  </si>
  <si>
    <t>http://23.94.38.62/OG9tTnlhM1ZOVHkrUnRRb3ZaT2Zqdit2MS9wbUNYaVVBanhaa0xZQU5taWp6dFJBeEs5UkpLZXdvOHpzVXZ0TTlCZVZjMjcyR3hzPQ.jpg</t>
  </si>
  <si>
    <t>http://23.94.38.62/ck11Y2wrMVFNSHNod2l3YXRwc3BUVTgrSytqNDhVRXpTd0dCNFJ2d0kxU0tFeUVCUTNWOEc1dWptSTk2TCtJVnNCMk1pWXFTSWNjPQ.jpg</t>
  </si>
  <si>
    <t>http://23.94.38.62/elFwMWV5YmxHZ215YktoSTJxZWxjajVHMUZ6aDdDYnNmdWU1WFhmbDJxbFIrZGtPR29mYmZXTFBGY3UraW43a2VKSXBlVndxdFN3PQ.jpg</t>
  </si>
  <si>
    <t>http://23.94.38.62/NFN2L1NGYU5mdnc0UGRQaHVlQmRPVjZPZFY4SzFDWnFwa3ZsNThLWlZXN0tGcDZFcFBtM0FhSjc2QVhMaDhTeU5CMzJZMDlha3k4PQ.jpg</t>
  </si>
  <si>
    <t>http://23.94.38.62/Z1AwQkxGNzBKaFdDNzlybUFMWERROTEvY2N5Z3cvejNxQzNHYzdYeStTaXZQZmJ0V1hubitlSWh5dVhRNUx4ZGNUc1NLMjlVQlA4PQ.jpg@100</t>
  </si>
  <si>
    <t>WYD241028006</t>
  </si>
  <si>
    <t>Wearing Fake Nails Colored Nail Tips Medium And Long Nail Art Wearing Nail Tips&lt;br&gt;Features:&lt;br&gt;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art.&lt;br&gt;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comfort.&lt;br&gt;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</si>
  <si>
    <t>http://23.94.38.62/SFpxR3VuajVDY1BPdVBpaXk3K3VhSlkxQzlnVlkxT2xsZ1ZlWURmMUlDdjJjMWtXZVpQN3VqbUt1RXFyOTcrcEZQOHJOTmNnSUI0PQ.jpg</t>
  </si>
  <si>
    <t>http://23.94.38.62/ZThvUjZBTm01bk1mUmtKU3lCTEJhcGxpTEVxM1pBNEZKTWFpVEYrTWM0VVltQmE0ZDNFZy91VDg3WUJhbmZQekdBN1RhZVZmdEtRPQ.jpg</t>
  </si>
  <si>
    <t>http://23.94.38.62/cnR3Qlo4WTh0YkplNTZ4bWs3SWV3bkRibnpUZnltYnV6ZEdpR2VnSllsTmtmazQ2TWd1V3JmaUZKZDZLcC9sTjBZU3RVOWtNNzZJPQ.jpg</t>
  </si>
  <si>
    <t>http://23.94.38.62/OStrc0MxSlNxdk8yRXB6Vmc2NElxVDdLYXRZWlB0L0NNaTFaSURPaFhwQ2RXNE9GcXl6NjN5SjlxbUE0Y05CUnByOHBrdEdtNFpFPQ.jpg</t>
  </si>
  <si>
    <t>http://23.94.38.62/N0xSRE9SK00xNkVyTzAyeGdiaU8zWFB1bi9weEdoRVhhVGdocFRHcXkra2M0Zyt1d1FUSnh4ZTVPRFlySFFzZjVwME5ma3l4UlRrPQ.jpg</t>
  </si>
  <si>
    <t>http://23.94.38.62/bEIya1ozTkdDRVhxbXBPVG55eGNOSE83S2p1TDVCdk8xRENNNk5SRTAxVnZuUUdYSUdiWlpudWpEZitaOFppa2JnMk9FZlR4OGRZPQ.jpg</t>
  </si>
  <si>
    <t>http://23.94.38.62/UzlJZnM4NVhTcFdhQWtWTFR0a3puajN2bDY4ZEkrU3h1aGR6aTZpcXFMUlV6cXp1cHZ6QUV6WUc5bWNMcEQwSUZhSkVHb1BvZ3lRPQ.jpg@100</t>
  </si>
  <si>
    <t>Wearing Fake Nails Colored Nail Tips Medium And Long Nail Art Wearing Nail Tips</t>
  </si>
  <si>
    <t>戴假指甲 彩色指甲片 中长指甲 戴指甲片</t>
  </si>
  <si>
    <t>穿戴假指甲彩色法式甲片中长款24片</t>
  </si>
  <si>
    <t>Wearing Artificial Nails Colored French Nail Tips Medium Long 24 Pieces</t>
  </si>
  <si>
    <t>WYD241028007</t>
  </si>
  <si>
    <t>Wearing Fake Nails Colored Nail Tips Medium And Long Nail Art Wearing Nail Tips&lt;br&gt;Features:&lt;br&gt;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art.&lt;br&gt;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</si>
  <si>
    <t>http://23.94.38.62/RENOak41U0FmZndnVE80UVNIS1g3Q3c0S1JzbVlocFZrQmx3azFqaUdjdkUwNDNEMDduajhwWU03WVMxRmhqSVVQbWdTQlVvdFU0PQ.jpg</t>
  </si>
  <si>
    <t>http://23.94.38.62/cVFtT2tWMkJUVk54MHNnbVptQzFmNVRhOTVWRERQeDdFcHFteVlUTEovbnRjaEp5WUJvdTZCaTZiOUs2MkFyNVRJMzF3Y29lNVBZPQ.jpg</t>
  </si>
  <si>
    <t>http://23.94.38.62/QWhza0cwbEM3eEgvNkpieTZheEw0WWVwanNJMU0zMk1hNHUxYm1DK2VycGswckp5elRKaEhzVUpqdWN6aFdNRDFEdDd4Q1c0YVg0PQ.jpg</t>
  </si>
  <si>
    <t>http://23.94.38.62/R0R3cEx2TDJzTktzb0R2YkREMzNMNnk4UDZGU0IvOEFhV3FjQ0NyR1VHTXAzNWppSjVSYWJOZGRabmFpV3lvUmgxcFpkWW9uU2hvPQ.jpg</t>
  </si>
  <si>
    <t>http://23.94.38.62/NldJR2xIZ3dvTGZRT1lBZUlpdDJvTmFVUkxwYzZhMTgzc3J6dUdqOU9nRCtWRkpVaThJRXdZQVZqakZVNUQ5UGZ6T1RPUGZFSnpnPQ.jpg</t>
  </si>
  <si>
    <t>http://23.94.38.62/cFdXa2NCL3JaRktLLzN6cHJ0N2Q5d2ZWMkxDMldZUDZ0N0xYNHpHZFpiaG10bHU2ZWEwTWxzUnAxV0g4QXErNUp0eGZnb296bGRFPQ.jpg</t>
  </si>
  <si>
    <t>http://23.94.38.62/TjRhcmY4MGlMdVdHZFRSOXdrREwrbS83ckZxenJwQnZldjFQUE0vYlU3VGNNVUpXcW4zZGNHQ2Y2QTVSOGhRVmdYR05QcmNWV3pVPQ.jpg@100</t>
  </si>
  <si>
    <t>WYD241030001</t>
  </si>
  <si>
    <t>Wearing Fake Nails Colored Nail Tips Medium And Long Nail Art Wearing Nail Tips&lt;br&gt;Features:&lt;br&gt;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art.&lt;br&gt;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</si>
  <si>
    <t>http://23.94.38.62/RlJWVUJ6eVlvWGhxdGtaZS91RTNIRnAzR1NsWXV1R3piY1dIajF3ZXVPNjQ3ektyY0VMRHh1Wmd4NG1ZR2drUUxDTlp6QmloL29BPQ.jpg</t>
  </si>
  <si>
    <t>http://23.94.38.62/SGFZNVlJNFhLQVZvZG9nQVZnaWh5Wko4Ni9DcmpkenhvdmVrUlBGeVgrM1NxNjNIY2JwUFpOQXlRbTEraDhZalV1NmpsYTR4L1JjPQ.jpg</t>
  </si>
  <si>
    <t>http://23.94.38.62/aDFDSVNNaE1DN05GYWlTZ1lQcllSSVpKR1B6WDhzYXhxcEp3ZzFNR2NZL3MvTktMWE40YjcyYnVzSENkR3hDTW0rMDhONWJadjJzPQ.jpg</t>
  </si>
  <si>
    <t>http://23.94.38.62/YWRHOXczbHBRMVBwdkViQzFtT1V3ajBFWm9ZZ1IyRTlLNWtYVHoyR3NCRmN3T205Z1ZzRzZ3ZzJnN2NWQll2S2dZV1hxTVRrN0VzPQ.jpg</t>
  </si>
  <si>
    <t>http://23.94.38.62/cFlRNkR0RC9LSDNHanQyS1FYd2ZheHZXeGVlQU41OG5KWlNGQktpRVFTS1R0UDlrQWcyVytGSVdKT0ZsMGVPSUQ1eXlVMllDRWFrPQ.jpg</t>
  </si>
  <si>
    <t>http://23.94.38.62/cE8wZFp1eWtuME1HQkxmVHlPQUk4RmZ2WWtmRHZiYmVDenliU25xbEpUd2lUQnNuQVhvaVIxWUlKOHNPWUFZN0gxc21Qd1NKdGdVPQ.jpg</t>
  </si>
  <si>
    <t>http://23.94.38.62/NndwYTh0bWNpUWhLZXlueE0wMGl2Vk0raHZ6M3VkVjh2L0hHQlZmeGpSNnhDZ1lTN3RUUU9IRmYvODdsc0xhUVgyYzY1eWhQY3JRPQ.jpg@100</t>
  </si>
  <si>
    <t>WYD241030002</t>
  </si>
  <si>
    <t>Wearing Fake Nails Colored Nail Tips Medium And Long Nail Art Wearing Nail Tips&lt;br&gt;Features:&lt;br&gt;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art.&lt;br&gt;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</si>
  <si>
    <t>http://23.94.38.62/ZGFNaUpISzd2QTVqZktPN1pqRFNOVlR2SUMzMHAyVkRrQ3d3c0lzT1l5SEVhNmxXQnYvNDRVbklzOTVoL2c1ZkUraDMyZzkvbFZ3PQ.jpg</t>
  </si>
  <si>
    <t>http://23.94.38.62/U3hkSUhTQW5xWWRzVlZCNmJxZkFJZFRXZXhWTkZ0VnNUM1NGQys1NlFFNEs2NFJkTlBuTmtjdUQvWWtyeWhUd3hNQW5SdTNFU2FrPQ.jpg</t>
  </si>
  <si>
    <t>http://23.94.38.62/K21PTlJzcHdPRW1sNEF6cmNpL29MdVpoQlV3cXBiY2Ewb1ZsR0s1LzhyYmV3YXlteXIrL2VJT1M2THJlQkcxZjZrSWhIR3kxZkNRPQ.jpg</t>
  </si>
  <si>
    <t>http://23.94.38.62/aGhQRVpCc3JXWE5CYUQrM0tocS9wcURpQVg1Y2NkS2NxOG1pZE5uK0JJeXVNK1k0ZXZBY2NUU3FUaHFZeUJzTWlxQXdmS0xYdHJRPQ.jpg</t>
  </si>
  <si>
    <t>http://23.94.38.62/UklyQkt1VlRNaHcwbE03Zi9aSU1QS1pmUUwrS2c5c2lsQ29icHIwclV5Y1BFaTRRSy9RcFNxNlRHZWtpYnZkZ3NvVFl6NmNZbm44PQ.jpg</t>
  </si>
  <si>
    <t>http://23.94.38.62/NUl2d2hGQlZNZEFhTkQxS0JZTlBuM0ZLSGJFbGlvZ1BzWUJUcnlPT1c0SHZycXBUajFValk3aTZ4T0pWOTJZYUdwVFBJMWVnUWZRPQ.jpg@100</t>
  </si>
  <si>
    <t>WYD241030005</t>
  </si>
  <si>
    <t>Christmas Nail Tips Finished Wearable Nails Christmas False Nails Wearable Nail Patches&lt;br&gt;Features:&lt;br&gt;These Christmas-themed nail stickers are specially made for the holidays. They are uniquely designed and full of Christmas elements, such as snowflakes, bells, Christmas trees, and festive colors such as red and green, making your fingertips  with a strong festive  during the holidays.&lt;br&gt;    Removable and reusable: This nail art piece adopts an easy-to- design, which can be easily attached and removed without causing damage to natural nails. Moreover, the nail art piece has been specially treated to be able to be used multiple times while keeping the pattern clear and the color bright, which is economical and .      Contains 24 of choices: In order to meet the needs of different and styles, this nail art piece set contains 24 of nail art of different shapes and sizes, which can easily create a complete nail art effect. Whether it is long nails or short nails, you can find a style that suits you and realize personalized nail art design.&lt;br&gt;     and convenient : Using this nail art piece, you don't need nail art skills, and you can easily complete the nail art process in just a few steps. First clean your natural nails, then choose the right nail art piece and stick it on your nails, and then trim and adjust it a little to present a nail art effect. Whether it is a family gathering or daily travel, you can show your beauty anytime and anywhere.&lt;br&gt;    Safe material and no odor: This nail art piece is made of safe material, does not contain any harmful substances, and is gentle and non-irritating to nails and skin. At the same time, the nail art piece exudes a light natural without any odor, allowing you to enjoy beauty while maintaining physical and mental comfort and pleasure.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</si>
  <si>
    <t>膏体,纸箱,圣诞节产品,信封件-US.UK.DE,信封件-US,信封件-FR,信封件-JP</t>
  </si>
  <si>
    <t>6.2</t>
  </si>
  <si>
    <t>http://23.94.38.62/THpxN3Z6TFA3N3V5cUFkb2dsYklUWE5yKzR2eEJXb0JzeVJKU2RoMGpBT1JUelFYUFNYeEg2Ulc2UjhWK05qZEFjenFDYm04Y0NNPQ.jpg</t>
  </si>
  <si>
    <t>http://23.94.38.62/MFRyQ0RQc21LVDNyODUrQXFOTkxqMXoxZFU0NnR1RlUzc09ydWlzQmNPRmJ6eG9nQjZNRGo2d3N4RlRkR0xYTWM0VWJ3L1krcGlrPQ.jpg</t>
  </si>
  <si>
    <t>http://23.94.38.62/cmJKUnFZdnhOalE2eUlUdE1YQU5HU1dqRkRKTjFuZzMwNEtjQUlHZis1SGM3M3VFaUpWWmpKTUdwcjBRV3pZUUpCWnJ4dXBjeVJFPQ.jpg</t>
  </si>
  <si>
    <t>http://23.94.38.62/c0xLL3BhbUZ4NzkxS3ArL1N6b2FRVHNQL3RGRU14WkZUYXI0R0tZeitMRDQrN0hTN1JlRHM4Qk4zWnlhWUdTR29iV0kyTkppU0hFPQ.jpg</t>
  </si>
  <si>
    <t>http://23.94.38.62/K3NldEh2L0RXOWdkL0p2cFBGVG01Y0FidmdHb0hNZ3NoWnBlWmJ2ZW9NVnh0dWhRZWErVHJod2thZHB4Nk1VbWlUNmg1QUhtdFo4PQ.jpg</t>
  </si>
  <si>
    <t>http://23.94.38.62/YjB1dUVYU2JRNFdZQlY4MFdNSC9yWEVxbElzMEJXUWYyaGRVcngrV3lQODJYSzI1d3FoTmF3MjBNVnNHN2dqTHpXYnJUcEpITXFjPQ.jpg@100</t>
  </si>
  <si>
    <t>Christmas Nail Tips Finished Wearable Nails Christmas False Nails Wearable Nail Patches</t>
  </si>
  <si>
    <t>圣诞指甲贴成品可穿戴指甲圣诞假指甲可穿戴指甲贴片</t>
  </si>
  <si>
    <t>圣诞节美甲片24片</t>
  </si>
  <si>
    <t>Christmas Nail Art 24 Pieces</t>
  </si>
  <si>
    <t>CQQ241101001</t>
  </si>
  <si>
    <t>120pcs Snake Pattern Full Cover False Nail Tips Gel Nail For Nail Extension Building Gel Nail Design&lt;br&gt;Features:&lt;br&gt;     NOVEL SNAKE PATTERN DESIGN: The of the nail is the design of the snake pattern,which allows you to create more sexy extension nails, and make your nails more attractive.&lt;br&gt;    Our Nail Forms are made with ABS material,which is strong, tough, and reusable.&lt;br&gt;    WIDE APPLICATION: Can be used for building acrylic nails/ gel nails/poly nail gel, suitable for nail salon specialist or nail art learner to DIY nail art at home.&lt;br&gt;    CLEARLY MARKED: Our nail forms are designed with the length and clear scales on the nail, making it easy to select and control the length or shape you want to make.&lt;br&gt;    PACKAGE CONTAIN: Including 120 nail forms, all nail forms are packed in each according to their size, convenient to pick out the size you need.&lt;br&gt;Product Description:&lt;br&gt;Gross weight: 93g&lt;br&gt;Product size: 12 sizes&lt;br&gt;Product packaging: Bagged&lt;br&gt;Package Content:&lt;br&gt;1 box of nail (120pcs)&lt;br&gt;</t>
  </si>
  <si>
    <t>http://23.94.38.62/ZXBiTVd1SGdRc1FjNW53Wk5VSEdyVkhYMWZsVGpOZmUzR0trRjFtanN3WFgyY09nUU9DSmgxZVY4dmZsZnRkb2c3bzViSXpCYWhnPQ.jpg</t>
  </si>
  <si>
    <t>http://23.94.38.62/UFdxdmtvTlI1L2pIZTlBdXBudWpIc1ljeHY0anhjZlNhYUxYT0paY1g5Sk9tOWRKWDVoVVZLTkxnN1VBYnY4clhHYXhRNmxtNVhrPQ.jpg</t>
  </si>
  <si>
    <t>http://23.94.38.62/Y2hQN0t2b2tpTmhBNHFtQ3VNU21aa1BYaHU3ZmRma2ZyNFNLbE5mdkNuVFNLa0E1UWMrTS9PNlJ6MzVaRWdQdFhaekVvQ0J5SWRrPQ.jpg</t>
  </si>
  <si>
    <t>http://23.94.38.62/U25QMmlYcysvWDVGRFA4Sm05R1J2VFB3anRjTlprdm82YWZpbm5va1VBZEFrUTA0M0dSZytPem1BaldtVUhJdkZZcVhHU3NTUDhVPQ.jpg</t>
  </si>
  <si>
    <t>http://23.94.38.62/K3U1MFk1S3liL0NjNGRLU0RMenlmRCs4ZkpvZENwYXpBVG5PMXEvVjRtR1JzYnFtTmgxckdsTDlRZWpneXZORWEvL1QyQzJVWXZRPQ.jpg</t>
  </si>
  <si>
    <t>http://23.94.38.62/YjFFL1NZM3lwNGdER0h1UVdGV2ZaNmFhR0d3Mm9rdktRNWxsTktlSWxDYXBHL3QwSW1JbzlkdHhsaWd2SWdjdEh1WXF3UW5aUk5jPQ.jpg</t>
  </si>
  <si>
    <t>http://23.94.38.62/YlR2TmxvZlM2UTRCR1dMSVpLdHFWVWhrejNqdDJMeGZPWWRvT1c4bTN5UE4vbjY3dVZKdXc0RlhsczkxVWR6NDFxSExuc2EzNjRnPQ.jpg</t>
  </si>
  <si>
    <t>http://23.94.38.62/OEpnZ0lyV3BuY2hkZlpBUjlPcTZvNWpvcjBIRFpYZUdodnZzdkxyUy9GUFF4dEUvbkpuS2JYOGZTZExxSnNhcEF0VXEvMnRsNWRrPQ.jpg</t>
  </si>
  <si>
    <t>http://23.94.38.62/REpXN2pPbnliL0h6QXVRWHhJYUphenNOeXJPNW1wY0RNYmphMnp6bDJkYlZDWnV1L1hmZUlOSGQvbWR5NXM0YnB0b3Y5SndxUDlZPQ.jpg</t>
  </si>
  <si>
    <t>http://23.94.38.62/Q1pGYmVPaVExQUwzZ3ZoUnFvZ2k5SzNRRE43TVFTQWxrcnEwQ0NlenlpaUtJaFU4Y2dOQmpRZVYrV3pScXh5Qkl5eS8rc2RtVmRRPQ.jpg@100</t>
  </si>
  <si>
    <t>120pcs Snake Pattern Full Cover False Nail Tips Gel Nail For Nail Extension Building Gel Nail Design</t>
  </si>
  <si>
    <t>120 件蛇纹全覆盖假指甲片凝胶指甲适用于指甲延长打造凝胶指甲设计</t>
  </si>
  <si>
    <t>10合1延长甲片蛇纹甲模120pcs</t>
  </si>
  <si>
    <t>10 In 1 Nail Extension Snake Pattern Nail Mold 120Pcs</t>
  </si>
  <si>
    <t>WYD241106003</t>
  </si>
  <si>
    <t>3.42</t>
  </si>
  <si>
    <t>http://23.94.38.62/MUJ4cEg1ZEYvb2VncUFBaVFVZFA0QkxTTnlVUDIyMXowTHlQa1F1YTZJR3Zrb3VnQkEyalZBR3NIMEIvc1hCTTdwdk9DdzJPbnQ4PQ.jpg</t>
  </si>
  <si>
    <t>http://23.94.38.62/U0ZKaGxXQ1RpSGNXaE5OWEllODQ0K1hzeTVSY1lJWGlSUXN5VTRHMmZpbHlWc0NrVjNuaTk3S1JYNlpqeExvVkM1TTZHeVdnOWNzPQ.jpg</t>
  </si>
  <si>
    <t>http://23.94.38.62/UUNySHJRRlFLSnpyTzROTkR6Vlc4KzQ4cnpFc2RIZXlCVnNYVURXdDRVeGVyRkFyRWMyY2pEOTg5cTBETllucVlYWWk5TTZienFnPQ.jpg</t>
  </si>
  <si>
    <t>http://23.94.38.62/TndtWmtaN1FmZnVmUmlwSWJaZ0U0aUx6blNXb0lnbE16QjJ5VDg2YlNMb3NRc3ZYUWtRd0padEhTQ3MyMjNVaUhSSTAwRk5DTmhRPQ.jpg</t>
  </si>
  <si>
    <t>http://23.94.38.62/Y0JVdjJ4d2FBdXVFV2JCMGZ2bkpUbGVvdnMvYTFabzRzZjd0VTdNRzVRcG1ibFhINzNpRzZ6QjVYbFJHUjJIbjNpYUtWMmowc3ljPQ.jpg</t>
  </si>
  <si>
    <t>http://23.94.38.62/bjlCL05EUTB3dGNObEI3QXNyOE5kVHNKNk9ZR3d4Q2ZvRTZETW1WMFA2WG5vT255ZEU2VmhSL3hsWmtuc2pKUml4RkY0ZlZhZmtzPQ.jpg</t>
  </si>
  <si>
    <t>http://23.94.38.62/VWJlR1RBR1dUVWNPTFNEdmdjWWZ2NlRMcEhiMXlsUC9hY0w5a0xxUlIvMGpOSEViZU05eG9yNmtqV1RlUXhzMi9TaFgvQkFKcnBjPQ.jpg@100</t>
  </si>
  <si>
    <t>水波纹拼色甲片24片</t>
  </si>
  <si>
    <t>24 Pieces Of Water Ripple Color Matching Nail Tips</t>
  </si>
  <si>
    <t>ZZP241106001</t>
  </si>
  <si>
    <t>Christmas Press On Nails Advent Calendar  24 Colors Press On Nails Short Glitter Press On Nails Short Christmas Holiday Advent Calendar&lt;br&gt;Features:&lt;br&gt;Natural &amp;Various Looking: The press on nails can  our natural nails well to make the nail art looks natural. Designed with short round shape, cute and convenient. Short length will not affect our normal life. 24 different colors that bring more  effect and possibilities to match. : The fake nails are made of  ABS material, not easy to break. The bottom of the false nail is flexible that can  your natural nails well and don’t hurt our nail edges and the top is more solid to avoid folding. And we recommend to apply top coat and cure it with  lamp to make the   and keep for a long times.&lt;br&gt;Easy to Use&amp; convenient: The press on nails are easy to wear and  according to our instructions. You can get beautiful nail art easily and quickly at home instead of going to  nail salon, saving times and money, clean and economy. And you can change your nail art frequently and will not hurt your natural nails. Easily get beautiful and quickly nail art by yourself.&lt;br&gt;Convenient Adhesive Nail Tabs: Come with  nail glue stickers, so you can choose  suitable size for you. Self-adhesive, high viscosity, invisibility, easy to wear and , clean and no . If you want change the press on nails frequently and won’t want hurt your natural nails, please choose the adhesive nail tabs glue to stick press on nails. HOLIDAY :  for various  and clothes. Not Is It A Christmas For Yourself, But It Is Also Suitable For Giving Beauty- Family And  To  The Beautiful Moments Of The Holiday.&lt;br&gt;Product Description:&lt;br&gt;Material: Plastic&lt;br&gt;Package Contents:&lt;br&gt;1 x Nails Advent Calendar&lt;br&gt;</t>
  </si>
  <si>
    <t>纸箱,日历,信封件-DE2</t>
  </si>
  <si>
    <t>http://23.94.38.62/Slo4M3J1Qy9RRjFGRDVyTEkyN1grUkhvWTZxWXl0Z3VSSnB4UXJNcG45NUhPbGVWTVhVZm5BL3RCM3gza1BJT2lIYXNlSCtvYWdZPQ.jpg</t>
  </si>
  <si>
    <t>http://23.94.38.62/NXlYczJXQVpSRlJjRnRNMVNrUVloUTZuZWFiQVhUVFhuV1hpeWdJOS82Q3dFODAwd3IvMHRtRmVyQkpBSXFlL0lwOFY4MSs0S05jPQ.jpg</t>
  </si>
  <si>
    <t>http://23.94.38.62/MkhGN0RGUDRpckcrODV4bXNwR3lNcnAwWUZCWHNMTmJJOW50ZW14V2hvS2FFRlZMNDVacjJncHV6Vk5xQ2FVMlBIUmRNVkE1aDlFPQ.jpg</t>
  </si>
  <si>
    <t>http://23.94.38.62/ZllzMGNkdjRyTXZiOEdFbnd5SmIxVDhOOVh3ei9RWDVJNklBMWJtOU1OdTcyQ0hwSnpyeStLUGVmNXVVLzdIdlptdXh6NENaaFRJPQ.jpg</t>
  </si>
  <si>
    <t>http://23.94.38.62/bEF1cVJLUzBFbEU4aXovanZSZmJiNmFkT2QxditXKzRqdEtIVHVNQzA4TWdDSW1CZFYxSys5OVk2UU9IOGRuQTk2SjRJUGkxeFZZPQ.jpg</t>
  </si>
  <si>
    <t>http://23.94.38.62/L09kR3FkWm4rdW9VZlluUjRjcU1Db2RvZ3dpZGhPRDVXT3JhYVNGUlVYUG9qR09QSXB2bFMrQkdLZHNMRytYcnhSaDN5OU40cklVPQ.jpg</t>
  </si>
  <si>
    <t>http://23.94.38.62/VVpScGZxbTgvVnY5WGFnYTRGd0N1WWVpYmt0UWJaY2JWR0hDNktLaVpvRWlwTVVXRldnRmd2Mm0wYzNkWEc0aU1HcmhXYlRHbThJPQ.jpg</t>
  </si>
  <si>
    <t>http://23.94.38.62/U0FxYnIrS05TMnE4blU4TGhIZXNoOUg1bVppUXBJcmdnM1hKM0xPTWpKNzY2YldlRFo2WHRYbUNYUnp2bDhiRUh0Q2g5MlhSUUJ3PQ.jpg</t>
  </si>
  <si>
    <t>http://23.94.38.62/bkExOWFDTjJMOEFqTW9FWkNodjdvRDNRNm1PWlBMWThGRk44NUFzUS9keVdSZEFTMVptemtTejVjOUtwSElKMHBsR1hjbnpSSGQ4PQ.jpg</t>
  </si>
  <si>
    <t>http://23.94.38.62/Qlppbzh0aHdia21JWkxhWDZLamJpdTBEMG5lR1NJdnByZnZ6TWJUWDJYUi9wZVp4TWYydUpDYUd0MklXSkNNUEJEbjJpM1JGVXIwPQ.jpg@100</t>
  </si>
  <si>
    <t>Christmas Press On Nails Advent Calendar  24 Colors Press On Nails Short Glitter Press On Nails Short Christmas Holiday Advent Calendar</t>
  </si>
  <si>
    <t>圣诞节按压指甲圣诞倒数日历 24 色按压指甲短款闪光按压指甲短款圣诞节倒数日历</t>
  </si>
  <si>
    <t>美甲降临日历</t>
  </si>
  <si>
    <t>Nail Art Advent Calendar</t>
  </si>
  <si>
    <t>ZZP241107001</t>
  </si>
  <si>
    <t>Acrylic Fake Nails Removable Nail Pcs Daily Wear Artificial Nails Nail Art Decorations&lt;br&gt;Features:&lt;br&gt;     AND : The white press nail fittings are made of acrylic, which is , and odorless. and can be used for 1-3 weeks.&lt;br&gt;    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.&lt;br&gt;       Coffin fake nails are made of nice-quality  materials (acrylic), which will not hurt your hands. Easy to use, and reusable.&lt;br&gt;    Ballerina fake nails - 24 Designer fake nails set with glue. You can choose the fake nails for you. It can be easily trimmed and to any desired length and shape. Make your nails stylish,  and fresh.   Product Description:&lt;br&gt;Package includes:&lt;br&gt;1 box of nail stickers contains 24  and a tube of glue&lt;br&gt;</t>
  </si>
  <si>
    <t>2ml</t>
  </si>
  <si>
    <t>http://23.94.38.62/WDdTTTFTZEw0VitvZTBSeHloWTBHV0V2QXhhRHU3dzBaZmFBRnVsNkhmNERqVmZXZlNlSmRzelNqRm0zRVBLNDRZT2pMblpjOTc4PQ.jpg</t>
  </si>
  <si>
    <t>http://23.94.38.62/L0FPQVUyTWQvVUxJbUtzVnVkWE9kTTdnN0kzK3pMUllsS1o5U0RmR1FTWk9GbjJmbW1VTWZzOG9LeWdQbnI1TlNyYWh5SldJYWt3PQ.jpg</t>
  </si>
  <si>
    <t>http://23.94.38.62/dnBzbFNvc2E2UHZjcWF2ZHY1eWZ0cG9vMkRhbWliMVJ6UEN6U3dSYXNlZ1JEcXlpSFhsZW5zM2tJZ1AwR0llVEVTTExoV0l0SEhnPQ.jpg</t>
  </si>
  <si>
    <t>http://23.94.38.62/Ylc5Qit2MmZqQytTSkZBREU4aDVDZWpQZk9XU3dJM3hFYTZkdnQ1TVNtbVFIUjVZUEs5RndydkRsZm1Pck10T2NSc3ZaUTFBOFhFPQ.jpg</t>
  </si>
  <si>
    <t>http://23.94.38.62/NEtQdFlnSlhrRFBQM0MvNVVrUnk2Uk82a2NnVXdycXpuQXF6RC8zYkI1YTdZMFZiNUJrV1l0OWRsQzVONFYwL0JiSC9sVHNsVjJvPQ.jpg</t>
  </si>
  <si>
    <t>http://23.94.38.62/MUZJQU8vUityM1ZtMEora21lYWR5VkxPL01GWGxSMGlmUTY5ZHQzRHNEajl5OFJqOFJCcVZoUDh2MzRTYnNGZERiVXdleDhlellJPQ.jpg</t>
  </si>
  <si>
    <t>http://23.94.38.62/QkFmMHZiTHBYR2N5VldWemtUTG1QbG5UYVl6TTYrYkgzOEFRaG9GK3JST1NBaW5oNlFJMVc0MUFYUTkyYVRHRTdkMzVhaW1zbmk4PQ.jpg</t>
  </si>
  <si>
    <t>http://23.94.38.62/OWFOTG83cTVQa1F0alh2cXRxcEhwUTNHSExwTzgrNVhyNEg4V1dvb25adGhpNnJyYkhsblRBTUhTNHFuaTRDRFI2NVZ0VnhXQ2ZRPQ.jpg@100</t>
  </si>
  <si>
    <t>Acrylic Fake Nails Removable Nail Pcs Daily Wear Artificial Nails Nail Art Decorations</t>
  </si>
  <si>
    <t>亚克力假指甲 可拆卸指甲 日常佩戴人造指甲 美甲装饰品</t>
  </si>
  <si>
    <t>穿戴甲烫金3D穿戴式甲片</t>
  </si>
  <si>
    <t>Wearable Nail Plate With Gold Stamping 3D</t>
  </si>
  <si>
    <t>ZZP241107002</t>
  </si>
  <si>
    <t>Acrylic Fake Nails Removable Nail Pcs Daily Wear Artificial Nails Nail Art Decorations&lt;br&gt;Features:&lt;br&gt;     AND : The white press nail fittings are made of acrylic, which is , and odorless. and can be used for 1-3 weeks.&lt;br&gt;    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.&lt;br&gt;        Coffin fake nails are made of nice-quality  materials (acrylic), which will not hurt your hands. Easy to use, and reusable.&lt;br&gt;    Ballerina fake nails - 24 Designer fake nails set with glue. You can choose the fake nails for you. It can be easily trimmed and to any desired length and shape. Make your nails stylish,  and fresh.    Product Description:&lt;br&gt;Package includes:&lt;br&gt;1 box of nail stickers contains 24  and a tube of glue&lt;br&gt;</t>
  </si>
  <si>
    <t>http://23.94.38.62/S25kRkg4T2xHMUxwdXFCMWVWZVJRaitKMWhodlNzNDByYjc4bGEvVDl3WU5zT1BjbldLazkxSW1TMkJHY05oYlFBMDNBM08xT2pZPQ.jpg</t>
  </si>
  <si>
    <t>http://23.94.38.62/R2h5L2tQMWFCTWs0Y2xvdjNZVnFtUWk2Q1pHNSs0S21HL2JJOVBLbDA4cFM4NDdueC9WWFdhckc4NnAzUVkyVVdlS2ZoM1ZOUHVNPQ.jpg</t>
  </si>
  <si>
    <t>http://23.94.38.62/cy92Vis3dlQwOHJoOThhaDkxWnAyODZsWTFwMWpyNzIyZFFlRFFnOE5YZlFkT0pMWFM2NUtYWW5oM1VKMFhlbktRenJGL0FFZGlRPQ.jpg</t>
  </si>
  <si>
    <t>http://23.94.38.62/UmtwOEVkZ3BaSUJUYmJCcU9WaUxlWFRlaERLL1ZMeWREdUE1SlhlMm9vdGN1aHphR0ZKKzlDZEpxTjVVNmY5ZEhYdi9YS282VE5zPQ.jpg</t>
  </si>
  <si>
    <t>http://23.94.38.62/ZG1yY212VXRzejdMaWVGUXB6eThHMWdKWUFmUURsSHVuZTFTejdqeDhhVWhYNy9RVlhpR1ZzTTZxa2hXU2h3NDQvTC9UUzdMM2tjPQ.jpg</t>
  </si>
  <si>
    <t>http://23.94.38.62/UDRXeUVjNTBaSlY5bnYyeS9iemJUNmtRN0dHU0VTOVI3MDBxa1dFM25UdE9nVUo0NUgyWTdnUmVlMWJuWEFzVW5rZ1dGSzBDYXlvPQ.jpg</t>
  </si>
  <si>
    <t>http://23.94.38.62/UVpyVkYzKzJzTWJ1QWEzUk04UjlLb1VGUmhyNitLVjZQaTZnUnpXWC81VzZVZDI1cnM3MW9iTEFDMXREYkxSSmIzRzVvSnYzTVhZPQ.jpg</t>
  </si>
  <si>
    <t>http://23.94.38.62/SmpZR0dQcko2WlNHVXlzOHJDUldMTXJZeXMrZXNIMkZ4M1MrNVhtNHcrTjZEVTVRNkloNlVjallQdTNVQnB2MXFZNWhKNmx3QmNJPQ.jpg</t>
  </si>
  <si>
    <t>http://23.94.38.62/Rng1bm9ydDQ4RWtaSWFnazA5VFJXeWx6QWVDU3QrTVpDaTlNblFzTlBCVUhtUGw4L3pnazZaWlpzS1NyK3lkLzlNOW9OM0p3VVJzPQ.jpg@100</t>
  </si>
  <si>
    <t>穿戴甲3D鎏金高级感美甲</t>
  </si>
  <si>
    <t>Wearable 3D Gilded High-End Nail Art</t>
  </si>
  <si>
    <t>ZZP241107003</t>
  </si>
  <si>
    <t>Acrylic Fake Nails Removable Nail Pcs Daily Wear Artificial Nails Nail Art Decorations&lt;br&gt;Features:&lt;br&gt;     AND : The white press nail fittings are made of acrylic, which is , and odorless. and can be used for 1-3 weeks.&lt;br&gt;    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.&lt;br&gt;         Coffin fake nails are made of nice-quality  materials (acrylic), which will not hurt your hands. Easy to use, and reusable.&lt;br&gt;    Ballerina fake nails - 24 Designer fake nails set with glue. You can choose the fake nails for you. It can be easily trimmed and to any desired length and shape. Make your nails stylish,  and fresh.     Product Description:&lt;br&gt;Package includes:&lt;br&gt;1 box of nail stickers contains 24  and a tube of glue&lt;br&gt;</t>
  </si>
  <si>
    <t>液体,圣诞节产品,信封件-US.UK.DE,信封件-FR,信封件-JP</t>
  </si>
  <si>
    <t>5.4</t>
  </si>
  <si>
    <t>http://23.94.38.62/Y3o2Y1JXdFRkRjBIcCtBZzBsNlNDc05GZ1ZpQWZJYmF2b1o4ZTJCaUE2VkZ4NWFycXFDTm8xVmtNNnRiMjV4eExBb1pId1lReENRPQ.jpg</t>
  </si>
  <si>
    <t>http://23.94.38.62/d0dibjRRK1pCWVFzeDR1UXFlS09lWmo3ZFRrR3RnQ0Q2K0xzOWoyTExMbWFmSG1oY0NMWkIxcjVRNFVNbXF3RUMvM2kzTnlOMXFVPQ.jpg</t>
  </si>
  <si>
    <t>http://23.94.38.62/SEtEOVl3MEk3Rkc3d3k3aEJEa2p3b0NQaFF3djhCU1pkN2RUeXYvZWJ5Q29zbE53bHlQcEhGTUpyVEdYSUVnMW5BTXRFa0VScm53PQ.jpg</t>
  </si>
  <si>
    <t>http://23.94.38.62/aVNPOU0vSmN3ZTQyMHpQd29JeFpZZk1EeXNhK3ZDQjU0b3BoRlgyaG9YWnpGUHVQZXEyZWFrdy9NdXliR04xME1PMUl1MktraVVjPQ.jpg</t>
  </si>
  <si>
    <t>http://23.94.38.62/b3ZoR2xtTnc5M1BnbGFmcjZXMmROaFlzZG5ib0hvbWZlSnhudlQ5VTl4amFaODMyUUhpNnFhLzJtRHdWR3JLU1ZNZDIybmM1N1o4PQ.jpg</t>
  </si>
  <si>
    <t>http://23.94.38.62/eHBoREFDTGpFQlR0SWVBZ094Ry9jeU51emJmWCtib2tVRzl2NTFqRzMwbUdwK1pvQVRURUZSNFlOQ3psWUMySmo1VFdOVnhDUzVFPQ.jpg</t>
  </si>
  <si>
    <t>http://23.94.38.62/VjJhejUyS1lLY0k1TFNvdnBqV1MrbWFEOUxhR1h4dFhKRVNQSGZJNkE5MHYvVUM0b0k0OVZBdzZMVEoyUnd2UzhOYUVxNVhOekk4PQ.jpg</t>
  </si>
  <si>
    <t>http://23.94.38.62/Q1BlQzJSWXRwSGN0MEtxaVcydExoU2REZVVEcy9OM3FUNHVlZlpycjJzdkxqcTJRMkc4UVF2TFFEeUExek5VM21mNEhHZ3AxOTN3PQ.jpg</t>
  </si>
  <si>
    <t>http://23.94.38.62/MmNLaGgwMzc0b1NBbEEvaFlYaGpPSW92RkJWc0N3RERhUmxpTUlIamdSWFp4dEV1WVhzclRWSGhQN1VSRVNZSTAxNzV1VXM1MzQ0PQ.jpg</t>
  </si>
  <si>
    <t>http://23.94.38.62/MWd4aXYvaUN2MStMUFRnVnBveW5RRmNXQ3grdzl4WTBPZmF6QTMrb3MzeXpZNmErZ0lWWTRvUEo3UGJYeUozRUpCazJmdnV2d0xVPQ.jpg@100</t>
  </si>
  <si>
    <t>穿戴甲圣诞帽高级感美甲</t>
  </si>
  <si>
    <t>Wearing Christmas Hat High-End Manicure</t>
  </si>
  <si>
    <t>ZZP241107004</t>
  </si>
  <si>
    <t>Acrylic Fake Nails Removable Nail Pcs Daily Wear Artificial Nails Nail Art Decorations&lt;br&gt;Features:&lt;br&gt;     AND : The white press nail fittings are made of acrylic, which is , and odorless. and can be used for 1-3 weeks.&lt;br&gt;    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.&lt;br&gt;          Coffin fake nails are made of nice-quality  materials (acrylic), which will not hurt your hands. Easy to use, and reusable.&lt;br&gt;    Ballerina fake nails - 24 Designer fake nails set with glue. You can choose the fake nails for you. It can be easily trimmed and to any desired length and shape. Make your nails stylish,  and fresh.      Product Description:&lt;br&gt;Package includes:&lt;br&gt;1 box of nail stickers contains 24  and a tube of glue&lt;br&gt;</t>
  </si>
  <si>
    <t>液体,信封件-US.UK.DE,信封件-US,信封件-FR,信封件-JP</t>
  </si>
  <si>
    <t>http://23.94.38.62/N2hPa3BXdDhTdVNhWWZRSEZXZUFvZ0pESy9mOWhoNEZTcnRvQkt2TWRySzZ3aUFXUjBCczNSaXJvRW4wUndCWTlUeGdzVERidUVVPQ.jpg</t>
  </si>
  <si>
    <t>http://23.94.38.62/cjdqdlFTRjlUV2FBd3JRdVNST3lUV0lHRC9zbkRIYkZpdGg4dFgvTkhmcTFhSXNkcSt1UGkxQzVBQzRBb3VVT2YvMDdCZmtXaHk0PQ.jpg</t>
  </si>
  <si>
    <t>http://23.94.38.62/MjltdWxkQkREeDlyd3U4ZllKMGZsdFptMTVnTDVHczdrWGN3YkJkMllTWHpCNE9XKzBuZUF5YkV6eG9Yc1B2VHZ5NDBZUWNuTjZBPQ.jpg</t>
  </si>
  <si>
    <t>http://23.94.38.62/NnExWmgxWHRCdjA0bHNYVUl3Znk5elU3UHUzRmdMTFFBSm56bmJ4ZEVjaGNreWFTcWcyRGFWWjRlQnRJV2gwclFPQ1dkTXNYU0RFPQ.jpg</t>
  </si>
  <si>
    <t>http://23.94.38.62/OFVSQWtQd2t6TUtBMVhOZ3JKVkxvVTFjWXRqMVNlRld5bTNlZFA2TGdSdythdGgzRXFkMWUreWtnblYyS3ZCNnlKYldCeGx3VE9NPQ.jpg</t>
  </si>
  <si>
    <t>http://23.94.38.62/eWRoY1cxLzlsc2g4bmNCRUNFOXhab2pLdis1SHBnbG1uUFhxUEl2ZHVtNVNvMVcwODJCWC9NblE2VWlhT1VtNGtOakY4NkM0V3Y0PQ.jpg</t>
  </si>
  <si>
    <t>http://23.94.38.62/S2xWU1Z1TlBlYm1YLy91ZWNWbHh4T1B2MXJ3Um9yYmU5eWtHQkVxR0EvOGpjd0tLak9wUGI4SVU5Vnd3SEFOanM1bDFlMGNtUFpZPQ.jpg</t>
  </si>
  <si>
    <t>http://23.94.38.62/T1hoS2cwbG1tdzE0MzVVQzhFbFc0UlRJUi9SMnJGN1BGZ0hyaHF5SzdhMU9vYkRxdWRYd2dxSVNUL0tDL0J2YXY5YmVqWnVrZ3VNPQ.jpg</t>
  </si>
  <si>
    <t>http://23.94.38.62/U1Jkd1UwMENLMTJrZ1B3SDVLZHZWMEI3TXRFTWxxZ3owekJ6d0ZhWi9PL1dodGYwUWRsS0ZzU2J3WVQwRGw2dnJWUmEyUXRRMXJjPQ.jpg@100</t>
  </si>
  <si>
    <t>穿戴甲法式白色美甲</t>
  </si>
  <si>
    <t>Wear French White Manicure</t>
  </si>
  <si>
    <t>WYD241107001</t>
  </si>
  <si>
    <t>Wearing Fake Nails Colored Nail Tips Medium And Long Nail Art Wearing Nail Tips&lt;br&gt;Features:&lt;br&gt;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money. This kit is for modern busy women and nail art enthusiasts who love DIY nail art.&lt;br&gt;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</si>
  <si>
    <t>http://23.94.38.62/R1JMbitRTFhsVGQza0l3QUNXU1dzTEdHKzB2ZzVWamFkTVZRZk5lNjRZQ0FQekZTaGptb3RUbEtIWjFvdDgzN1hBZW81MGE1MHhrPQ.jpg</t>
  </si>
  <si>
    <t>http://23.94.38.62/VU5tN2xKZk1JUGlpeUIxK2FvQ3M2RTlYcVJoQTV1UGhCOWUzcnhLWjBqdGszcUNWWG5waGpuMld6NzRoeFBsQXltbHVNNlZIYTdrPQ.jpg</t>
  </si>
  <si>
    <t>http://23.94.38.62/ckoxcE5GZ3RLZjNFbkpRK2FzSGErci9HREJjdUdCUFFRVVVjMk5VTlFlRVgveXppdjdlMnhPcE5Lek9xZXF0N1BSZWNIQ3RCanI4PQ.jpg</t>
  </si>
  <si>
    <t>http://23.94.38.62/MnR5czVlT2IyL3Y5L25xL3pybFYySHJ3cjVjWmNzODN3TVY4aUQxbHJ6ZnJWK0hzNlVwaFBlREdzMU1GQ3RvSmlyNnh6QkVNZlVVPQ.jpg</t>
  </si>
  <si>
    <t>http://23.94.38.62/cFJITDhKVkl1a2FaV0VUZTJlamh6NmVPdlF1TnRKaWJvb2pBSjRhSmdxSzlvK3JFNDhibWdRd0FRYlRBQkRtekJRTFdVL2xtcDhnPQ.jpg</t>
  </si>
  <si>
    <t>http://23.94.38.62/djBtemtnOGN1OXBhdFlSUHlZRERCb2U5L3RKeFc1U2VSbHhzZWJ3U3gwRzZVc1BTNEF1OW9lcTZYK1VKNmZadndJT2NMRGJyQXNnPQ.jpg</t>
  </si>
  <si>
    <t>http://23.94.38.62/cGJnQlVLbWRJaExaTUFTRXF0cTRDZ1pMbFFnRFV6K2tkMk5wRkcyMytoNWg5S2VRQmNWMTlraVl4R2FFUlYrMEowR00rd0tLTndBPQ.jpg</t>
  </si>
  <si>
    <t>http://23.94.38.62/OUJDU0Z1ZlVUNkZJczFkOWh3U3lJWThhUkZsK256d3BMRG8zckZYWmtaTXgwMnU1Mm5ZM1UwbE13b090SjIwNm9Eamt6UUd1Mno0PQ.jpg@100</t>
  </si>
  <si>
    <t>ZZP241107005</t>
  </si>
  <si>
    <t>Acrylic Fake Nails Removable Nail Pcs Daily Wear Artificial Nails Nail Art Decorations&lt;br&gt;Features:&lt;br&gt;     AND : The white press nail fittings are made of acrylic, which is , and odorless. and can be used for 1-3 weeks.&lt;br&gt;    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.&lt;br&gt;           Coffin fake nails are made of nice-quality  materials (acrylic), which will not hurt your hands. Easy to use, and reusable.&lt;br&gt;    Ballerina fake nails - 24 Designer fake nails set with glue. You can choose the fake nails for you. It can be easily trimmed and to any desired length and shape. Make your nails stylish,  and fresh.       Product Description:&lt;br&gt;Package includes:&lt;br&gt;1 box of nail stickers contains 24  and a tube of glue&lt;br&gt;</t>
  </si>
  <si>
    <t>6.4</t>
  </si>
  <si>
    <t>http://23.94.38.62/TlQ2UGtkZWQ0WGlnbjhwT215Q2JTa29ubXRlVUpPWmdXdFVLM2xpNDg1bWh0SHQwUmZ1RGtybVo3NE9pRUlNcXhTUGRxM01qVHRRPQ.jpg</t>
  </si>
  <si>
    <t>http://23.94.38.62/b25ueTM0WFQ2Q3VMbzBiYm1FQktsSlcrTGFGRGhkeFJpMlJGSG1MNFFscktyeXQ3RlNnTURyZnF0TDJEbmljL0ZwamNIcnNDU0FrPQ.jpg</t>
  </si>
  <si>
    <t>http://23.94.38.62/YzZmMG8wZEFTY3ZyN0s2N3FUajdyL3FIelJMTzJBV0Vmc1BZcDUyeTN4dDNlMVFWU1hZeDNWckFONldpNVNTSlBjZlFCKzREYktNPQ.jpg</t>
  </si>
  <si>
    <t>http://23.94.38.62/NlpGUXdtZHRQV3M0azMrNzFoeEdzMnFmSHd0KzlVS2VpRk0wbDcxNU1nWjJ1OVB3Q2RyMFJGUmN3cEh1alJKWWtjRUp3YWV5WGFZPQ.jpg</t>
  </si>
  <si>
    <t>http://23.94.38.62/M0pteDB5azFnVEZqaGxWb0xCVkpMbVNVVDNOcmFHL0tKZVRoSldLSExHVjlmblBHZWc0TzVTTU9wR1o5ZkF4a0FnRThGaDU1eVJVPQ.jpg</t>
  </si>
  <si>
    <t>http://23.94.38.62/enEycDltc0dpb21FVG9Xa3IzN202aTN4WEl1Q3lMV1BqQ3lZc0tkcDlwQVo3eHY5enhaYnVxZzNYR0pCTnJKTjFja0o2TFZETG00PQ.jpg</t>
  </si>
  <si>
    <t>http://23.94.38.62/NG5PWkVFQkNqaTRiSFJ3M2w3amJ3NmJlRU5SdThlbzRTMytNOHlFN1R6d2hkSmIrWXNSaEpVSTVSK3lSVnRIWVBYaTVpNTc1ckdBPQ.jpg</t>
  </si>
  <si>
    <t>http://23.94.38.62/OThIcWdtb1BrbUxSTHczVlFwSVYzZ3VhVnp6ZEZpUjMxVWp1VStxNFNCSEw1c0RnT0VDWFJxcnoxQURVUmlJc0d5Q1hwSzNUbEZZPQ.jpg</t>
  </si>
  <si>
    <t>http://23.94.38.62/c2tVOFpVZEVtZzZTVmYyemQ0Qkk0NGttdTY0Q0N1Y1R2Z0tJYk1TdnJxRGJCZ0E0aEFNdEpZN1pXWEc2K2ROQWdTUEZ2RGZ3aVVRPQ.jpg@100</t>
  </si>
  <si>
    <t>穿戴甲3D腮红渐变美甲</t>
  </si>
  <si>
    <t>Wearable 3D Blush Gradient Nail Art</t>
  </si>
  <si>
    <t>WYD241107006</t>
  </si>
  <si>
    <t>Wearable Nail Tips Strawberry Bow False Nails Wearable Nails Removable Nail Tips&lt;br&gt;Features:&lt;br&gt;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money. This kit is for modern busy women and nail art enthusiasts who love DIY nail art.&lt;br&gt;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</si>
  <si>
    <t>http://23.94.38.62/bmFTVXJyQWU5Ky9peGJ0Q2prNjJWcjN2Zmd6eVk5Tno3R1YxTmVIRVRHZXJVM1BjQk00ZlJONk4zSzBud1JNb2trRXVnWDcvTERBPQ.jpg</t>
  </si>
  <si>
    <t>http://23.94.38.62/bGdhZzAzdkQ3WUpHQktZa1E5cjcrN29zMzViSFJJakloUW1NU2VvcVU1RmNRQ01tU09xazZ1RkQxR29PWDViRm9QaEZvMVdpeEg0PQ.jpg</t>
  </si>
  <si>
    <t>http://23.94.38.62/Q1NTcytOWS90YldIdFMybFJsdXVUdERXOTdtVk04MDhtN2VhL05XR1VPV21zUVl2WDdIWUFMbkhQeE9XL0ZRQjI5S01IbU1JSm1JPQ.jpg</t>
  </si>
  <si>
    <t>http://23.94.38.62/c25Zcnd3Q2ZJRFUxMGlFUDdXckRySzBjYVJxWmsxR0pJTS9VV2dsMWh4QUM5Uy9NWU95a1c1ZnBjL3ZQa2NFUkwyR3BjWVQrWlNJPQ.jpg</t>
  </si>
  <si>
    <t>http://23.94.38.62/TitSUytBR0ovdzBWQkl3amJWU3JObUFEaVJOY09RQXJ0N3AvVmZad1d5SG1sdnRTK0UxSUE3NmVXVnhjYmhpdGNEMGR5UUpWMGF3PQ.jpg</t>
  </si>
  <si>
    <t>http://23.94.38.62/SnNvMUFQdjBxRWc5cCtyejRVRnpWQnlXM2lyeHQ4S21rYmZlTEhlMkIzVlpUaGkrMjNiVVdQNzVwdFVCdGQzV05pSUpCRVVtbmprPQ.jpg</t>
  </si>
  <si>
    <t>http://23.94.38.62/ZzhSTXVSRktpSCtlTFpxcUZrMGE5b3E2aE5DMDZPVzlYbXMycDZNeXlMTFZCdEh3dHN6TlB4NE9xTDluMmRaTk0vSllqeHRJRU9BPQ.jpg@100</t>
  </si>
  <si>
    <t>Wearable Nail Tips Strawberry Bow False Nails Wearable Nails Removable Nail Tips</t>
  </si>
  <si>
    <t>可穿戴指甲片 草莓蝴蝶结假指甲 可穿戴指甲 可拆卸指甲片</t>
  </si>
  <si>
    <t>草莓蝴蝶结法式假指甲可拆卸美甲甲片24片</t>
  </si>
  <si>
    <t>Strawberry Bow French False Nails Detachable Nail Tips 24 Pieces</t>
  </si>
  <si>
    <t>CQQ241108002</t>
  </si>
  <si>
    <t>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minutes.&lt;br&gt;No fading: these shiny acrylic press nails are made of ABS material. The water drill has been subjected to a strict process and does not fall off easily. Beautifully , very beginner-friendly.&lt;br&gt;Registration:  for DIY your nail art at home, suitable for parties, proms, dates and weddings etc. Also a wonderful  girlfriend and wife.&lt;br&gt; you: these cute  nails are ideal gifts for Halloween, Christmas, New Year, Valentine's Day other celebrations are also suitable as wedding gifts or birthday gifts for wives/girlfriends/sisters/. Suitable for parties, role play, proms, dating, masquerade balls and other .&lt;br&gt;Product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</si>
  <si>
    <t>圣诞节产品,纸箱,信封件-US.UK.DE,信封件-FR,信封件-JP,膏体,沃尔玛特供</t>
  </si>
  <si>
    <t>4.29</t>
  </si>
  <si>
    <t>http://23.94.38.62/SlNrUWtsZkFUUStCS0hKVUhSOWZiYW9NbkUwN3BaYWJ3SGxSZ1BUYnQ5QWtDWXZiK1pFSUlSZ1ZXaUJ0S3EySVZhaEFFbjdtcVVBPQ.jpg</t>
  </si>
  <si>
    <t>http://23.94.38.62/SUVoMmxkQXZFMEIwaUV6MW5jOFY0YVhxOWVjaU1IY0p3NkJuNlFxY09mTDRSTko2aUZVS20zNXEzaHFEUEJ6dGxoVlo5ZEtrMStFPQ.jpg</t>
  </si>
  <si>
    <t>http://23.94.38.62/OHJRR09CMUJhNkIrZ3g2ZXVyT3hYT2NUeWQwRkhPVkQ5ZmpGUE5VbzFmZDBaTG5aVFNqZG4rK1R3WFV1N1Y0eGMyalJuK1ZRTE1vPQ.jpg</t>
  </si>
  <si>
    <t>http://23.94.38.62/bEV6OTF2VkFYYytpNjNEa1NOcEpCYm1iV2dwSGd6WXhLbGo5WFlob1BkeWZZR0ZmM0ZIZHNZa28vekFRNHZjZnhrTVhqZEEvM3FrPQ.jpg</t>
  </si>
  <si>
    <t>http://23.94.38.62/OVdPVnVaV0pVZlM4azg4ejM0ZklBRmNKUlFERlBzVWhOU3phQktvaTVWaTBMczNvZ1JQdE14SCt6M2UrTWFNOGJ0SGFFK2hEZTFRPQ.jpg</t>
  </si>
  <si>
    <t>http://23.94.38.62/TmxLcUdQeUlRQnBCZE53MjZlV0Fub1VuMjBxQ2JrRkU3SXM4b2dTa1BYR2huNHhFUUNhcFI3bmFoMVE3UjlGMUdNQlZoNG1taWZnPQ.jpg</t>
  </si>
  <si>
    <t>http://23.94.38.62/dWtKZ04vWVJ0TnpJUGcrTHgzbGFTNFIvT1ptRWl1dDZ1MFd1TVBma0ZZbk1hMVd2ZjgyNjVPdzZibUpSYTdQRUxpUHdVcklLdWlVPQ.jpg</t>
  </si>
  <si>
    <t>http://23.94.38.62/RVY5U3ZSNWlGVHhKMmtBaU5OVWZ4eHUya2prM2Z1UDR5N0dSY2gvVnVGZ1oxR3BjYXNsSFNqVG5UZUhXNExmZkVlUm81dXJhWGE4PQ.jpg</t>
  </si>
  <si>
    <t>http://23.94.38.62/TnE2Ty8rR2x3RXNEREVpMnZsb2hCTk1LNTFIaTZqdzBJR2Y5VUVSV2JZOWR3dFM2VnlHdmpGTzNnMHRmTjl0c0hSLzBOQ29yT2JFPQ.jpg</t>
  </si>
  <si>
    <t>http://23.94.38.62/dTUwb3pvYXFITUljbUg5a0p4SVF6bWNSaTNHeUFFR05RMG9oNnpaRVpzQVZaQjVHYlJWZUpiSmxMQUxyc3ZMeUh3cURMUVJDN2ZrPQ.jpg@100</t>
  </si>
  <si>
    <t>Pack Of 24 Artificial Nails Short Christmas Press On Nails For Sticking Christmas False Nails Full Cover Artificial Nails With Nail Glue</t>
  </si>
  <si>
    <t>24 片装圣诞短款假指甲按压式指甲用于粘贴圣诞假指甲全覆盖假指甲带指甲胶</t>
  </si>
  <si>
    <t>短款方甲圣诞节闪粉墨绿色穿戴甲24片</t>
  </si>
  <si>
    <t>Short Square Nails Christmas Glitter Dark Green Wear Nails 24 Pieces</t>
  </si>
  <si>
    <t>CQQ241108003</t>
  </si>
  <si>
    <t>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 Registration:  for DIY your nail art at home, suitable for parties, proms, dates and weddings etc. Also a wonderful  girlfriend and wife.&lt;br&gt; 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</si>
  <si>
    <t>圣诞节产品,纸箱,信封件-US.UK.DE,信封件-FR,信封件-JP,膏体</t>
  </si>
  <si>
    <t>http://23.94.38.62/ZGRuZ2hHT3d2YWRvcStaaVZ6ZEVQSGY1anhCMkNlemJrbHZ5TllSR0JYMHF0RFFadmFTeFVMUXRIcmMvcWlSdlNFQS80bEN1bkUwPQ.jpg</t>
  </si>
  <si>
    <t>http://23.94.38.62/K3pvRjdDbnRpdmhCVndSczZWUTIxVjdDVVRjL3lsQ2M1WE5adnp5WHdtYnVUaENKRkN2QU9aOGdkb0d2Nm0xYkx0NVV3Nm11V0hvPQ.jpg</t>
  </si>
  <si>
    <t>http://23.94.38.62/d3I3a0lwcTd3bUhlS1FZN3FMWDk2RHdoOWN0SUhnV2xTL0I5dnJpUUd4bGdwbUkyQ1JKSU9lSzQxT2pHaFJFRkczdFo3N2dkb05RPQ.jpg</t>
  </si>
  <si>
    <t>http://23.94.38.62/dHY4dmhMOGxPTUsxZklzUms4SnFycUlUelFlcWt3MGlEN2J1Mk9OV3VoSVRkMkc5V29yQmplUEVDSUtRSkpRaC9ZZUh1a3hwU3RjPQ.jpg</t>
  </si>
  <si>
    <t>http://23.94.38.62/N0tJdnI1VnNjSjgxNGo5ZDlFMXFNaHUzb3JvaERBK2VNQVFxRWJtTzZHd0xnTEZCS0VOcHRhUlBHdU5YOHV0cXhoUFd4cE1zNGR3PQ.jpg</t>
  </si>
  <si>
    <t>http://23.94.38.62/b08zRzJPSnY2bTNaNjBiNm5CeVhlQy8zN1Z2bEptQmJPOWJLN25jT2lQcHBLeVNRMXk0NzJmaGo3cElGSHRlMnlIUFljTC9KSjZNPQ.jpg</t>
  </si>
  <si>
    <t>http://23.94.38.62/bWlFdmVYODRrYVFXSUR3S2h1NThEYnlFbTZoa3N2YjdMM2psdktFRzVyY1NNMzFNb1p6cXNzZ09wL2NsK2hTZkx1d20zdGt4YUtZPQ.jpg</t>
  </si>
  <si>
    <t>http://23.94.38.62/WEdqWXdOeTQwa0l4bGtsVHFLcnRqNEtscG1YR09UOVM1UHlnTFYxazZjSWdlbk52YVIrVnJOVC95UXhCcFpLS3hjekJxRC8weXEwPQ.jpg</t>
  </si>
  <si>
    <t>http://23.94.38.62/dTB3Z3RWNzREWHlUK3poQTFUZFBub1pEQStod0N4VHZtbWpvNmxqNTVrcVpTZkpjdFFVbU9Mci9lNm5KK05UbWxjeGoxUHh1SUZ3PQ.jpg@100</t>
  </si>
  <si>
    <t>短款方甲圣诞节可爱雪人穿戴甲24片</t>
  </si>
  <si>
    <t>Short Square Nails Christmas Cute Snowman Wear Nails 24 Pieces</t>
  </si>
  <si>
    <t>CQQ241112006</t>
  </si>
  <si>
    <t>圣诞节产品,纸箱,插画,信封件-US.UK.DE,信封件-FR,信封件-JP,膏体</t>
  </si>
  <si>
    <t>4.1</t>
  </si>
  <si>
    <t>http://23.94.38.62/SkU5cXo4K29jRHMrbFRWbkttQms0NlFxbnFHdVJVWkUrWFViRVdnUWpnaHY1UlorQlA3cmJHUmZDUVByMFVjT3pkWnFxWVpYYmdJPQ.jpg</t>
  </si>
  <si>
    <t>http://23.94.38.62/cU83Q2wwNkQ0a2xrRXBjbHdhOXF6SSswaTJESFJhajhEak9OcDIrOUhMVW9DT2RtUmRyT2ljWkQvTXVLRURrMHR2NTRMMlp3MVJBPQ.jpg</t>
  </si>
  <si>
    <t>http://23.94.38.62/SFA3Yng5VlgrRDFSM2pVb3Bmc3RmOWV2aE9ySTJPdVF5eUZZY0VKTjFLQXN2ZG5XbkJOVWRCaHNhTVk5VHI2UXI0cTQvcXNPbFRnPQ.jpg</t>
  </si>
  <si>
    <t>http://23.94.38.62/SUlyUmpOZ2lCUndnQ1BGZE1hT1JaM2k2UzR4ZldZSnl4TXRnU0tOQjFncmpSSC9PMHc5bU1VeHZvektaKzBBTTNBVE9HT21ldktFPQ.jpg</t>
  </si>
  <si>
    <t>http://23.94.38.62/TG9HLzhxZGRVT0tITVlISUQwZ2RXRmNLL3NHWUhUdExiQTBPbk9IMXh1UkZJWFJ1RnA1U1ppSjc3Si8xRGxtdTlRVFhLd1ppSFZVPQ.jpg</t>
  </si>
  <si>
    <t>http://23.94.38.62/WnZ4eDNsVk5ETzhmNUpUeDFhTUpkKzFkbnBwUFdtcWJtTEJMRXhKdFlWdzVUVHRDVEJJMHlLbThadzJmakJnTzdqTVlHb2xFYzVVPQ.jpg</t>
  </si>
  <si>
    <t>http://23.94.38.62/b0hjNElYTElLVzFFNWQwSlVKd0tVNjhOZ1p3cGgrQVRPSzhYMWJ2NmRTM2FsNjhuUWtJRDNrbUJwcTJWTXhRaUVHLzNuYW1DTlhJPQ.jpg</t>
  </si>
  <si>
    <t>http://23.94.38.62/Q3d0c0ZaQnBvdlJyd0Q3SmFOZXMzTktCeGFWQ3dXM3Q2c1g4L2FOYVMxbUJ4VFdPd1ZRbk9SQms4SUI0c29oVGZZYkVoWTJCK2Q4PQ.jpg</t>
  </si>
  <si>
    <t>http://23.94.38.62/aWMzTERQTHFsUGlJKzB1KytDVWxSVXhGdkpKNUFrL1pCc2FKNkFNTGU2Uk9KblpKUHhnRnhmNFBhU3Zqb3ZoMWdnc0RiUWJoRmtRPQ.jpg@100</t>
  </si>
  <si>
    <t>圣诞节圣诞树雪花墨绿色穿戴甲24片</t>
  </si>
  <si>
    <t>Christmas Tree Snowflake Dark Green Wearable Nail 24 Pieces</t>
  </si>
  <si>
    <t>CQQ241112007</t>
  </si>
  <si>
    <t>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  Registration:  for DIY your nail art at home, suitable for parties, proms, dates and weddings etc. Also a wonderful  girlfriend and wife.&lt;br&gt; 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</si>
  <si>
    <t>http://23.94.38.62/eFhuMGN4N2xLdXpET25sUzVSZEFXNVdtQVhGUStvbGVMbTFHbC8yYy95ZnhKUFBVekRCK3lDcnJERE05VldPOE1qWm9UREpGUVk4PQ.jpg</t>
  </si>
  <si>
    <t>http://23.94.38.62/Vi80Vk8xTTF1eTROemEvYzJSQzUvRUorVE5aQ3ZaQmwzU25Zc05Ya09Uazl0RXpOV2I2K3B5dURyYVB2Wit3QThpbkF0SXpQWEljPQ.jpg</t>
  </si>
  <si>
    <t>http://23.94.38.62/OU5jVVY5VnRZNGdRRDA3c3A5QTh6NDVlMEhWVFF1OUFaWERzeWVSTm1UUkxCd2RONE9tTzl6clBjajdaUk1BK2dqN2xFSWFCT3NnPQ.jpg</t>
  </si>
  <si>
    <t>http://23.94.38.62/bzk2U0d2amRSK25JRzdiYkVQWWlYeThlclB6T3BGb1p5WkhtcHhLbWh5MWtSUWU2MEIrNzljVzJPUEJPaWQvMm9xT1doM3VNSldFPQ.jpg</t>
  </si>
  <si>
    <t>http://23.94.38.62/UG1RWW1YTWFRMmZtMnFwQ2RhQ0V1aGpEc00rdG92K0hzMExsN29qWk1Hek1XZkFqQkRNL0NyVVJwT1B2R2xJcVRqTnNYV1UwSHBjPQ.jpg</t>
  </si>
  <si>
    <t>http://23.94.38.62/eXdqU0xyUTIzSmJnWXoyVnFvVWNnUmFua2FmV0FEUHRMQm5UU1FLK1hncCtKVEJVZTN2SWU2cmtkU0MyTjFVNWR4ZktZOFBEa3RVPQ.jpg</t>
  </si>
  <si>
    <t>http://23.94.38.62/TWJVZ3gySWN0cElQYXFKVDlucXRXWFF3YTdRYXhJTzlQWnhsMlVhSVMvdDNiUUVBeTQyRjcwTUZDTnBUMFJkU2hhSkRGMERjdWxnPQ.jpg</t>
  </si>
  <si>
    <t>http://23.94.38.62/WmcvMHFOeVJxZCtGZU1SNjFLQlVIUEo0bDRjdzJXMjdxYkxuOTR4M2dFK1BySkd5dmRwMmdQd210djN3eGU0ek1oN2Zjbmo3aDRvPQ.jpg</t>
  </si>
  <si>
    <t>http://23.94.38.62/MEZSUW43b0o1b2xHbHIyZEJJaGRmM0hrcDJXVWVadjJ6VVhVakFhMENDVWZ6bVhZWDNCYk9vMmhmdDcvTkFiVEE4Y1hpNUpqSXlJPQ.jpg@100</t>
  </si>
  <si>
    <t>圣诞节圣诞树雪花大方甲穿戴甲24片</t>
  </si>
  <si>
    <t>Christmas Tree Snowflake Large Square Nail Wear 24 Pieces</t>
  </si>
  <si>
    <t>CQQ241112008</t>
  </si>
  <si>
    <t>圣诞节产品,纸箱,插画,信封件-US.UK.DE,信封件-FR,信封件-JP,膏体,沃尔玛特供</t>
  </si>
  <si>
    <t>http://23.94.38.62/Yk9hcVU3dURRcTUvMzBvbk94M2RrYUFwT0xlRXczTU5LczRJbXpPSWI2dDZHQ1AxSDdieklha2ozdmFJMERUc2xVY1YwOXJSRHdrPQ.jpg</t>
  </si>
  <si>
    <t>http://23.94.38.62/NTRZZERYTVh5VTU3MmI3bzZ4R0ZCYnMwbnVaR2s2VVNiNDFwVndodVorME1pcC9HNnJBSDNCMU0vZ2RKQ2FnUzRBaVRDOGkrZklvPQ.jpg</t>
  </si>
  <si>
    <t>http://23.94.38.62/dmVUbC92OURYUUZuZjgyQ2ZGc0pjUjlBdCtOTktsUGxqb0d0cFFWMVo2NjJuM1ZDM1IzdG05SnhuaHFXVkhWUTZ0UW1sR2dDaDk4PQ.jpg</t>
  </si>
  <si>
    <t>http://23.94.38.62/ZTlqTVlkYnZEb3k1MzJGMmtNbCttVmo3YWZNdExKU21vRklDeGJkOVNFK05pS0pFMkEyY2hlVnlWRVRTMm9VOWxsS3hhdmtMaXVnPQ.jpg</t>
  </si>
  <si>
    <t>http://23.94.38.62/WVhSOGQ4eVZEaXNXU2ZMMEQ1bWg2Qjg3OFZUOTM3QU5oMlNJZTcvZSsrd0l4UlpySW1YaStTeW9BbzhDY0hQR1VEbzhPOHFEZExzPQ.jpg</t>
  </si>
  <si>
    <t>http://23.94.38.62/ZHk4ck96cDJCdzdxcENUbjQyWXlFUzNRZ1U5bFdqOENjZlBCdXo1T3NNSVZQN2FOWGpHWDI5V1BWSlBBU2NscCtOWGR3TnhZUFNjPQ.jpg</t>
  </si>
  <si>
    <t>http://23.94.38.62/di80dzg0ZjJTYlRuLzZJOW43eXdUQVJOQm1Sa0RyNlJpSnBUMDFOaElyUkdPSWxpclExVG92QkdaaTlobks4U2d0TEl0TTVqSTI4PQ.jpg</t>
  </si>
  <si>
    <t>http://23.94.38.62/ZDNudWNpcWllamZuQ2xCblBiUGVNdDN5eFgxeTJKbjR3OGhVM2NITDgxa2M0am1IWUF4L1dqTlBwYTlkN1lOOHJyZWE2REJhYWdFPQ.jpg</t>
  </si>
  <si>
    <t>http://23.94.38.62/d1kwc1V6UWR1bXR4NWxrWDByVk9Gd0dYSWFxb0F3dDVXQVFhb1U1K08wUmtrTXV3VkNjbXNwcGQ4bnBDWVZTZjY3SGUyMTFpeUtjPQ.jpg@100</t>
  </si>
  <si>
    <t>圣诞节圣诞树雪花闪粉不规则条纹穿戴甲24片</t>
  </si>
  <si>
    <t>Christmas Tree Snowflake Glitter Irregular Stripes Wearable Nail 24 Pieces</t>
  </si>
  <si>
    <t>WYD241114001</t>
  </si>
  <si>
    <t>Rose Heart Wear Nail Art Nail Art Water Drop Nail Art&lt;br&gt;Features:&lt;br&gt;Exquisite romantic design: This nail art piece combines elegant roses and sweet love , and each piece has been carefully carved to show a delicate and romantic . The soft lines of the rose combined with the sweet meaning of love add an   to the fingertips. The design of the water drop shape is even more unique, making the nail art piece  the  more closely and showing a unique beauty.&lt;br&gt;Convenient wearing experience: The design of the wearable nail art piece makes manicure easier and faster. No need for a cumbersome manicure process, just a light stick, you can have a stunning manicure effect. Whether it is a busy weekday or a leisurely weekend, you can easily enjoy the  of manicure.&lt;br&gt;Long-lasting and  material: Made of  materials, ensure that the nail art piece has excellent durability and durability. Even in daily activities, the integrity and beauty of the nail art piece can be maintained, and it is not easy to fall off or damage. At the same , the  and comfort of the material are also fully guaranteed, making the manicure process more secure.&lt;br&gt; style selection: This nail art piece offers a variety of colors and patterns to meet the needs of different  and personalities. Whether it is a fresh and natural light color or a  and elegant dark color, you can find your favorite choice in this nail art. In addition, you can mix and match according to your  preferences to create a unique nail art style.&lt;br&gt;  effect: The teardrop-shaped design allows the nail art to better  the  of the finger, showing a natural and  beauty. At the same ,  of the nail art is processed very delicately, and it is not easy to  or fall off. Whether it is long nails or short nails, you can easily control this nail art, making your fingertips  with  brilliance.&lt;br&gt;Product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</si>
  <si>
    <t>http://23.94.38.62/VGlIRGRhNjVrVTNLR0lmdjBDSFFzeTRWUUh6eVRBQzQwOUM0dnRtTUVmSVN0SE9OdzVnYU1saHBaRWR3eXhtdnEyZ1Z2Q3prWVprPQ.jpg</t>
  </si>
  <si>
    <t>http://23.94.38.62/cjR2L3NsTDRCREVZUFNLZXVidlFRTTF1R3lPUVZjNTlQMDBPdldacXNkUmVScnZIbzBKaGRsWVU4OHdzUGpZNXdRblQyUTNHR0p3PQ.jpg</t>
  </si>
  <si>
    <t>http://23.94.38.62/TjFTNmJqV1pEWnl0N0p4LzRGRUNlKzRIcWxxNXpSQlVMTHRGWHE2NS9EMmVVSnpxQWNOOGJ5T0pUQmEwZU5kNGx2UjI5NU9Ca3V3PQ.jpg</t>
  </si>
  <si>
    <t>http://23.94.38.62/NDFpbUhpMDN4YzczQW5lblN5MlFaMGFEaXRrQVY5NFV5bnpRRnVhbEVtQW5NbmNBWFlIMWV3TExEUHNkMDBNTlZJM3FuL3FYeThVPQ.jpg</t>
  </si>
  <si>
    <t>http://23.94.38.62/TTNHcXJ1cndlbFVYNEorYW8wTDYyQWttSk9Yd2Z0aXFWeHozNnJiOXpHZEtUZXk5dThlajl2MU9DYmIvMzBmV05QeWkwL0Y3QUFRPQ.jpg</t>
  </si>
  <si>
    <t>http://23.94.38.62/cExKaXQ3eWcwOXdQaFlNTGN5Y0RXTi9YYWtwdEk3M1dWeHg4ZHZpR3JvSExiQXdPak9uU250bktYMUwvcmViR25Dc2dMcFk1TGZVPQ.jpg</t>
  </si>
  <si>
    <t>http://23.94.38.62/WGZTZldydzVySUdtSzEzTXFxdHlGUVVKWDhEYWcxQ2syQVBRMUI4cU5oUk5xbFhzZDVoSy9ISEFrekowWS9iT2FEelhzMUQ2RzRFPQ.jpg@100</t>
  </si>
  <si>
    <t>Rose Heart Wear Nail Art Nail Art Water Drop Nail Art</t>
  </si>
  <si>
    <t>玫瑰心形美甲 美甲水滴美甲</t>
  </si>
  <si>
    <t>玫瑰爱心情人节穿戴甲美甲片24片</t>
  </si>
  <si>
    <t>Rose Heart Valentine'S Day Wear Nail Art 24 Pieces</t>
  </si>
  <si>
    <t>CCT241115001</t>
  </si>
  <si>
    <t>Santa Claus Of Short Red And White Snowflakes Cute Reindeer Nail Art Wearing 24PC +Gel&lt;br&gt;Features:&lt;br&gt;AND : The white press nail fittings are made of acrylic, which is , and odorless. and can be used for 1-3 weeks.&lt;br&gt;EASY TO USE: French Fake Nails with Glue Get your favorite manicure in just 5 minutes, no waiting at the nail salon. A few steps can get you the same results at home.&lt;br&gt;WIDE APPLICATIONS: Glossy fake nails are suitable for various social , for nail salons, DIY home nail art. for weddings, proms, dates, and also for Valentine's Day, Halloween, Christmas and other holidays. The , family, .&lt;br&gt;Coffin fake nails are made of nice-quality  materials (acrylic), which will not hurt your hands. Easy to use, and reusable.&lt;br&gt;Ballerina fake nails - 24 Designer fake nails set with glue. You can choose the fake nails for you. It can be easily trimmed and to any desired length and shape. Make your nails stylish, and fresh.&lt;br&gt;Product Description:&lt;br&gt;24 * Wearing nail patches+1 * Gel&lt;br&gt;</t>
  </si>
  <si>
    <t>纸箱,信封件-US.UK.DE,信封件-FR,信封件-JP</t>
  </si>
  <si>
    <t>4.2</t>
  </si>
  <si>
    <t>http://23.94.38.62/WVpzQXZCQlFZeDhManduTVM2TnRFeHlrQ1FTWUZ2ZkVTalNwc09zNHFHaU5YU3d3em4zL2FhRVNrdXZXbi82czVvbHl6Qjlkb1kwPQ.jpg</t>
  </si>
  <si>
    <t>http://23.94.38.62/OWZTcTRIMzg3WUJWVnBUU0EyTDhoNUh5VU1qazNRdi9ORU1XNXNxUkQwN0JJNGNCcE5xQ0ZsdDVnT2J2NmdiVEhEejZDZjN0K3IwPQ.jpg</t>
  </si>
  <si>
    <t>http://23.94.38.62/ZnBzM3lMcjg0MU1qSXZaQy80N0tqSXNaZGtaM2NvKzlMMzFVRjJ6UXNIUWY0M3BNTndVOEx0RXJEaFlDWGVaZUpjRCtlYkNnZmRFPQ.jpg</t>
  </si>
  <si>
    <t>http://23.94.38.62/Sm0xK3dQUlpkVjFBR1J0RHVDZmpnRkZzZDVjSkJ2MDVXSk55aHF5cHZXdEl6c05pWDFqQXh3bjNhT1RicnpSWWpjeDVVck9tRUVBPQ.jpg</t>
  </si>
  <si>
    <t>http://23.94.38.62/RmtGSm4yZ2JhRkVnSzZYemp1SGhQWktuQ2hVeGJvbWNTQTJtWndFWVNmaHVNakZVTzZIcTVsZS9qeERuZkZpQnBwei8rdE0wNXg4PQ.jpg</t>
  </si>
  <si>
    <t>http://23.94.38.62/Y0k2UitJazJqV3ZXa0VTWGxzSTh0VkhZS1B3b1pRcUUwb0tOQVNESUhvOEVtZjNrNGRJa1Fyb3VoekxtSm9EL1N0RmFoZnloT3dVPQ.jpg</t>
  </si>
  <si>
    <t>http://23.94.38.62/enlXQkdZZ3VjdkxkdHlpWUowdDFmYStYTEdWTWZRa2JLZ3IvR2pGTXR0Sm40RXRXcmRkcmxCTThrYzVlalVlZGVKcXhvQ1BkUnhFPQ.jpg</t>
  </si>
  <si>
    <t>http://23.94.38.62/cmZFdExhUXI3STMwSGVNRGs4SEF6Vm01ME1JSW4wcXZvUkZUVVl2RzRpOExsVkxXcU1lbERkZ1FaNmduUDRjNVBCVk52SFZCbEZnPQ.jpg@100</t>
  </si>
  <si>
    <t>Santa Claus Of Short Red And White Snowflakes Cute Reindeer Nail Art Wearing 24PC +Gel</t>
  </si>
  <si>
    <t>圣诞老人短款红白雪花可爱驯鹿美甲 24 件 + 凝胶</t>
  </si>
  <si>
    <t>美甲片穿戴甲+果冻胶</t>
  </si>
  <si>
    <t>Nail Art Wearing Nail + Jelly Glue</t>
  </si>
  <si>
    <t>CQQ241118004</t>
  </si>
  <si>
    <t>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   Registration:  for DIY your nail art at home, suitable for parties, proms, dates and weddings etc. Also a wonderful  girlfriend and wife.&lt;br&gt; 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</si>
  <si>
    <t>膏体,插画,纸箱,圣诞节产品,信封件-US.UK.DE,信封件-FR,信封件-JP</t>
  </si>
  <si>
    <t>http://23.94.38.62/L1Z1RE1YQk9lRWJaUXpHWEJucFFRaUxYYVlhZTI1MjE3N1c2dlp3cXh0UXEraUd5Q3Q1bkFNMjVQdVdDa3V2V2w4U2p1Rnk2eGowPQ.jpg</t>
  </si>
  <si>
    <t>http://23.94.38.62/VjJ0VUtRMm03OGpGN2orQnNWbDgyc29sWDEzS2lPME9Dc2RVZ1B1N1R2YXQ1U1lRTDBWZkF3alErMXRKNWZveG1vNm5WL0h1MWJzPQ.jpg</t>
  </si>
  <si>
    <t>http://23.94.38.62/RjQ0ZzhsazRRandyRU9BSmNGYmpqcEdGUHhJeitnWjRITFJMVGE3TDFYYndYSk5ZSWd1dUE4M1hFaDZ3Vzk3K2U0T2pKQVVoYjI4PQ.jpg</t>
  </si>
  <si>
    <t>http://23.94.38.62/UFNKQUNvdmIvNmlia3ZOYm10M2NRdFJjUkpvVG1QeTFwS01iV0ZHdmNhTDlRWVVhZnBaSkV1bHAyQUtzdVhGcmppVUhUZDFPSlZrPQ.jpg</t>
  </si>
  <si>
    <t>http://23.94.38.62/ckwvaGxqNjBaaFZxRFpqSkpzbi9nZkJzWW9lM3ZVcGtrR3VyRHo1TzRzblBuQklaMHJkb2lsbHM2bGpwbGdnRHJBcjNQcHF6Y3BFPQ.jpg</t>
  </si>
  <si>
    <t>http://23.94.38.62/UU5sd0tsN0d5Y2taRllzdkh6Y2dFOEdQM2h1VWh1YUhESWRNUnFDMzJubWlGRzQ2NmRQcEsvc3Q4ZFEvaWQrcmFIdmhyNW54UjQwPQ.jpg</t>
  </si>
  <si>
    <t>http://23.94.38.62/VkcrNzJtR2FIOHU1TDZIZGM2NXhEWXQ2NmtMdjMrbHVvOHYwSkJzSkxKTTNDR0JPN3JkT3FWTlBjak8raDVTRWQzSGJYMk80SDNrPQ.jpg</t>
  </si>
  <si>
    <t>http://23.94.38.62/dkNYc01VdTY3QklnMDVobTZNVXZXQm4ya0pjSEpnbS80bGFHSVBIK3lvWEVyZUFkMDBPcTRweURyQ1lPQjNGNHlybHUzN2YzYW1NPQ.jpg</t>
  </si>
  <si>
    <t>http://23.94.38.62/Nkt0ZXJmZFJCQ0FReS9qYzV3WEltVU5iVzRKMGd4bGd3SVdlSnVHWWkxWDdCUCtEWFFyT3U5YWdJT0N5SDdtUS84YnU4Mnl4VC84PQ.jpg@100</t>
  </si>
  <si>
    <t>圣诞节红白渐变闪粉条纹穿戴甲24片</t>
  </si>
  <si>
    <t>Christmas Red And White Gradient Glitter Stripe Wearable Nails 24 Pieces</t>
  </si>
  <si>
    <t>CQQ241118005</t>
  </si>
  <si>
    <t>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    Registration:  for DIY your nail art at home, suitable for parties, proms, dates and weddings etc. Also a wonderful  girlfriend and wife.&lt;br&gt; 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</si>
  <si>
    <t>http://23.94.38.62/dXIveFcyemgzSisvWnRyK2NhUFY1RjcrUWZaM3E5enRRUWsvZnpDcHpsd3lQRVZjVG5WczI0TGNPcm1KTGtDTjdSOEtXeHdSN1RvPQ.jpg</t>
  </si>
  <si>
    <t>http://23.94.38.62/dTB6SkQ1S2I3bkRIN0p6N3BWYmh3VWhyemkxTkx4Y3Fya21ZRkVCSEZGN0k0K2RFTnEwTzk0YUpldjgyMG1sYTR1UFN5bTFtL3Q4PQ.jpg</t>
  </si>
  <si>
    <t>http://23.94.38.62/d1BqRklWMUR6UzhZSGxhTmlPcmtSV2xJSDVmR1lXbnB1dVRsdm1sM1RySVFBTWJSeFV2VXgwcE5pTUJ4UHBDQmRwUmYweGFiMmEwPQ.jpg</t>
  </si>
  <si>
    <t>http://23.94.38.62/My9IcHpEbElOVnFKZSszc2pFblBjQVNJTTRtMHBEWTAwRFMxallyWGJSUnpJWEhkREtsbWdGeGY0OVJNb3pIZHBKejZZYjJlZ1NrPQ.jpg</t>
  </si>
  <si>
    <t>http://23.94.38.62/WkQ5WmxIYmUwZ0RrM1VTMzFDdlJqTkFZK04rSGtnUEtBYUVIaEVFMUQwM3JlS3gxTHJnRjFYYVFFN2ljKzdESjBuNU1TQXZFOHRRPQ.jpg</t>
  </si>
  <si>
    <t>http://23.94.38.62/eFBpUjgzVmtvT3B0dXhicCtxbzFtK0JkdkI0NER5QUx1TUdid0N0a1RNR1I1OUZzdmlMWUUvcVZBMi9LbVhaUmd6WHhLTUN5Rk40PQ.jpg</t>
  </si>
  <si>
    <t>http://23.94.38.62/L0w5d21CS3BWZ2RKc21VUGxOUk5RSkR5dldtVk9JalZMK2xvZ0NhL1FVVGRaUTNGaGszdjh1cjFGVWc3TWRnNWt1TG1xRUtZUUR3PQ.jpg</t>
  </si>
  <si>
    <t>http://23.94.38.62/dS83dnh3UllJRW9YRGdWLzlCNkpxbVAxejZkS3VOK1JHbW9GdS82dUpQMHZZMjZ2TjcvandxeGFObkZWeURUWFJZVWtJQjhRMzlBPQ.jpg</t>
  </si>
  <si>
    <t>http://23.94.38.62/REM1VFlidXZmbmVuRi9Pb0x0Y2JLOW5XKzlnQWtKT3dsb25WSWxvTlFQQlowRlhvZXJhMnVBaHVRRSt5ZnBoN2N0WkVGN2xmUHRRPQ.jpg@100</t>
  </si>
  <si>
    <t>圣诞节亮面椭圆红法式雪花穿戴甲24片</t>
  </si>
  <si>
    <t>Christmas Shiny Oval Red French Snowflake Wearable Nails 24 Pieces</t>
  </si>
  <si>
    <t>CQQ241118006</t>
  </si>
  <si>
    <t>288PCS Seamless Wearable Nail Art Removable Nail Art Nail Art Fake Nail Art The Nails Of Women And Girls&lt;br&gt;Features:&lt;br&gt;     288 Pcs False Nail Tip : The 288pcs Clear False Nails Tips offers  with 12 nails of each size , so they're easy and convenient to choose the suitable size.&lt;br&gt;    As thin as the second layer of real nail. The leading is thickened and not easy to break.      R angle embedded design:-thin without feeling. 1mm new thickness, natural and comfortable . The -overflow design of the inner buckle at the rear makes the rear seamlessly without glue overflow.&lt;br&gt;     Toughness, strong and no mark: double sanding, of engraving and grinding. Memory nail technology has no marks.&lt;br&gt;    Great Gift Option : nail tips be a ideal your female friend for any such as Christmas, birthdays, anniversary, graduations, wedding, halloween, parties, costume,, party, and dating ect. Product Description:&lt;br&gt;Gross weight: 132g&lt;br&gt;Product size: 12 sizes&lt;br&gt;Product packaging: Box&lt;br&gt;Package Content:&lt;br&gt;1 box of nail (288pcs)&lt;br&gt;</t>
  </si>
  <si>
    <t>http://23.94.38.62/eFk1VW9VRHlRN1FGQWltRmhlRzhmQkJjWWhwZlI5L1k5M2MzMHE1dk9lT1BUcHpKdnU1R3htNzA4SFBXU3lkekR2YUpxK0JWektRPQ.jpg</t>
  </si>
  <si>
    <t>http://23.94.38.62/U2YzUFZ1a2MvQXgvTjJNYVp6dDdSZno5dkxlS1d5S2lXUExCWWRiVE5VSXpSdm5MOWJOazFET2lYa1VHUXErdU8rOEwxMXdJMEZNPQ.jpg</t>
  </si>
  <si>
    <t>http://23.94.38.62/cnRGclVIL0Z2aWxOMDU0Q2luZ1Izd3dPNmh6cjhHWmFuTGZ2eWQ1OHZlZTF3T1VNUit4TEhMVTZFemQvbGtMZ29ZUnB4a21iSzc0PQ.jpg</t>
  </si>
  <si>
    <t>http://23.94.38.62/Vnhza09vN0REcHBJSWE2RktWRWQ1TkZxK3poYTJkdWVuUTNIVStRNnlDWWRKMzEyN2FUNDIwWHNHYzRTN3dmVzZxYVNHU0dvZVZRPQ.jpg</t>
  </si>
  <si>
    <t>http://23.94.38.62/OGs2WHE5YXJRd215WXQvaDFJSWxBSlQ2a1dJaTRsNkEzTW5nR0tiaysvSkNDNDdrYVRLMFkwQUh0bTN6NWIvWk11UmRCVmZEbFpFPQ.jpg</t>
  </si>
  <si>
    <t>http://23.94.38.62/MUtvYWZRMXJlRmJoWjZvZnRXeDhGTlhKREJmQ3QyNnRWUHFUbDNBU2d1VFkxSWt0WFZVMmFJOU54NzZ4bkFNaVd5SVdmVGlNTTBZPQ.jpg@100</t>
  </si>
  <si>
    <t>288PCS Seamless Wearable Nail Art Removable Nail Art Nail Art Fake Nail Art The Nails Of Women And Girls</t>
  </si>
  <si>
    <t>288 件无缝可穿戴指甲可拆卸指甲美甲假指甲女士和女孩的指甲</t>
  </si>
  <si>
    <t>288PCS法式无痕穿戴甲可拆卸美甲</t>
  </si>
  <si>
    <t>288Pcs French Seamless Wearable And Removable Nail Art</t>
  </si>
  <si>
    <t>WYD241118006</t>
  </si>
  <si>
    <t xml:space="preserve">Press-on Short Nails Press-on Short False Nails With Nail Glue Reusable Glue-on Nails 12 </t>
  </si>
  <si>
    <t>http://23.94.38.62/dy9tS0FpWjM2djJUeGpVZ0FGMldEaVBKZWY3alRzaUpLWGNBVS9hekxYVVJHTk5kY09BeWgrL3ZhazRlNkFGQTc2OCtPczAwalJRPQ.jpg</t>
  </si>
  <si>
    <t>http://23.94.38.62/MXB0bXo5cjlpcFlWK3lCU1ZDSjNJNjVab09ObVdYbTlLd09ZU1RIZFI3bmVFMnhxb3VqV3VYbFhQS2VlUkpVbWJabDZFVXA5Tkl3PQ.jpg</t>
  </si>
  <si>
    <t>http://23.94.38.62/b2xMOWMrb3RrdytBbXExclhNbGFlSUlwa29UaXFsQlNtRUF3SGY0TG5WSWQ5RVFsYVMySTd6MnpqY28vV29ESnQzdmdQbzV5N0hVPQ.jpg</t>
  </si>
  <si>
    <t>http://23.94.38.62/NnRibVlOS1IvM01MOCtNRGhDeEZ0SGFhWjdQb0F2Q2t0Ymhpamg3bkZ6NmNRTzNxa283Z2lybmNqZlcrbFRNY1daVmdFVHBOcEdJPQ.jpg</t>
  </si>
  <si>
    <t>http://23.94.38.62/bVQrODJ0VE4xeUFJTmtrMUQ4K0sxOUpaQXBoMFViTFNyOGFiNFh1UVlYZ1ppQ0p3N1V2cFVwRWlzSHZVUDlqRFRkV0MyYWIvb0tNPQ.jpg</t>
  </si>
  <si>
    <t>http://23.94.38.62/L0pWRSsrN3JQZ2NMTFA0OTR3VEV5eHZKQXhhMUVIVDFxSkZ0N1ZQWDNQbzRKdWxFUmxzWkZ1cCs4LzN3N1RKVGVXNFJRQ0ZWVk9NPQ.jpg</t>
  </si>
  <si>
    <t>http://23.94.38.62/Q0lzNWo4VUNHTVNUSE1jeEkrM1dVNmpWRyt4alo2dVZsYUpCbzhQMit0MHNyVnc4bDdvOGNYamNoT0lBOHoyY040clU4dmRnWng0PQ.jpg@100</t>
  </si>
  <si>
    <t>Press-on Short Nails Press-on Short False Nails With Nail Glue Reusable Glue-on Nails 12 Sizes</t>
  </si>
  <si>
    <t>按压式短指甲 按压式短假指甲 带指甲胶 可重复使用胶粘指甲 12 种尺寸</t>
  </si>
  <si>
    <t>蓝色法式立体五瓣花朵甲片美甲贴片</t>
  </si>
  <si>
    <t>Blue French Three-Dimensional Five-Petal Flower Nail Art Stickers</t>
  </si>
  <si>
    <t>WYD241119005</t>
  </si>
  <si>
    <t>Rose Heart Wear Nail Art Nail Art Water Drop Nail Art&lt;br&gt;Features:&lt;br&gt;    Exquisite romantic design: This nail art piece combines elegant roses and sweet love , and each piece has been carefully carved to show a delicate and romantic . The soft lines of the rose combined with the sweet meaning of love add an to the fingertips. The design of the water drop shape is even more unique, making the nail art piece the more closely and showing a unique beauty.&lt;br&gt;    Convenient wearing experience: The design of the wearable nail art piece makes manicure easier and faster. No need for a cumbersome manicure process, just a light stick, you can have a stunning manicure effect. Whether it is a busy weekday or a leisurely weekend, you can easily enjoy the of manicure.&lt;br&gt;    Long-lasting and material: Made of materials, ensure that the nail art piece has excellent durability and durability. Even in daily activities, the integrity and beauty of the nail art piece can be maintained, and it is not easy to fall off or damage. At the same , the and comfort of the material are also fully guaranteed, making the manicure process more secure.&lt;br&gt;    style selection: This nail art piece offers a variety of colors and patterns to meet the needs of different and personalities. Whether it is a fresh and natural light color or a and elegant dark color, you can find your favorite choice in this nail art. In addition, you can mix and match according to your preferences to create a unique nail art style.&lt;br&gt;    effect: The teardrop-shaped design allows the nail art to better the of the finger, showing a natural and beauty. At the same , of the nail art is processed very delicately, and it is not easy to or fall off. Whether it is long nails or short nails, you can easily control this nail art, making your fingertips with brilliance.&lt;br&gt;Product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</si>
  <si>
    <t>膏体,纸箱,情人节产品,信封件-US.UK.DE,信封件-US,信封件-FR,信封件-JP</t>
  </si>
  <si>
    <t>http://23.94.38.62/UmtzQzM3RmROcVdXODViY0tITG9VRHZpNzhQM0I3Z2pqWU9RalFnbFU5VFRnTHVTS0p0QmRpT2ZTUzZzMWhBRi9xbXkybDNwVFhzPQ.jpg</t>
  </si>
  <si>
    <t>http://23.94.38.62/SDY1N0lKbTk2UUg0UU9DZk00S0UwVHFvMlNzbnF1cGJGVk5wWlBITC9VcWZGY0liK2h5ZUxVb3RDTENoTWRRbGhhUkd5Ky82bTdFPQ.jpg</t>
  </si>
  <si>
    <t>http://23.94.38.62/akhjcGp4MStxcklVc3RMSkl4VlZONVZnS3ZnYWZHMVBzM1hsUURua1dmNmFlZWVPVzRZOHZUQXhEcFBrSTZrSUl5UmdVTzM0UU9NPQ.jpg</t>
  </si>
  <si>
    <t>http://23.94.38.62/TlBrME4wYnNjS0RRSDhXdmNRWUcvQm5Uck5FWXZqNzN0TVVSRXA0Z1hhU1N3Zzh2bXVRUUlLWHk1bW5WRjg2VUlPMW9LM3ViUDg4PQ.jpg</t>
  </si>
  <si>
    <t>http://23.94.38.62/TmxOd2RtS3dvY3RJKzA3dXlVZTM2WmlFdHhseVRaK3o0a0JyRkxxNnl6aUNsOS9JeWNhdGpEc3BYK001T3QxaWY2b2FLT24yajZzPQ.jpg</t>
  </si>
  <si>
    <t>http://23.94.38.62/Q3FwZjhBZVpRWUpUNU5NN1J2TkhMT05LUkpnZVFBZFRQQ0Q0Mk10YzNDRG9acXNNZUliUklQVmtTR3dvWlpRMHJXV1kyMnlkRVg4PQ.jpg</t>
  </si>
  <si>
    <t>http://23.94.38.62/cUc4S1ZBMmxmY1BVV2FvNFE1N0RkNUc4NG9BMDVzUzhGajVGU0xNamZlVkRLcUpvRnhvRUJ4UjFIYTh2MlBmbFhaWCtrNjJpQlcwPQ.jpg@100</t>
  </si>
  <si>
    <t>WYD241119006</t>
  </si>
  <si>
    <t xml:space="preserve">Press-on Short Nails Press-on Short False Nails With Nail Glue Reusable Glue-on Nails 15 </t>
  </si>
  <si>
    <t>http://23.94.38.62/MENDUUJ1WFpDSmx5aWJhTkVpajh5QlQzSDVUOU1HTkd5ek5PUHorRGVqR29LTDNMSVM2ZER2bEorLzdUek85WVR4d1d3TWZ1QndjPQ.jpg</t>
  </si>
  <si>
    <t>http://23.94.38.62/S0hCOFdoVjFteDVQTHZUUGNoanpYdDhPVGtlVjA1UVVHUnVYMEVML1VlRDc0WWJZM0VyNVFOVVZOVmtuSkgxL1grUmQxWGFnRENZPQ.jpg</t>
  </si>
  <si>
    <t>http://23.94.38.62/S1cwYnE2Z1ZYZ0hFblFTSGR1QnBYeU1JeEh1enFGaFh2WXYzL3VmSUxTenJGeThTYitmT3ZXN0VvSVp6djlCcnNENUhCbEJCUFAwPQ.jpg</t>
  </si>
  <si>
    <t>http://23.94.38.62/c3ZobDlvTldPYXk2MENoaTRzdTBGVXlycWYxWGNNTWE3RS9OS1kweXJLcFlSV0FZRFpTWXJqWWZ3MHVwcEM3MlBYclBVVzR2S05jPQ.jpg</t>
  </si>
  <si>
    <t>http://23.94.38.62/Q3FVTkR0ZTZVS21ublh1TWNBZGh0aUtRUEc5ekNqUzZ3REx1NVlPSzErak5TakhtVXdhODVCemxFVjVpcDFURVovaW5UbnAxWFZNPQ.jpg</t>
  </si>
  <si>
    <t>http://23.94.38.62/QThjMGN4ZHpJNVJCbE5Va3owdW9rRHJrbngvS0dnSkJldzNJWStlTWNHRnFYYy80dXVycnNVTllabFZ5b3UvZi9CNWM4b3AvNmxjPQ.jpg</t>
  </si>
  <si>
    <t>http://23.94.38.62/NE9KOWMwVS9rWGZLQ3Q2RXJ4UTVCcFpQVnBSU0U2SWlBSmoySjN0R1k0QVJmdEV3VFhDSWJGbVNNcU1ubXRPblVIY1crMTE3czZRPQ.jpg@100</t>
  </si>
  <si>
    <t>Press-on Short Nails Press-on Short False Nails With Nail Glue Reusable Glue-on Nails 15 Sizes</t>
  </si>
  <si>
    <t>按压式短指甲 按压式短假指甲 带指甲胶 可重复使用胶粘指甲 15 种尺寸</t>
  </si>
  <si>
    <t>高级感穿戴甲简约法式白边美甲假指甲30片</t>
  </si>
  <si>
    <t>High-End Sense Of Wear Nails Simple French Style White Edge Nail Art False Nails 30 Pieces</t>
  </si>
  <si>
    <t>ZNP241120002</t>
  </si>
  <si>
    <t xml:space="preserve">Showcasing Advanced Texture Easy To Wear Fits Well With Nails And Is Not Easy To Fall Off Unique Design Showcases Personalized Wearing Of Nails 1ml&lt;br&gt;Features:&lt;br&gt;    Unique design showcases , lines, exquisite patterns, and exudes .&lt;br&gt;    materials with superior texture and long-lasting , highlighting exceptional quality.&lt;br&gt;    The harmonious color combination, with soft or bright tones, creates an elegant .&lt;br&gt;    Exquisite and meticulous attention to detail, every decoration is , showcasing.&lt;br&gt;    Comfortable and natural to wear, perfectly fitting with nails, as if born with beauty.&lt;br&gt;Product Description:&lt;br&gt; Including: 1 pack of nail patches (24 PC) </t>
  </si>
  <si>
    <t>http://23.94.38.62/RHpWYzh5U0Y0UWNsWGxIZStncjE1a3l3cGY1d2FielRINEpkWUp4WVoxaitjZThXTGo0ODB0L1JSSFUzcHVxTWVLa0JzaXB6WHhjPQ.jpg</t>
  </si>
  <si>
    <t>http://23.94.38.62/Mm5nZm56ZUJIZjFGWVA4T1pwMEZEYW9pNEs5RG5LL1pxSXdGVHBKVFRrb3hQNUptRU1jR0J0cUw5YS9ZNC9taFUrR0c3ZG9nc0pvPQ.jpg</t>
  </si>
  <si>
    <t>http://23.94.38.62/YWpNZEErMHZyWkwvSTZjVHl3dS9wcTJDMVVZQklwRTFyNFdmdGxKbnhhVHBWcFF4NnhtTktuRkFzRlpLQ3NJSUpvT0lCdmQxOXFVPQ.jpg</t>
  </si>
  <si>
    <t>http://23.94.38.62/UVJTL2w0RDFBU0toa01zSk04WHM5ZjUxb2FvL0k3L0J1V2p0aXMwZHFmb1d5N3FaeWZUUHNXUXRpMW5semo4bWEreEFwWkxDbUI0PQ.jpg</t>
  </si>
  <si>
    <t>http://23.94.38.62/aElyWVBsaDBEUGFucUF4dzI3OTdTWVFGeFRsYi9OVEtBbzNXOUhZc1F5ejI0cjUyS3RGQ2FTNDJvYXBwYlc3NStFRDZmWmJmNkdNPQ.jpg</t>
  </si>
  <si>
    <t>http://23.94.38.62/Wm5HajBkaXlTNlNJNkxqTW9YUnVRZWRhUHQzL2V6ckZPQjRaS0lHOVBsUlZUWFdXdG1rczhUdDJOa29HVm9Fdkt4RlVhVmhZQjZBPQ.jpg</t>
  </si>
  <si>
    <t>http://23.94.38.62/cklOZUROVkRHbTJIQnMwVkcyVUcrWjB3L0JnU1llZjBNYWN0cG9XVzE2dWtrOGsvWDIvT2pzNXY3YU14S0MzdjI1b2V1eGxtK0tnPQ.jpg@100</t>
  </si>
  <si>
    <t>Showcasing Advanced Texture Easy To Wear Fits Well With Nails And Is Not Easy To Fall Off Unique Design Showcases Personalized Wearing Of Nails 1ml</t>
  </si>
  <si>
    <t>展现高级质感 易于佩戴 与指甲完美贴合，不易脱落 独特设计 展现个性化指甲佩戴 1ml</t>
  </si>
  <si>
    <t>猫眼可拆卸高级感甲片假指甲贴片（24片甲片）</t>
  </si>
  <si>
    <t>Cat'S Eye Removable High-Grade Nail Tips Fake Nail Patches (24 Nail Tips)</t>
  </si>
  <si>
    <t>ZNP241120003</t>
  </si>
  <si>
    <t xml:space="preserve">Showcasing Advanced Texture Easy To Wear Fits Well With Nails And Is Not Easy To Fall Off Unique Design Showcases Personalized Wearing Of Nails 1ml&lt;br&gt;Features:&lt;br&gt;     Unique design showcases , lines, exquisite patterns, and exudes .&lt;br&gt;    materials with superior texture and long-lasting , highlighting exceptional quality.&lt;br&gt;    The harmonious color combination, with soft or bright tones, creates an elegant .&lt;br&gt;    Exquisite and meticulous attention to detail, every decoration is , showcasing.&lt;br&gt;    Comfortable and natural to wear, perfectly fitting with nails, as if born with beauty.&lt;br&gt;Product Description:&lt;br&gt; Including: 1 pack of nail patches (24 PC) </t>
  </si>
  <si>
    <t>7.3</t>
  </si>
  <si>
    <t>http://23.94.38.62/d3FLNG5sWThRTXN5dVNNN1hoeTVjZnloakZwTmJRNnBGUjdkT0ZzbDQ3aFpaT0xxemZPSFBjbTBUTEpzUGpPR3lUVXIxYzBTeTd3PQ.jpg</t>
  </si>
  <si>
    <t>http://23.94.38.62/dVJ1dVpEZ01Ld0ZUMW5QK2laUHBNSkNIVXQwQWpHYm5Sem9ydjFRb3BQUGFORXBUVU1hMitaazJTQWdIMWJ3ZmNsMS9Qa1lMUkFvPQ.jpg</t>
  </si>
  <si>
    <t>http://23.94.38.62/bFhzZlFESkNZL3Y3cFdvQ3IvQUdDQXFyTTFjOGZXa0QxWHZLV1hNQm1ZNldGR1VRMlpCbjlJbWpNWFRVVXA0YmtYRlVVMzdJblBFPQ.jpg</t>
  </si>
  <si>
    <t>http://23.94.38.62/MTZyOVRQWkxmMENPeFg1SFJzZnN4REUvZUIvYW4zZGh5dWx5T1Y1YkU3MzdQbDNaSEZRa3Bhem9XNlp3emdaN3Eyell1RWZPWE5NPQ.jpg</t>
  </si>
  <si>
    <t>http://23.94.38.62/empaM2NXZUUvdGRURVBvanR3OWtNTUF2alFqL3V0WEZ1emFRWEJxZ3VLcGkrN2tLUkZvREtUU3dvK0UvaHZTc2FSK3hQcFZMS1FBPQ.jpg</t>
  </si>
  <si>
    <t>http://23.94.38.62/MHhrZXNKRDJCOUJFMlBZTEFxWDN5Ukw4UzBPdEFFRld5N0E2MjJQcXBBYUEzSEJKTXZSZDZReGZlWTZ5ZEVMbmQyVnFYMytaTmNZPQ.jpg@100</t>
  </si>
  <si>
    <t>猫眼粉紫短圆穿戴式假指甲（24片甲片）</t>
  </si>
  <si>
    <t>Cat Eye Pink Purple Short Round Wearable False Nails (24 Pieces)</t>
  </si>
  <si>
    <t>ZNP241120004</t>
  </si>
  <si>
    <t>Showcasing Advanced Texture Easy To Wear Fits Well With Nails And Is Not Easy To Fall Off Unique Design Showcases Personalized Wearing Of Nails 1ml&lt;br&gt;Features:&lt;br&gt;     Unique design showcases , lines, exquisite patterns, and exudes .&lt;br&gt;    materials with superior texture and long-lasting , highlighting exceptional quality.&lt;br&gt;    The harmonious color combination, with soft or bright tones, creates an elegant .&lt;br&gt;    Exquisite and meticulous attention to detail, every decoration is , showcasing.&lt;br&gt;    Comfortable and natural to wear, perfectly fitting with nails, as if born with beauty.&lt;br&gt;Product Description:&lt;br&gt;including : 1x nail patch&lt;br&gt;</t>
  </si>
  <si>
    <t>http://23.94.38.62/ZDc4NGpJRTZFVmkwY2ZFUnJPMDVsL25KcDgxZjR1OUIxc1ZYV2U4dklqR2FXOVR4SlJ1RzlmdzZ5Um4yZWhocHEra0huT3dPTlFjPQ.jpg</t>
  </si>
  <si>
    <t>http://23.94.38.62/WmEwK0lnc0FvamlTVjBrOE1xekI5b3pwVnY4NmJmRzhsNTFRMXdpVUJnQUMwT1kyVG5GMlhTZGg0c1ZXdEIwdURXc05tMnB0QW5rPQ.jpg</t>
  </si>
  <si>
    <t>http://23.94.38.62/ZjZuN0ZMKzFVVzlZQzg5RWtFM05na3Z6OXowTnpPQk1MTXJycGU0UjlBSWh5TDdqS2lwc1JmalZ6UHZkejV6cHVsMzBaa1pvekVzPQ.jpg</t>
  </si>
  <si>
    <t>http://23.94.38.62/Zi9yMnQ5UFpZVU82cGY2aUN3cTB3ZmU1a2lOWTZaRmZ1R3ZWcjU4N3ZIMVhPamRxZFBWRW4zbzdHdlFkOER0VTlXZFcrSjROK0pvPQ.jpg</t>
  </si>
  <si>
    <t>http://23.94.38.62/c08yRWJJakJQUHdSY1hiWmRKV2h4d0l6S0ZPWDVFSlBpRHlDTXV0dEgvaHJWUERKZTlhOVdxcUh6TlkxSnVNakZnYlhsMUpmUSs0PQ.jpg</t>
  </si>
  <si>
    <t>http://23.94.38.62/T0MyVFd2K1VodGhtTC9ibC9USG45Umo3eDE5WlFhQmRYTnlFYlpsL0RNN0szd2d3OHdBNkxCTGpWaVVaTC93dWdJSGxjbUVvT1VFPQ.jpg</t>
  </si>
  <si>
    <t>http://23.94.38.62/TnhNMU1aSWttZXkra0VBeDdUWG5yaU1tUDdFRFgyTUM0dWg3Q09NdUd0ODNoQmlFaEdRcHRvV0YrUGl5N2tkSElyMVAzWVRsWXlZPQ.jpg@100</t>
  </si>
  <si>
    <t>猫眼美甲穿戴假指甲（24片甲片）</t>
  </si>
  <si>
    <t>Cat Eye Manicure With Fake Nails (24 Pieces)</t>
  </si>
  <si>
    <t>ZNP241120005</t>
  </si>
  <si>
    <t>Showcasing Advanced Texture Easy To Wear Fits Well With Nails And Is Not Easy To Fall Off Unique Design Showcases Personalized Wearing Of Nails 1ml&lt;br&gt;Features:&lt;br&gt;     Unique design showcases , lines, exquisite patterns, and exudes .&lt;br&gt;    materials with superior texture and long-lasting , highlighting exceptional quality.      The harmonious color combination, with soft or bright tones, creates an elegant .&lt;br&gt;     Exquisite and meticulous attention to detail, every decoration is , showcasing.&lt;br&gt;    Comfortable and natural to wear, perfectly fitting with nails, as if born with beauty. Product Description:&lt;br&gt;including : 1x nail patch&lt;br&gt;</t>
  </si>
  <si>
    <t>http://23.94.38.62/Ui9IRWJJUVVLU0hJcWZQUTFteVd5UllUaUxRbVBhODUyM3A2dGppNUEwbXE2QkpNQXAwZXJZZExET2YvbE1uSXhjQkZjZjkxUnpVPQ.jpg</t>
  </si>
  <si>
    <t>http://23.94.38.62/cGNVendWdjBvRnZrdVp0OW1LSHZDZ2pDd2tOdVhnY0pocTYzZFBXd2ljM2x1ZVEzY0h4NkpnbVQrbWhOczdmWlAvU1h5OWZGRkkwPQ.jpg</t>
  </si>
  <si>
    <t>http://23.94.38.62/OWpEUzEzUEl2MkYxb2dBY2sySER2ZjY1cFRZMVBkOExZN0xuamlqY3BWbmR1UDlnU0lpbHJNNGk3dnY3K01CNTFzOG5mc2tKV0lrPQ.jpg</t>
  </si>
  <si>
    <t>http://23.94.38.62/VytPOFZSNlNtRnk0bnZiSVQ0K0pVR09UdWMySFo0a0duL2lYTndHNW93TVQ4RnpKcjFwVWhYUXZ6cDZyS2syTUtjOFhPbitDRmpZPQ.jpg</t>
  </si>
  <si>
    <t>http://23.94.38.62/RWJjRTJ6VW01VE50dDRJaG8zWmp4cWRsOXdjNkU3V0pHTEc0U3BGNHFmQ3JQcVFwSy9NNTd2aFZ6VlFpSWVRajBiVkhNOXNvencwPQ.jpg</t>
  </si>
  <si>
    <t>http://23.94.38.62/Zm1RbWhFRlZHdEhnY0p3TkRVMGV5TGZsZTJHK2lBcnZjSkxlU2ttUEk3NjdWK2tra1FGS1ErWUFYVWFTQ2I1VVY4T0kwNXB1aUNBPQ.jpg</t>
  </si>
  <si>
    <t>http://23.94.38.62/bFFMZzJvcUJVeHJQQ2J0a1NCN3VNUlhBY0VqQkFGZElwUnpFMktsaDRmUEVkS3A0eDJQRk9xYmx6MkJ6TlZ5VUJCRUIvVXE3YTdvPQ.jpg@100</t>
  </si>
  <si>
    <t>HMW241120006</t>
  </si>
  <si>
    <t>Christmas Tree Wearing Nail Cherrys Red False Nail Clippings Short Nail Products&lt;br&gt;Features:&lt;br&gt;1. **Festive Design**: Our  Red Christmas Tree Press-On Nails offer a  and eye-catching look,  for the holiday season.&lt;br&gt;2. **-to-Wear**: These pre-made short fake nails are designed for easy application, allowing you to achieve a salon-quality manicure in minutes.&lt;br&gt;3. ** Quality**: Made from  materials, our Christmas Tree press-on nails ensure long-lasting wear without compromising comfort or style.&lt;br&gt;4. ** for Any Occasion**: Whether you're attending a holiday party or celebrating with family, these  Red fake nails will complement your festive attire beautifully.&lt;br&gt;5. **Easy Removal**: When it’s  to  up your look, our press-on nails can be easily removed without damage to your natural nails, making them a convenient choice for any nail enthusiast.&lt;br&gt;Product Description:&lt;br&gt;Includes: 30 * nail art patches and 1 * adhesive&lt;br&gt;</t>
  </si>
  <si>
    <t>http://23.94.38.62/azNJTTc2dVNXT21QWldPdmxxM296dHN2eE05c3gvaDRPazRpSHg1STVoN1RFYjhqR1BFZzlJeTFScExUYnh2MVNTazNBQU4zWCszNm5vaGdhR2RrQ3c9PQ.jpg</t>
  </si>
  <si>
    <t>http://23.94.38.62/a1JKWmNGUUc2d2xqYS9iRFJnSVQ5S3p3cDkyeHlQZ1VzVlNDbXhSYkVrQkVCZ2FCaUdlak1OS0tuVHBhQTZwRnpyNXdFRzlvcXVjOVZISUNKaHBKUUE9PQ.jpg</t>
  </si>
  <si>
    <t>http://23.94.38.62/QllsWFU3ckdJN1l4cWdCcWdWUGZEYkd2aENsTTZrUWhsR0JXMHJwa3NnZzdsOGpBOGE2bEJUbm5XUnlQZWlEaFRKbDdxWnZ1MVJ0QkplMzVEUGpyVVE9PQ.jpg</t>
  </si>
  <si>
    <t>http://23.94.38.62/SUhYTmZGeWd6U05ZZkNrRVRVY0djcVFKUjVJNE5GN3BQUDV6eWNrSHB6OUNZQzg2TFUwVm8zYU00Z2dsQStXbHJDU2IvbXhOUnhpaWE0V0NKQmtwcWc9PQ.jpg</t>
  </si>
  <si>
    <t>http://23.94.38.62/WjNVNXhRY3JRTHZ6SDF3MVk1T0t5SjNBa3ZGN3Y5TDl1VTNBWEhWeU1aZDlPQ3V6Y0ZyenlweU5XSmZDTWVaSVNZeEY4czAxLytVenRCT29rbVFCeEE9PQ.jpg</t>
  </si>
  <si>
    <t>http://23.94.38.62/WE9UUzVudEpnR0NPV1RHcUc1cjRsc1FpbHA1dmszL2ZUcm40emxSWE0yQ0dHMlFaMzlPa211WFpwOERiOTkxYmQ4Szgwd2s5UVIwS3FZQ2NieUlIamc9PQ.jpg</t>
  </si>
  <si>
    <t>http://23.94.38.62/THZLalFjSGlGNzBKS3J0V0NLTW14SGZOQjFTY21tb2EvblFHZUM2YmV5NkRta3Ezb20yNjA0TGFVb2RURTN4Yjl3eUpLUUQ0UHluL3diRERidVNwRUE9PQ.jpg</t>
  </si>
  <si>
    <t>http://23.94.38.62/TnVIb2xRa09ZUnB6aDA2MHNuUGlSTithcnhKTEh0ajJwdXZBaVF2WWc4dkNDTkNCcGVtNW5POVU4ekRJZi9GK1IrMG94cS9kZlZVWk43bE5MMVVPMWc9PQ.jpg@100</t>
  </si>
  <si>
    <t>Christmas Tree Wearing Nail Cherrys Red False Nail Clippings Short Nail Products</t>
  </si>
  <si>
    <t>圣诞树戴指甲樱桃红色假指甲剪短指甲产品</t>
  </si>
  <si>
    <t>圣诞树穿戴甲车厘子红假指甲甲片成品短款美甲</t>
  </si>
  <si>
    <t>Christmas Tree Wear Nails Cherry Red False Nails Nail Pieces Finished Short Manicure</t>
  </si>
  <si>
    <t>CQQ241120003</t>
  </si>
  <si>
    <t>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     Registration:  for DIY your nail art at home, suitable for parties, proms, dates and weddings etc. Also a wonderful  girlfriend and wife.&lt;br&gt; 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</si>
  <si>
    <t>膏体,纸箱,圣诞节产品,信封件-US.UK.DE,信封件-FR,信封件-JP</t>
  </si>
  <si>
    <t>http://23.94.38.62/TG04Yk9vRlAzUnZvdFhMbi9MNGJFK1dTZE9iZGxSV1hmY251OUVFRm9UbmhRcHBjeHRlWE8xNGFBdWt3MHpCWlZrbDRPcU85ZkY4PQ.jpg</t>
  </si>
  <si>
    <t>http://23.94.38.62/ZHh1emw4bGdXb0VBMVdDR1pYWUJndElKMk9zWmdHdi9wWkZ5MkowQU54VGhHU2NzYVRpdHdaRm00Ni9aNkc1QUJnUEVkZzg0ankwPQ.jpg</t>
  </si>
  <si>
    <t>http://23.94.38.62/NitiNWpIcTgxRFhrazR2R0p6di9ndXJLM1pjQU1DR2lZV3RPQlJlcmhaZ0NOTG9aRExQemorVmlUakdiWitpOERiUkFtVjRVRXR3PQ.jpg</t>
  </si>
  <si>
    <t>http://23.94.38.62/K2xSTVZLL3Q5L1BaMDRFRVNldXkwMG5pQnl2VG9HNnlIcm5MQTRvY3BhUStqelA4aFdHVTFkUVh5S1VTK2NGNEhPR3dGY0hyVTUwPQ.jpg</t>
  </si>
  <si>
    <t>http://23.94.38.62/TTFsUFBuL2tnRHp5QjZObktLYm5DYms3VFNaZlVhSkZLaElVbkRadHdsV3VIZGZaV050NXowdGZWamo3aVlwSEZ3YWNUdWtXcTlBPQ.jpg</t>
  </si>
  <si>
    <t>http://23.94.38.62/eWtkN1dIQmUzb21UY3lzSll4a0R2SklhWXNhZWZEZFFkbURHOVNINk12bCtPNUxqZ3p3ejhqdnE3Z2htcG92RVhuZDlFbDY0Yjc4PQ.jpg</t>
  </si>
  <si>
    <t>http://23.94.38.62/UE9IVjBFQUJ5MlVON1J1T2NtTEFwNzBiNGdXVWlqVHl5QVFsV2pmdUNTWFZyaHhkMU1NYWtDZW0xL0FIWTl2b21VMTgreHZRK253PQ.jpg</t>
  </si>
  <si>
    <t>http://23.94.38.62/MWtGS0xtL2RwQ3ZETDJIMThHbzd5QlFPK0xnQnYveGhLb3MxUWkrZFZGSGcxdmJFdmIzRDNYTVN5SHBSbWU4bDViaGF0NGtjRzFzPQ.jpg</t>
  </si>
  <si>
    <t>http://23.94.38.62/bmtUMmpUUnV4eFNmM3QyRG5XcGR4d1ZYa3MrWS90cjRYS3ZoVGxucU9JTEUrd09FaTRpcWxEa3l3cFpkQTlLKzNyTzBCMzVPNi9nPQ.jpg@100</t>
  </si>
  <si>
    <t>圣诞节亮面蝴蝶结彩带雪花穿戴甲24片</t>
  </si>
  <si>
    <t>Christmas Shiny Bow Ribbon Snowflake Wear Nail 24 Pieces</t>
  </si>
  <si>
    <t>CQQ241120006</t>
  </si>
  <si>
    <t>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beginner-friendly.&lt;br&gt;Registration:  for DIY your nail art at home, suitable for parties, proms, dates and weddings etc. Also a wonderful  girlfriend and wife.&lt;br&gt; 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</si>
  <si>
    <t>膏体,圣诞节产品,纸箱,信封件-US.UK.DE,信封件-FR,信封件-JP</t>
  </si>
  <si>
    <t>http://23.94.38.62/c0tEVlhlUTFZdGc4N0c0YjBOdk0rNTQzK0xyRkZSSkFFeTNOUmpTMTBZbTlXdE5lWnhNT1NlS1VLM242Q21TeDFyZkIxOE9KaExJPQ.jpg</t>
  </si>
  <si>
    <t>http://23.94.38.62/WEVnUjF1aFMxYVc3YzFuOTVncHExaWQyT3lvODQ3V3JuNmFaY2hWaEpaVVVzV25GQ0paUjJtNmsrRmpyNzh5emJpOGdaTEdIZTVNPQ.jpg</t>
  </si>
  <si>
    <t>http://23.94.38.62/Tjc5SUdwUDMrZVl5OU9HUGpHVEhMUEpDTnBXcWI3OUt5dExldzZtU2tDcVNBc1dGR1JwdzM4WkU0ZHY4NTdjdXRWNmY1ZVRUYUZnPQ.jpg</t>
  </si>
  <si>
    <t>http://23.94.38.62/bGllY2kxUExzVmFKY0NlZ3V6YWNxSHFoY1Vod1RVWS9xWEtWNlNCVmpDTkoxUnNkdnAydE1ieWVtOE9taEdCcnl1b1NxU0NFaHlNPQ.jpg</t>
  </si>
  <si>
    <t>http://23.94.38.62/Z1hTZDVORjRtTmpjQnlpWVRsREZRRDhhbXVTRUVBRkcwOHpWcWthSlBZck1yb0Qxam1EeE1PK1JMdXhHR2IrNzIvTXBtUkdyelU4PQ.jpg</t>
  </si>
  <si>
    <t>http://23.94.38.62/SVJ5TGZQcEhaZk12MGo0MUpSdmVHZVlPWis2STFVblZnMVRYMkErSFpVRTNBY1IyWlZhdVFzaVorTFZjcllxOWh2c2RldXdSVjh3PQ.jpg</t>
  </si>
  <si>
    <t>http://23.94.38.62/cU55U3JHRGExMkwyVC9kelJSN05DNm1TbTVtQmg3c056WVFCblplNlNadGp2ZTVqUHV5SWNzZ3Z2MmxOaXJ6WGl4YWtZVVlXYTkwPQ.jpg</t>
  </si>
  <si>
    <t>http://23.94.38.62/RjVxRTdGeEFzNUUrVGRMRzhIV05rZzJ0NmhOM21KY1BFZmh3Z2JhRzNmeDhNQ2M0ZkZvVExtSFowMlFvVXFXQ2JFMEdWZGlzNlA0PQ.jpg</t>
  </si>
  <si>
    <t>http://23.94.38.62/R0NrSFo4MlNZM0l4WUNjUEo2dmpwT2krOWFwbi9VWFhyMkdRSmh4eHVNeW9BQmVpdzlXV3NZVjNUeHVNeEF3UU5xL1Q3OU1YMmFZPQ.jpg@100</t>
  </si>
  <si>
    <t>圣诞节亮面金色闪粉白色雪花穿戴甲24片</t>
  </si>
  <si>
    <t>Christmas Shiny Gold Glitter White Snowflake Wearable Nails 24 Pieces</t>
  </si>
  <si>
    <t>WYD241120006</t>
  </si>
  <si>
    <t>Dark Flower Wearable Nail Art Sweet Cool Style Nail Art Patches Removable False Nail&lt;br&gt;Features:&lt;br&gt;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and money. This kit is for modern busy women and nail art enthusiasts who love DIY nail art.&lt;br&gt;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comfort.&lt;br&gt;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    [Exquisite Design] Our French fake nails are mainly in nude color, decorated with personalized such as bows and sequins.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</si>
  <si>
    <t>http://23.94.38.62/Uzl1TzBZREhuRzJqNG9yaVozV01IVnBUWjlhOHZ2S1E1QmdYQ3ZtSk9ZaUU1dUg3RGg1djRjcnk4VUxCbHdVWGJ2aitOSnZQTTQ0PQ.jpg</t>
  </si>
  <si>
    <t>http://23.94.38.62/Zi85TURsSVVUTVRaMlp6WkNnZlhzdnQ1REhiYlpSM3V6YnRqOGVGV2dLcm1YbUZaRTB1S3d3U2FuczRzSkdMMnNQS0FKMDNtZGlBPQ.jpg</t>
  </si>
  <si>
    <t>http://23.94.38.62/TWJ1RkFLc0xWUjRNTmxrVVE4cWJvQnZCQi9Ea1ZtYks1MHVFc1hZV0ZzMEtUTUUxRWhic0ZaR1ZNcXQ5WTlFNVhnUmZVSjllb3hrPQ.jpg</t>
  </si>
  <si>
    <t>http://23.94.38.62/ZW1RYXJ3Smp3MURPSmkyKzdFVHovRzlSSjhQTnozYjRvY3hGbzJWbk9wNGRvZElTMjJHeTFNWUR1QUdTT3cwUktGTEVxdnlaZGZNPQ.jpg</t>
  </si>
  <si>
    <t>http://23.94.38.62/SmtwUkVUTExjSE5xbDYwMGZ5eUxmQWNjMmxNMlhUS2tzbExjSVE3Y3JRSHNNalNhL2FJd0tNRGlKN081S1h1YTg1STFxNTdhR0FnPQ.jpg</t>
  </si>
  <si>
    <t>http://23.94.38.62/WEQ5TWdEUG1UUlh3VlJIb1lUUnd4WDhCZ1RjSDc3dkNlV2toQWdpcEdVL1c5M3lqS0dTekhuT1B6NTc2UkRqM0lra3lDZUcwRXpJPQ.jpg</t>
  </si>
  <si>
    <t>http://23.94.38.62/U3czdTQ5M0Rwd2lPaE1FM21sNXNqNCtlS2l6RHBaYk5DL3lrMXhOSUVDd1FtcDNZcFYrWHRqclRYVElWZXZNRmdRYnNwNlE5cDd3PQ.jpg@100</t>
  </si>
  <si>
    <t>Dark Flower Wearable Nail Art Sweet Cool Style Nail Art Patches Removable False Nail</t>
  </si>
  <si>
    <t>深色花朵可穿戴美甲甜美酷风格美甲贴片可拆卸假指甲</t>
  </si>
  <si>
    <t>暗黑花朵穿戴甲美甲片24片</t>
  </si>
  <si>
    <t>Dark Flower Wearable Nail Art 24 Pieces</t>
  </si>
  <si>
    <t>ZNP241121005</t>
  </si>
  <si>
    <t>Showcasing Advanced Texture Easy To Wear Fits Well With Nails And Is Not Easy To Fall Off Unique Design Showcases Personalized Wearing Of Nails 1ml&lt;br&gt;Features:&lt;br&gt;     Unique design showcases , lines, exquisite patterns, and exudes .&lt;br&gt;    materials with superior texture and long-lasting , highlighting exceptional quality.&lt;br&gt;    The harmonious color combination, with soft or bright tones, creates an elegant .&lt;br&gt;    Exquisite and meticulous attention to detail, every decoration is , showcasing.&lt;br&gt;    Comfortable and natural to wear, perfectly fitting with nails, as if born with beauty.&lt;br&gt;Product Description:&lt;br&gt;Including: 1 pack of nail patches (24 PC)&lt;br&gt;</t>
  </si>
  <si>
    <t>http://23.94.38.62/Y25ML0M1SzM5S1NzQjdZTU84MGhJTzBVa1NSTVN5azAxRnZiSlplTDhPWVJvNisrek9UVWU5M0tGVUJ0cnRIWGVFZkRhaDJKQlY0PQ.jpg</t>
  </si>
  <si>
    <t>http://23.94.38.62/TlNBZXNCR0F3K1RrNU41dnBraTU1N1ZQRzE0OTRPMm5nR2FwdHBHYm1VY2hpZUExZjM0Qk1TWkE1S0NUTGlObjJSUzJBaFA5cTlBPQ.jpg</t>
  </si>
  <si>
    <t>http://23.94.38.62/MW81cXQ4T0tSTDNsajQ3c2V4TGoxWFRMeUc0VUtlQ1l4M0NnNmw1ZldWM3pJbmNWRFUzc3ErUlBRdG4raXkyU21JMUhoTDVRak9FPQ.jpg</t>
  </si>
  <si>
    <t>http://23.94.38.62/V01VK1lyeXBvQUlOVHhPT3E5akFTSUxxUnY3OU5QMTBZK0E4cXdQdXhEMWhRR2FYQ3gvdFFRMTUxV3d4b0w5YTRqcjdzTkZNaERNPQ.jpg</t>
  </si>
  <si>
    <t>http://23.94.38.62/Vkp5M1ZqcVZSVE4zNUN0VUk5NjJjZ25DN2xKd3p4Y2oxU3pSS0kveTI5RkoxZEt6WVd2TllHcDZnRzJFN213ckJxelFCY0ozalY4PQ.jpg</t>
  </si>
  <si>
    <t>http://23.94.38.62/WWFlN1VUQm9DSStsWEpRWFJoamNIV2xFMHpPcjhQb2oyRW1CTHNIWm0rczV3bFVzRHZIR2ZSZi9lTEcwYThhS2FHN0JuV3VHQTUwPQ.jpg</t>
  </si>
  <si>
    <t>http://23.94.38.62/V2oxRjRSa01IaHBJeHB3YVhRNnI4dnJCcFRzY2Rwa1ZKSFh3RFpaMWRCU09IWTBrakdtT1JXV01iSCs2Tk5wcVRaaGNRbzZic0I4PQ.jpg@100</t>
  </si>
  <si>
    <t>绚彩烟花粉色穿戴甲片（24片甲片）</t>
  </si>
  <si>
    <t>Colorful Fireworks Pink Wearable Nail Pieces (24 Pieces)</t>
  </si>
  <si>
    <t>ZNP241121006</t>
  </si>
  <si>
    <t>Showcasing Advanced Texture Easy To Wear Fits Well With Nails And Is Not Easy To Fall Off Unique Design Showcases Personalized Wearing Of Nails 1ml&lt;br&gt;Features:&lt;br&gt;     Unique design showcases , lines, exquisite patterns, and exudes .&lt;br&gt;    materials with superior texture and long-lasting , highlighting exceptional quality.      The harmonious color combination, with soft or bright tones, creates an elegant .&lt;br&gt;     Exquisite and meticulous attention to detail, every decoration is , showcasing.&lt;br&gt;    Comfortable and natural to wear, perfectly fitting with nails, as if born with beauty. Product Description:&lt;br&gt;Including: 1 pack of nail patches (24 PC)&lt;br&gt;</t>
  </si>
  <si>
    <t>http://23.94.38.62/bHJEWVA1SWp4MlJsWU8yYjAzSk0wVUpWS0VmRWNLeURxMVJBLzNaQUNpZU02K0JSd2I1S3NFdVdJZndXTHF5dzI2VVZFL0pobU9ZPQ.jpg</t>
  </si>
  <si>
    <t>http://23.94.38.62/WndZSDFtbkNmbTM1YkdqTU04K0kySFVndFZsZHhxdUJMY3hWUFBwYnVURkNkMGZjTnNFR3QvbEUzVkxRcUJNVkZ2dmY2SDdMUCtnPQ.jpg</t>
  </si>
  <si>
    <t>http://23.94.38.62/dHFQS2pMdTBLSXNrck5FZHVjdk0rMTRMSjZxV3FVT3BobUZocjMwcjdNMUE2R1U3L3dUM2Z4Mk9ET1NKZXFtekxLZWRYdk5CQXFJPQ.jpg</t>
  </si>
  <si>
    <t>http://23.94.38.62/dVNWdDhvZWp1L0VaeXpvR05UN21uN2w3L0V4T0lqZmdxbG9nQXpxaUNqcG9WaEkvdmw4OTZJWnIwaUJwdUp3TU5NVkhXa3NORVZrPQ.jpg</t>
  </si>
  <si>
    <t>http://23.94.38.62/Z1A1ZzVXUjcvVDF0RVBrRi8xQVZLNHhYajJLQmxvcGQrWE9tK2lwdC9NcVltM3JLVkFWeGh1M21YR0wwY2Y5aEliYTBPQUhqWmdjPQ.jpg</t>
  </si>
  <si>
    <t>http://23.94.38.62/T21pazR5VUM2azI0ZEZLOW5yK1VsSGVsOFFlcGx1cnFDZVljMHUrZW42c2tCTEJhd2l4U3BybzNWWmRHaTJXQk5QS0ZPL3V5cWRJPQ.jpg</t>
  </si>
  <si>
    <t>http://23.94.38.62/dDVEaW5qUDJlS1ptS3c0SEg0UzRYU2JMdmlTK2dkdXRjZWdCNHVpMEYzU0pBYm0rSW9WYjVURkQ3aE45VnJlOEFqZUs0S244R2FFPQ.jpg@100</t>
  </si>
  <si>
    <t>可爱卡通穿戴甲（24片甲片）</t>
  </si>
  <si>
    <t>Cute Cartoon Wearable Nails (24 Pieces)</t>
  </si>
  <si>
    <t>ZNP241121007</t>
  </si>
  <si>
    <t>Showcasing Advanced Texture Easy To Wear Fits Well With Nails And Is Not Easy To Fall Off Unique Design Showcases Personalized Wearing Of Nails 1ml&lt;br&gt;Features:&lt;br&gt;     Unique design showcases , lines, exquisite patterns, and exudes .&lt;br&gt;    materials with superior texture and long-lasting , highlighting exceptional quality.        The harmonious color combination, with soft or bright tones, creates an elegant .&lt;br&gt;      Exquisite and meticulous attention to detail, every decoration is , showcasing.&lt;br&gt;    Comfortable and natural to wear, perfectly fitting with nails, as if born with beauty.  Product Description:&lt;br&gt;Including: 1 pack of nail patches (24 PC)&lt;br&gt;</t>
  </si>
  <si>
    <t>http://23.94.38.62/Vll1M0VSWkxweVpHOHV6V0dMLzZaTFBYUHJZRmFlTlBLRXVDb2ZCakQ3RFRjVFZXeFlNc21IS3VDUzN2WnNJMUtIbFYyRUhmcFc0PQ.jpg</t>
  </si>
  <si>
    <t>http://23.94.38.62/OUR4ZGxpcSs5WG12aUtZbUNYSDZ2NkViSXlnMmt4OHBsUjdBbTBadXJXN094NC9jaXRPL3NzYnc4dGhuTzJvUFpGeUpTUXpmclZRPQ.jpg</t>
  </si>
  <si>
    <t>http://23.94.38.62/QnQrU1RlTjY3d1hHcVNPK1dNRUEyOGdxMi9hRjYzYU1RUDcwdE5IeUROTTkxVkpkTVUydzRzOFZlTXp2QkpUSCtvdVdnbUJDbUpnPQ.jpg</t>
  </si>
  <si>
    <t>http://23.94.38.62/dStTcW43SndsaUo5NHhCa1BRZ25UYU5mNDA3OC8ya0ZYelhzNmM2OWhHemhJNFp0UGdOSVZGV2Yvckx0MWRyYjRVYVpxODE3LzFZPQ.jpg</t>
  </si>
  <si>
    <t>http://23.94.38.62/aEtJdlFMZGRzUUxFOUJoQ0lTaXlobHhGaGpLdTBScWp2bkxDQzZHUk93cFc2emgxRzFMeWJmbkltVjNWWXV6QnBFOThoV2R6NFU4PQ.jpg</t>
  </si>
  <si>
    <t>http://23.94.38.62/RWJldEJHSEJPYlVRajZiMXdQRnFOQmFDSThlTFhSTEVrQmxnSDZTeStyR0hQVDRleW9nbmhoMjNYU3lXR1FFQmxLZCtreTYwczJRPQ.jpg</t>
  </si>
  <si>
    <t>http://23.94.38.62/MWx5QXoxRnZhZkNha3hKYXp1ejdMNVZJVHRJR2RxRm1hVkpNVmN0UUJqYmpBTnh2bk54Z2hzdi85MlkyR1Fmc3pyWkxVSUk0RG1FPQ.jpg@100</t>
  </si>
  <si>
    <t>法式闪钻美甲渐变显白穿戴甲（24片甲片）</t>
  </si>
  <si>
    <t>French Style Diamond Nail Art, Gradual Whitening, Wearable Nails (24 Pieces)</t>
  </si>
  <si>
    <t>LLW241122001</t>
  </si>
  <si>
    <t>White Fake Nail Set Coffin Nail Set Medium Length Jelly Adhesive Nail Shooting Nail Art Nail With Nail Glue Long Nail&lt;br&gt;Features:&lt;br&gt;Everything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salon.&lt;br&gt;No machine painted nails!!! Machine sprayed nails are very  and thin, and some spray guns will disappear from printed materials within 1-2 days, making them easy to crack&lt;br&gt;Fake nails with high-end feel, wearing nail long tube shaped nail patches, can be given as a gift to your  friend or lover&lt;br&gt;Package includes: 24 custom nails+adhesive jelly labels+nail files&lt;br&gt;How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again!&lt;br&gt;Product Description:&lt;br&gt;Package includes: 24 custom nails+adhesive jelly labels+nail files&lt;br&gt;</t>
  </si>
  <si>
    <t>http://23.94.38.62/aFpmOTBGdXRCQUFTS3QraFpUUXdVTDdRelVCWkRyK1I3M280K2NPTkg0bi9tZEtWeFhyeURBdnA4RG9Tb0Y3T3UzQk0rQWFRSlBzPQ.jpg</t>
  </si>
  <si>
    <t>http://23.94.38.62/VUVFaXdzbHp3M0daZVUzUVVOMS8welVrNzVuM0x5USsxWnk2UzlYQVRTK1pqLzZCN05CL09XQ3B0eWE5WTF5aXp2SzBaTS85QTE0PQ.jpg</t>
  </si>
  <si>
    <t>http://23.94.38.62/UDRrMGZ5WDN1VG9YeEMxYVBoa1lQYlc0WUlkSUZNZXNTVnVNUXJCZlFMcjdEbGtNaFJZNGRKVlRzVjV1U3JMWE5XSXpBYnFLcytRPQ.jpg</t>
  </si>
  <si>
    <t>http://23.94.38.62/RWdJbXQwNjVyRFhxck9hdXVFRHE1RVYrR2o3eEo2UWZWdFJNdHJ4Um1RdXF0KzJ2WEZjemVHR3J1OEN4TW1kSlcwSUlYZ1hDU004PQ.jpg</t>
  </si>
  <si>
    <t>http://23.94.38.62/djhiVWFBbExpU1lPRnhNd2hmUlpnOCtHQ2FqeThrQXRjcHFEdmlpRW1YcUl4eU9UM01ZNExMSDhFemtXcjVPWGdiVS9qYnordzJFPQ.jpg</t>
  </si>
  <si>
    <t>http://23.94.38.62/NDJxcVBDd1FLSmdibjVnc0MyYnRiVVBqMWVXOEgyb21yb3JuN2ErMWZQU3N5eTAzbXZGL1g0aC9iV2JtSjdtM1hhQWNOMTd0Ty8wPQ.jpg</t>
  </si>
  <si>
    <t>http://23.94.38.62/R2RCZE1ON3RrZ2dkc2tvZ0VYQTVKcnhMdkZjUy9EbmZQQmlmNjUxRDdMRTQ1MFEvKy9DTEFtSFVHRDNWcUF2dmxrTFFoMUJwTEhzPQ.jpg</t>
  </si>
  <si>
    <t>http://23.94.38.62/b1BrK2poSXdDVVhZTmErOXEzMHVMMjM3ZTZBSm54RGZWbk9LeEdObm92SVdHK3RnYU9SdXlkNldxN0JDSjdjWWVwNmhwU3gzazV3PQ.jpg</t>
  </si>
  <si>
    <t>http://23.94.38.62/YitrTDM5YWdybFRWc0txV1RkNmpscnlib1NTVUVKenc4N0RzS1FSdnRtb3JiVzliUVBTZUR0L1VHOXZYZW9JSXBKWml4TzhJbVg4PQ.jpg</t>
  </si>
  <si>
    <t>http://23.94.38.62/a1U5VzVJV2ZhNXg3OTFkWkVjV2FFbW0rMFh0TVdLWFRlczNDc1FwQWhNMlhaVTdLWUZDT29ERVBaMDBYam1UbExVY0MwRUFWOFZFPQ.jpg@100</t>
  </si>
  <si>
    <t>White Fake Nail Set Coffin Nail Set Medium Length Jelly Adhesive Nail Shooting Nail Art Nail With Nail Glue Long Nail</t>
  </si>
  <si>
    <t>白色假指甲套装棺材指甲套装中长果冻胶指甲射击美甲指甲与指甲胶长指甲</t>
  </si>
  <si>
    <t>超薄无痕欧美风格假指甲穿戴甲</t>
  </si>
  <si>
    <t>Ultra-Thin Seamless European And American Style False Nails</t>
  </si>
  <si>
    <t>LLW241122002</t>
  </si>
  <si>
    <t>White Fake Nail Set Coffin Nail Set Medium Length Jelly Adhesive Nail Shooting Nail Art Nail With Nail Glue Long Nail&lt;br&gt;Features:&lt;br&gt;Everything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salon.&lt;br&gt;No machine painted nails!!! Machine sprayed nails are very and thin, and some spray guns will disappear from printed materials within 1-2 days, making them easy to crack&lt;br&gt;Fake nails with high-end feel, wearing nail long tube shaped nail patches, can be given as a gift to your friend or lover&lt;br&gt;Package includes: 24 custom nails+adhesive jelly labels+nail files&lt;br&gt;How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again!&lt;br&gt;Product Description:&lt;br&gt;Package includes: 24 custom nails+adhesive jelly labels+nail files&lt;br&gt;</t>
  </si>
  <si>
    <t>http://23.94.38.62/R1RFaENuNHMxTFZPeUVVb1hiZnM2SkRCNzhabURsVmdtWmwwYzlPTll5aTlzbUhsLzR3Ym00UkFCdnBWUGI3MWYrQnBsUTJiWnI4PQ.jpg</t>
  </si>
  <si>
    <t>http://23.94.38.62/U0hNS3BTZnYxRFFXblNsVVNpcyswV09tZWNBeHlEU1NScVg2UG9SUEZvM2RKMWJhYXFwSnVvU3IwYnEvOE1wcnRvRHZmbXRUVzFFPQ.jpg</t>
  </si>
  <si>
    <t>http://23.94.38.62/bTJxSk4xMVlmY0puWUJ2RXdxRXVvWmVPcWNBNytIZ2ZsZFkrZGhIZUt1WTNZdnRpOStHVWFCRC9CNG5xSTAxdHlyWStEKzNod3BzPQ.jpg</t>
  </si>
  <si>
    <t>http://23.94.38.62/TmkxOE1Udnhkd3lHVzM4YldIeDljOENLYjhmOSt5Z2VXYzBIQk9aMlpkYWdwOGdRMitSM28wS3FsUXNJNG1VcDcwQ0VPYU5FRCs4PQ.jpg</t>
  </si>
  <si>
    <t>http://23.94.38.62/MnM2Q0RsZ09CVW1xNFpkb0NWWm5jNGlGYm8xeFZRblhqMGp3eDRRTnAySDZpVUdheWpoRHdkMlRlRUR1ZDhIeGZHTDdJRUxIQ0QwPQ.jpg</t>
  </si>
  <si>
    <t>http://23.94.38.62/MGwrQS9RNk9xQ0hnbzFQTFp2QlE0VlF4aFlIcWZJd2ljb042bUJTR0hhcHduVzBvL0tOc01aSklmSm5kdmNoUEduTXE2ZGRBSzZVPQ.jpg</t>
  </si>
  <si>
    <t>http://23.94.38.62/MUtHa3dqUlVjdG1tdnpwL2dKditDN2tTbG9kU0hEWHR4OG1uNXRGQUxnVmxMOS9naVQ4cFZ4QTJ1OHY3Vk0vdDFVdlBxTGorc1RrPQ.jpg</t>
  </si>
  <si>
    <t>http://23.94.38.62/SlpNUTNXZDVHOUhNSFF4NVdNRlVqTlRtSGVJSm5mSzlINlphdUVSc0dpMG15Ykwvc1pLOWNjL3dyaGpnbWZ0eXVIcndGY3RwRFVVPQ.jpg</t>
  </si>
  <si>
    <t>http://23.94.38.62/YUZPejVnNFhzWjBnV2d0SE1WVHR4WmIrYlhkUFBVb3FzWGVyd1dtZWhubWRhU2JyYUNMQklUSDM4cEtJbXdoRHJTYkh0c0lZNTNJPQ.jpg@100</t>
  </si>
  <si>
    <t>中长方形黑色法式边立体蝴蝶欧美风格假指甲穿戴甲</t>
  </si>
  <si>
    <t>Medium Rectangular Black French Edge Three-Dimensional Butterfly European And American Style False Nails Wear Nails</t>
  </si>
  <si>
    <t>LLW241122003</t>
  </si>
  <si>
    <t>http://23.94.38.62/Zk8vR0xQdS9RME5TL3MzWXJnK1kvVHcwOCtNcFExV0l5SU5SNjg5eXpSRXZJbjY0ellNbFZFMVZzZXZMUTA5M1pPd3Q0aFFwWGNRPQ.jpg</t>
  </si>
  <si>
    <t>http://23.94.38.62/YTlGV24vZFNURzErNWo3bU8yOERMSE1IdDFoY0xLbEp5SURSMVpOMVFCOFRZRmN4Q3k3ZS9IT1NwY3pnaks1VW1zSXROeUFHc0tJPQ.jpg</t>
  </si>
  <si>
    <t>http://23.94.38.62/cW9EVG00bVpWRDlpVmJyRnVpb2wvZERleFpKL0JzRVBRZDBLZzByY3BQTUVKbHRqZ2ZXbE1IamNYMmVhNnhKNkVmbjk0RGIyV3A0PQ.jpg</t>
  </si>
  <si>
    <t>http://23.94.38.62/ZFRSQnNlblN0Q0VTRE55endjSFErWGNQdWhiZzZBeE1Rd01vMit1UGtNMnFscGdVck1JdVJWWDliSWxtd09FN0hWRDZJZXV0VjVvPQ.jpg</t>
  </si>
  <si>
    <t>http://23.94.38.62/SldjMDFFbEpiN25lTGRQbE5Sb0IrbkZjV1ZkYnV4eW9IbVNLL09QNkdWeFFvVXZxSkpGRmxLV3RUOU5vNUlNb1V0eEw2M2VtSmdrPQ.jpg</t>
  </si>
  <si>
    <t>http://23.94.38.62/eUoybEpsYTFHS1paTzN3OHI1SW9td1RLMXI5VmNkeHNYNEFCdmx0QlJsTW4xYWRBUXVYZUR1dWc4VHB3N1Q3OFJEUi9ua0dhRzlBPQ.jpg</t>
  </si>
  <si>
    <t>http://23.94.38.62/c0dkcmEyOUlFZWI1SkNZTTg4YjgzaWZtSFZsRzFvMm5pS2pyWXkxMTJGYVkzMGVzR2tvck42ZUFqTW8zalRsbGd6OHhua2J2andnPQ.jpg</t>
  </si>
  <si>
    <t>http://23.94.38.62/eU9LWGtPMjRXZWo4WVNLUDlTRnBGQ2ZQOW9GMGk2aE9QUkUwMDgwY2Y5cndabmh3T3lxbWxGWE00NEpVeXRwR0V0SDV5SisxamswPQ.jpg</t>
  </si>
  <si>
    <t>http://23.94.38.62/dUsrWUowWFVHckM3b25OVVozVjl4a3YxcWw1WlVIcmtmRytPOWptMUpDRnlyRzU1clBielVnRU10eFZ1UFRKRXN4a3A3Zys1c3R3PQ.jpg@100</t>
  </si>
  <si>
    <t>长款紫色穿戴甲棒棒糖24片星星美甲贴片欧美风格假指甲穿戴甲</t>
  </si>
  <si>
    <t>Long Purple Wear-On Nails Lollipop 24 Pieces Star Nail Art Patches European And American Style False Nails Wear-On Nails</t>
  </si>
  <si>
    <t>LLW241122004</t>
  </si>
  <si>
    <t>http://23.94.38.62/NEhvVmxxdXJ5eGVWVkZYb3oxcDUzM2diUXYvK2d4UEs4SlFHcjEwNGpTbHRQeElnVmhnTHRXUGhkakJxc1RySGQ5NklJK3NpN1cwPQ.jpg</t>
  </si>
  <si>
    <t>http://23.94.38.62/SVRiMDNidHpCWWVCbXF0OXdmYTUyUEh5TWk3VGVNdXRhaUtvZDl5Nzk2YzBNeDRYcWp2ekg5VGpiRmZsbFhwcEVROTA1RmhVY01zPQ.jpg</t>
  </si>
  <si>
    <t>http://23.94.38.62/REpNTEk1LzR5QmR0ckpPYTE1UHBMR1B4V3NKR2toVk9EUHJoRTBFUWVvd2t6TXRPZ3dySTBQekx1d3IzOTNwbmFoVVhWMkhvbmJZPQ.jpg</t>
  </si>
  <si>
    <t>http://23.94.38.62/Q3VKUHBBZ1JUczBlbUNPK1RqNE1mL3dnVHUwbWd1Q0J0MEdCeFBreFlhQlhpTnljT3U5enl0c0xLS0tPb0dKMSsyUEg3WE1TemNVPQ.jpg</t>
  </si>
  <si>
    <t>http://23.94.38.62/bmlJV1VPdW1IdllJd0E2OVl2aUt1UGRkenFxUUFlOTZ2ZFRpNXZpRFhONkhENkVRck96Tmdvd1dWYVRhMzV3Umt2S3Z6WE1uT3pVPQ.jpg</t>
  </si>
  <si>
    <t>http://23.94.38.62/TElEWktPYUtGZ1RBUlBuQ3I1SkJXa3M5VVhtNnluRkJ1czVmVmVXNHRnMjJNbk9vMHhrVmdBdXI3ZXJJSXFZM3ZGS0pXTmZ6MjJnPQ.jpg</t>
  </si>
  <si>
    <t>http://23.94.38.62/eC8xRDdkaGw1R0ZVeVViQW5jTHltM0NiNDZiOStyWEF4OHNXQ1crNWtqejNidnMwVnBUSWl5QnJzTGQwUjZJV3owbzQ5QlF6TkY0PQ.jpg</t>
  </si>
  <si>
    <t>http://23.94.38.62/V1JhVlh5aHNtWnZzZ0gxeStqZ1h1cHNDUkFTTEtSUmYwVlhSZDJHNm5NS0hNWVZlOC9pZGMyNWJLbVNtUm43VjlNSWI5S2pRem8wPQ.jpg@100</t>
  </si>
  <si>
    <t>蓝色渐变欧美风格假指甲穿戴甲</t>
  </si>
  <si>
    <t>Blue Gradient European And American Style False Nails Wear Nails</t>
  </si>
  <si>
    <t>LLW241122005</t>
  </si>
  <si>
    <t>http://23.94.38.62/aXNZcThSbXlGZjY0RWZHT3dzQk9VcHdKRndkZVR2c1Z2TzZDNWd3dTRseTVOeWkzTDkzWEFYY2tvZStuNnRZMmJBaTFmdXRLMFJjPQ.jpg</t>
  </si>
  <si>
    <t>http://23.94.38.62/YXJUM29HTXJpU1Q5T21DTTk4SXBHcXJuanlRNDJRZlpmQWxxL1B1T2ZwZUNrY041S29JNDdJakl0UWUyL0JoNmpvSVVPeDdEcjB3PQ.jpg</t>
  </si>
  <si>
    <t>http://23.94.38.62/cWtKUlIzL0ZGZkRTdDJqWDZMNEdGb1FOZHR1YmlTQ255UzhqZFdtTVQ1U1FrcTdKRHRkbkk0WDlEbUhVTjE3TGNRUDhwN2ttSmZ3PQ.jpg</t>
  </si>
  <si>
    <t>http://23.94.38.62/d1JqRGVOV09hYjV1YnBkWWpLSGlZekpWd2M2UGwxRGN4MktrNXJ4MFBpRGZ0aEp0UzBzN3FGQ1lvUllWd2Z4NTFvZjdCYnloM0o4PQ.jpg</t>
  </si>
  <si>
    <t>http://23.94.38.62/VVBMcjUwTWZET1NuK3Jnc3VwRHVNWTViMHhiMEdLd1hCMWFrOHFKNFJSakJkdnVlWjN5ZGtkN1VoUHdGK1BtdGhFb21GLzYrZXhjPQ.jpg</t>
  </si>
  <si>
    <t>http://23.94.38.62/SldmckpzME9YTzBUNjdsU3AyMkxFMmlJQnFqZUI5dWpYcHc4S0c4MDZCb21tRStoMnM0NlI5MkxvNitZdm0rU0p3VjJvcENGWC9vPQ.jpg</t>
  </si>
  <si>
    <t>http://23.94.38.62/TWl2UE5QdEFlS3BxcFBPQ2RuWStGUm5BUjczaEtGQ1QxU3BrSDFKVVRPc1VQSzRCNEhraXJ5WC9uRTRaT3IrMVdGVWhRZENKbXFRPQ.jpg</t>
  </si>
  <si>
    <t>http://23.94.38.62/V1RHNEh4UFZFM01yekJ2SEYzaG5HNmI5dDNZTEt2aitrTHFXSVRNOHVsOThhM01Nekw5QS9QWENmUU5Zb1Vabldad0dtQitjMlZ3PQ.jpg@100</t>
  </si>
  <si>
    <t>蝴蝶花朵穿戴甲欧美风格假指甲穿戴甲</t>
  </si>
  <si>
    <t>Butterfly Flower Wearable Nails European And American Style False Nails Wearable Nails</t>
  </si>
  <si>
    <t>HMW241123003</t>
  </si>
  <si>
    <t>Red Glitter Christmas Nail Art Wearable Nail Silvers Powder White Red Contrasting Wave Nail Plates Wholesale Wearable Nail For Autumns And Winter&lt;br&gt;Features:&lt;br&gt;1. ** Design**: Our red glitter Christmas nail art features a stunning combination of , white, and red colors,  for holiday celebrations.&lt;br&gt;2.  Material**: Crafted from  materials, these wear-on nails ensure long-lasting beauty and  throughout the festive season.&lt;br&gt;3. **Easy Application**: These wave-patterned press-on nails are user-friendly, allowing you to achieve salon-quality manicures at home with minimal effort.&lt;br&gt;4. **Versatile Use**: Ideal for both everyday wear and special , our wholesale Christmas nail  are  for adding a  of  to your  and winter looks.&lt;br&gt;5. ** Purchase Options**: Take advantage of our wholesale pricing for the red glitter Christmas nail designs, making them an economical choice for salons or  use.&lt;br&gt;Product Description:&lt;br&gt;Includes: 24 * nail plates and 1 * adhesive&lt;br&gt;</t>
  </si>
  <si>
    <t>http://23.94.38.62/YXJxOUVhdEZzK1hHR1IxbFpBNGpUWExzdXB5bFh0d0xTSFhHbzRCRGorYXdnQzlrU0VKYXFlMTh0MjdrWlozU2VNNG1oTlByWHJlcVVTL0lkMGRqcFE9PQ.jpg</t>
  </si>
  <si>
    <t>http://23.94.38.62/ZzM0UTZnRGI3UThEamVWOWRxWWxlWmNJdDlqNUVhV3VSNCtXNm82Q0pBWCtUKzAvVHNUbE1kWm1nM05wZVQyY1lKNjBKWXBzeUhabUhwV3ZKTEJyQXc9PQ.jpg</t>
  </si>
  <si>
    <t>http://23.94.38.62/Nm5uWWQ3c1RWRm1TZTBPcHh4Znl0SHFyeGlvbnBoSlBVbWFMeHBwaVZZd2RReFhiN3dOS01TVzRVWHhLOWtCR1VlQk5kRktuOUYrYnZZM0RyMFFEQmc9PQ.jpg</t>
  </si>
  <si>
    <t>http://23.94.38.62/dm9HMng2a2R2TkduN29YWWdhR2hIMHZtWk4zOURDbHh0c1NVcTR5ZmFkZExyaWZSN29aN1hiak9RSUJPTnJlUzAzNXVRL2NZOE9sb2tiUkIxYk1RVkE9PQ.jpg</t>
  </si>
  <si>
    <t>http://23.94.38.62/eGx3aTJuR29Kd1Bvbm54UXRVNk1nMmxCRHY5dEtKL1NvMERSVy8xN2djQmlCdVZicmw0bjkxN3NzYkVJN1kydHlUSnNMczlXcjk0MUFVeDYrRUI4aXc9PQ.jpg</t>
  </si>
  <si>
    <t>http://23.94.38.62/Y3c2WU9Td09ndmJWZzJsZU0zeklWbm8rOE9qNTA1UTV3UC9DVHZZcXpiNEhyWjJZMXZrUW1GamMwZTVLZWhDazAyUjBNbXJ4WFJ6cU8yWm5yRExLQ1E9PQ.jpg</t>
  </si>
  <si>
    <t>http://23.94.38.62/SEhENVJPeGdUN0JiMk5zeS9ZbEtjQzBjSCtJRTVpM0JPZVNMTDM0d0RhKytPbTVqREUxblQ2czlmdXdPaGtrNlRwdmJqaHoyc0Y0WlErSXpENFErR0E9PQ.jpg</t>
  </si>
  <si>
    <t>http://23.94.38.62/am4wWDZ0aEZSZkdyRU9zc3lHQmcxYkw3OHI2cE5peVR3cm1WVE5hb1FoejUybjdyZ2NZSjBzMWk1MFQyYWVlVVlUTmJWN0x4c3cwRlVzdnJCMXVlTFE9PQ.jpg</t>
  </si>
  <si>
    <t>http://23.94.38.62/VDBwTnRIZkY3NkNPbHBzUGNseHBoa0FFSlJuS3JTbkYycXJNZlRtZzJweEduNGFlZkF5and4ZzFYZEo4SGU3R2FNVk9GMTBzTjMvLzRIVktqZi9oUlE9PQ.jpg</t>
  </si>
  <si>
    <t>http://23.94.38.62/WVhiY2FYU0lkYVJUandiSWhKYUphbXN0V21DT2gza3ZRV0wzVExUaVBjdUI0Q1R2K0RRdHFtVWdIcUVUclRhaFE0R3J3K01CbGx3Skt4dUdMOXFSUUE9PQ.jpg@100</t>
  </si>
  <si>
    <t>Red Glitter Christmas Nail Art Wearable Nail Silvers Powder White Red Contrasting Wave Nail Plates Wholesale Wearable Nail For Autumns And Winter</t>
  </si>
  <si>
    <t>红色闪光圣诞美甲可穿戴指甲银粉白红对比波浪指甲板批发可穿戴指甲适合秋冬季</t>
  </si>
  <si>
    <t>红色闪粉圣诞美甲穿戴甲银粉白红撞色波浪甲片批发穿戴甲秋冬</t>
  </si>
  <si>
    <t>Red Glitter Christmas Nail Art Wearable Nail Silver Powder White Red Contrast Wave Nail Piece Wholesale Wearable Nail Autumn And Winter</t>
  </si>
  <si>
    <t>ZNP241123001</t>
  </si>
  <si>
    <t>Showcasing Advanced Texture Easy To Wear Fits Well With Nails And Is Not Easy To Fall Off Unique Design Showcases Personalized Wearing Of Nails 1ml&lt;br&gt;Features:&lt;br&gt;     Unique design showcases , lines, exquisite patterns, and exudes .&lt;br&gt;    materials with superior texture and long-lasting , highlighting exceptional quality.          The harmonious color combination, with soft or bright tones, creates an elegant .&lt;br&gt;       Exquisite and meticulous attention to detail, every decoration is , showcasing.&lt;br&gt;    Comfortable and natural to wear, perfectly fitting with nails, as if born with beauty.   Product Description:&lt;br&gt;Including: 1 pack of nail patches (24 PC)&lt;br&gt;</t>
  </si>
  <si>
    <t>http://23.94.38.62/RVVidG9HU0RrTytSR0JrS3JlQ0x1Uy84SGZqQWFHRE9aVzZTSUNpc3c5bjhGbnZxc0w5VEtqZWtoK0lFaU5tdzU1ZmpRVzVGTXRRPQ.jpg</t>
  </si>
  <si>
    <t>http://23.94.38.62/Y3E0MENveUFCTHV4YjM0YXdtYzBRZkJybzgwTW5kSkRtVTN2aWhoU2tzZVlIR2VpUkpNTEpUYU9hR1B2SkZFMTdFaHBGNE1JZ0ZZPQ.jpg</t>
  </si>
  <si>
    <t>http://23.94.38.62/bW9oQlNnVVUvUFltN3huU0FmZkY0UEVNZ3Vjak1XZXBDeEtjaTNwSXhXUWRXMmpUSW50S3BhdzFvbmpjSksrNURtQ1dPSFZlT25JPQ.jpg</t>
  </si>
  <si>
    <t>http://23.94.38.62/NFM3SWVwVWRYWWMwZVVmRml1SlFqRlV0VXNlb0tYM2E0QnZNTlBBb25ibEw2WEZ1TS85OHFOdU5hVEFlNVlKWWlGMG9aOElpNSt3PQ.jpg</t>
  </si>
  <si>
    <t>http://23.94.38.62/dXo2NitCWUViT3duTytnanBQZmtTZmFmdzVOa1IwdWxVNnlYdHdJbmtRbFV2QUtxUkRVaFBxS3N3U281ZjVid1hoTFBMYzZtUUY4PQ.jpg</t>
  </si>
  <si>
    <t>http://23.94.38.62/cHNKOHFaWU1rWkd6NUNZODNIblIwYVJWZDZaOHlOa3VaK2dSRGMxSlp5SXg3MHd6ODBUakJIQXFoeWJDZFQrcWJnYk5oT3hqTXZrPQ.jpg</t>
  </si>
  <si>
    <t>http://23.94.38.62/eSt4dkxhWXoxdm1LaG4xK1YxRTh1MUJMeWhuSWlublJMWXBmeG1PR3gxbi9vaG1pcWpZNkFEa0JhWjVLUmpBWWN6R2k0RE1VNUhzPQ.jpg@100</t>
  </si>
  <si>
    <t>法式粉白渐变美甲（24片甲片）</t>
  </si>
  <si>
    <t>French Pink And White Gradient Manicure (24 Pieces)</t>
  </si>
  <si>
    <t>ZNP241123002</t>
  </si>
  <si>
    <t>Showcasing Advanced Texture Easy To Wear Fits Well With Nails And Is Not Easy To Fall Off Unique Design Showcases Personalized Wearing Of Nails 1ml&lt;br&gt;Features:&lt;br&gt;     Unique design showcases , lines, exquisite patterns, and exudes .&lt;br&gt;    materials with superior texture and long-lasting , highlighting exceptional quality.            The harmonious color combination, with soft or bright tones, creates an elegant .&lt;br&gt;        Exquisite and meticulous attention to detail, every decoration is , showcasing.&lt;br&gt;    Comfortable and natural to wear, perfectly fitting with nails, as if born with beauty.    Product Description:&lt;br&gt;Including: 1 pack of nail patches (24 PC)&lt;br&gt;</t>
  </si>
  <si>
    <t>http://23.94.38.62/SU9sY3BPSzlDclZYUUVXLytnUktEWHl6bWdSTzUyMU9OVkV1d2J0dlpZWUdLRCtWZVIzSlpUVFJFaDF2RFNLeFdlQitNeFVHOHUwPQ.jpg</t>
  </si>
  <si>
    <t>http://23.94.38.62/ci9YRUY0SnAzeFdzaisrZjdhZW9PWnBqdURhbzdxYWIwMVJyejIzKzBRQTl0K0lSdGtPd0dYSno1bXcxcmc3cmZLMWFjb0pIMkJvPQ.jpg</t>
  </si>
  <si>
    <t>http://23.94.38.62/TU8vL1k1SVZhM0tSYzg4WlNwam4ycmdFdnpoUDVWZHZxOHNKbE5yYVlEV2J6MEx1WmxoVG9rWXNCK3JsNHBncUJYbmhZSnkydjBBPQ.jpg</t>
  </si>
  <si>
    <t>http://23.94.38.62/YkhUUkR1Mk9KakNRdEVLZkQ5UGRRSWx2MEpCY2x3c1RJMm9LUGlnNTgvVVh5L0hveG5aVXFKOGlGeWJDSkRpYVA2ZGF0TjZPNFJzPQ.jpg</t>
  </si>
  <si>
    <t>http://23.94.38.62/cnduTmlCNHRKek1zbG9zZzR3Yndnb1o3SjNGRmJGYjlGelUzS3BwMzZZZ2FlejJ2bFJVTURNem1ZQmJQa0ZFcENNcW5TbmlLRmlnPQ.jpg</t>
  </si>
  <si>
    <t>http://23.94.38.62/WUtHUFRIcS92RXFhYldVam5mWjhWMDlBcWZrU1h3R1h2Y1JmTHpod0FWbmdCOG9sanMwQVErYUxoVC9JakUxemJ0MlpKbktoTEdzPQ.jpg</t>
  </si>
  <si>
    <t>http://23.94.38.62/dDNuVXN0V2h0Rm40WHVuR1lnQUVIeVZRbWovaFpzcjNUMW1BT3RHQnMwcHlQREZlOW85SWwrUjNzM0lLcFQzMllYOEQvR2YvWFFVPQ.jpg@100</t>
  </si>
  <si>
    <t>法式甲片短款中长款穿戴式（24片甲片）</t>
  </si>
  <si>
    <t>French Nail Tips Short, Medium And Long Wearable (24 Nail Tips)</t>
  </si>
  <si>
    <t>CQQ241125004</t>
  </si>
  <si>
    <t>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 Registration:  for DIY your nail art at home, suitable for parties, proms, dates and weddings etc. Also a wonderful  girlfriend and wife.&lt;br&gt; 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</si>
  <si>
    <t>http://23.94.38.62/UWZZa3RreHd2eVhCQmJiYnZTcDdLY2EwY3ExSldvdXIxeUQwemExV3Vqd3VBbnZBRGhnVTJMR2cvNmErRzkyZ2U0RXNHbkhpRG9RPQ.jpg</t>
  </si>
  <si>
    <t>http://23.94.38.62/TG9admdnZnI5WGNJQnJDN0lsZ01WVjlaL2k2bm85N3FuK0ExYm9JMEN6cWJ6MjM2MFJJNDY1Kys3Q1VrL3hQYTdLcENkK29mVG1ZPQ.jpg</t>
  </si>
  <si>
    <t>http://23.94.38.62/MUhmSklCTEkrMEZHSlIrY1o5QVRmcUR2MUpNUEp6blJ1WXozOE05eCtFWStSTDZNTDRVNU4zbldBMzVYRmh0WEpRbXZwWm92bGpZPQ.jpg</t>
  </si>
  <si>
    <t>http://23.94.38.62/R3ZueENmRVltWHphT3BKdDJDMnBaUzU3SWtsZUhYdEpZdHhVb3d6YmtPbVRsaWRPM0VpWGdxQ0hRZU1kcUVwOEdWTFliaEJGbFhZPQ.jpg</t>
  </si>
  <si>
    <t>http://23.94.38.62/TUtRMXpSU3pVaEVrVjhqZFZwS3JZRTh6N1ArWmUxWm42WkpPc2g5STZ4YU9WckZ2My9UQlg0dXFSSnlTQ0Yyd0JEb3Y0TXFHMUpNPQ.jpg</t>
  </si>
  <si>
    <t>http://23.94.38.62/OTVidVBRMi9mNWwxaUtORklrd1hMT1dBS0I5bURDVmhrUUNUNUt4ZnJKQm9sZk0rNC8zRGh3bFozcE5XSmE3dlNGZVlZeWtoemRRPQ.jpg</t>
  </si>
  <si>
    <t>http://23.94.38.62/MXRxT3VxZnRmazBOQ1NXaHh0SUF6UktWb0ZFQjlxcjhSY0xJSXFKN29wbkVaSHN3eUZNUmYyeFFaQnJtTFh6YkZ5aHR2S2ZycFE4PQ.jpg</t>
  </si>
  <si>
    <t>http://23.94.38.62/N0hGbUIzejgrSEVGL2lVcUxOS2p2N2J3WjJzcVErSkx2aW1hVlpxdnBGeDN0a04xZTVnTmhhNlA4SUZEUk8yUTRnTkxmYzlOYlpZPQ.jpg</t>
  </si>
  <si>
    <t>http://23.94.38.62/a1hnS2liNEdWUTRyZDE0V3pxSUd5TldGeHo3bXFQVWJBZHZ4TTFTeWZxejh2cE1heDhsWmtCSEhDM21kU1BsdERLOTdOTU13dlhjPQ.jpg@100</t>
  </si>
  <si>
    <t>圣诞节亮面红白闪粉条纹穿戴甲24片</t>
  </si>
  <si>
    <t>Christmas Shiny Red And White Glitter Striped Wearable Nails 24 Pieces</t>
  </si>
  <si>
    <t>CQQ241125005</t>
  </si>
  <si>
    <t>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  Registration:  for DIY your nail art at home, suitable for parties, proms, dates and weddings etc. Also a wonderful  girlfriend and wife.&lt;br&gt; 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</si>
  <si>
    <t>http://23.94.38.62/alJQMDNoSEg1M2dmT3RhMS81Z0svVzQzM05zSHFPV0JUWHlzRDlrWVlRWUM2OGJsb2NCV2ZnclovSE1hb0dubXppOFBUc0lYUTFzPQ.jpg</t>
  </si>
  <si>
    <t>http://23.94.38.62/MDBYQjVrbTRqRnlMazFqTW8vai9UM3FxM3F2MlhTWVhpbm9xbVBxK04ycGpLZ2JjakI5dk1vM3ZlR0xVLzF4VjdRUytwUHF6L3FFPQ.jpg</t>
  </si>
  <si>
    <t>http://23.94.38.62/bGJMQUNuU2liMjBFK2loLzh3QWpxYWw0eUhXT3NmUTM5NjAxQmkycU1kRU91QlpDRTJCK0lLRWlmWmcwSTV1VTk5M0puZy9ka2RvPQ.jpg</t>
  </si>
  <si>
    <t>http://23.94.38.62/SFJkWDduVDJiejhuVXVUVmZ2U1BLMmFWdFk3c1c3RHd6WTNaOEZkZ0k3TncyTnpxaXMxeENqakRkcWtNYWhLc25rbGxYdGdaRy9BPQ.jpg</t>
  </si>
  <si>
    <t>http://23.94.38.62/ckl4QWtTVmZXay9nVnExL1BXaWVqTzZrSWhqOUNaenJPWnR5WlRwMk5rVllMN2pEVlNFTEl6T0xJSkZkMDAwb0R5Zkx3VXJISC9vPQ.jpg</t>
  </si>
  <si>
    <t>http://23.94.38.62/UFNqdi9yVGRzYTVITlUyMk5zbTdFVHN1ZjBMbGVNbjl3cmRlUzU2Z1FSdm43MGpaSytFNDcwbzdIWXVzQm5lUHpmcDNpdVNQR2k0PQ.jpg</t>
  </si>
  <si>
    <t>http://23.94.38.62/Smd6SlppZkQ2azg5RkVJR215UkZuUWRJT0tSK0tqUUJxK2h5bHoyaVJVeGFtYkZWUHFCblgyZW1SbHdoaWY0Z0ZUVTJzS2g2VnNvPQ.jpg</t>
  </si>
  <si>
    <t>http://23.94.38.62/alBiRzVmWkROQXd2V2NDcmNtcUpQRGJBOW9XUlBRbXIrcWR5RjY0OFltdUVtVEp2S280Q1VtelNEaHgxTU9ueXF6TmNLOGF4cTZrPQ.jpg</t>
  </si>
  <si>
    <t>http://23.94.38.62/YzZLb2VoY2FRTVk0aHVnNTRMWUZpYVpjdEhhUzlkVyt2WGFnQ2hzZndQWnR6VkV1bFoyOXQvSDN6cVhSZURUNzh4RFNXbXJOQk4wPQ.jpg@100</t>
  </si>
  <si>
    <t>CQQ241125006</t>
  </si>
  <si>
    <t>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   Registration:  for DIY your nail art at home, suitable for parties, proms, dates and weddings etc. Also a wonderful  girlfriend and wife.&lt;br&gt; 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</si>
  <si>
    <t>http://23.94.38.62/ZEh3dFhjVThrek5lamVid0x2M2R1aXhuY0xpSloxQU1PaVQ1dmxXSzBJSmMrYnpBcUVramdqZTkyL1dGSFRkYUd6S0dIMVZpZ280PQ.jpg</t>
  </si>
  <si>
    <t>http://23.94.38.62/L1dBeEd3NmFrcjNxUVdIbUFpZzFUb1luMzNsbVYvSG51d3B0citNbkllS2FreUYxMjhtb3VEL2dSV3ZLMmlsWWhWaWhzeVF3anBNPQ.jpg</t>
  </si>
  <si>
    <t>http://23.94.38.62/RlFDcGdPMWw3YUZjMGxFUkc1UVZaTHg4dzNMTGRzMnFKSUl5YUhLaVJRTmRWNmNPSnFXNUlIcDlTUS9WZndTcjgvOXZOTHNoSXVRPQ.jpg</t>
  </si>
  <si>
    <t>http://23.94.38.62/VTFoTDJoU2V5WjZjV3gvcnBzVkQ3L28yMmJLNWVWVlNYeXBDb3lXelVaQXY1NHlmcUc4a2pnWVl1amVINVFkTG1hazRvYVMyRm5JPQ.jpg</t>
  </si>
  <si>
    <t>http://23.94.38.62/UjZLdVJUQ1RkRFBkVkszOGt4QWovcGp4UkpBVFJQRENJOEszMEsxc2FtNDNnVktkU1RpanpRQ0NGc2dHNjZDNXRsSXlJelVPKzRjPQ.jpg</t>
  </si>
  <si>
    <t>http://23.94.38.62/QmdrVVFxdi9ONkV4cy9kVmI3LzJiRmRyL0x1ZlVLNmxlVU94SmpmT2RVQysxYkpVSTgvRTMyRFA1T1hSODFIZEl4U25ZbklnTVpNPQ.jpg</t>
  </si>
  <si>
    <t>http://23.94.38.62/TVU4azFXQnRObERpaG56M2tEMEt3czNaaVY0YS9obU41MnZFMVRNMUZhUWNjdHB1Q2xPWTJSdXhyZW1ZZG9yM1liSU50MWkvMTBnPQ.jpg</t>
  </si>
  <si>
    <t>http://23.94.38.62/S2ppcE1mYStheG51RExQWTlJWGxLczcvM0trUmFNNW1vR2ZIK1BXSVEzYUVHZG9XOFBiR1VQU2hkT3Q5bWk0TEpId0x2N01BQ3BzPQ.jpg</t>
  </si>
  <si>
    <t>http://23.94.38.62/UFR5eExnRXJJNnhRWlFlcytTZUVuc3ZGVHdMUVpDYXVPcC9BNjM5YmVqcjVqRnZERXUrVGFDbWRiNlVzK3orVWN0bGdOQ3dLZ2EwPQ.jpg@100</t>
  </si>
  <si>
    <t>圣诞节亮面多彩圣诞树墨绿色穿戴甲24片</t>
  </si>
  <si>
    <t>Christmas Shiny Colorful Christmas Tree Dark Green Wearable Nails 24 Pieces</t>
  </si>
  <si>
    <t>WYD241125008</t>
  </si>
  <si>
    <t>Dark Flower Wearable Nail Art Sweet Cool Style Nail Art Patches Removable False Nail&lt;br&gt;Features:&lt;br&gt;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and money. This kit is for modern busy women and nail art enthusiasts who love DIY nail art.&lt;br&gt;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     [Exquisite Design] Our French fake nails are mainly in nude color, decorated with personalized such as bows and sequins.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</si>
  <si>
    <t>http://23.94.38.62/Q25kVEtNa0d4S2VrMXA1L0I1OU56TmUrRmk0enNPelpkM1pEem92Q3pHL2hjMHJGdDZoc1FmK0gxcGJjS1Z5YXl2ZXZOeVQwODg4PQ.jpg</t>
  </si>
  <si>
    <t>http://23.94.38.62/MFBCNXRtRW1OMGJWQ1lNZ091UWN5bWNLc1RYamRkaCtEOXdxOGFwZWlwc3E0UXMrSnBjQS9oanNFSkswVGNpNnJpVEk3S0FkNnZZPQ.jpg</t>
  </si>
  <si>
    <t>http://23.94.38.62/bnZvV254OHhrUU8yU3VhK1RSelBleC82T21odzBvUVVyTHQvSU0rWDk3SkxaK2d3L3RLVXlaKy92NnUxVnBoOFdVS3ZnT3ZYZUQ0PQ.jpg</t>
  </si>
  <si>
    <t>http://23.94.38.62/T1cyL2VMZDhTMm1aOWdLcUFpUUhFVTRpRVduckhqYlJtQUFNaG8vZjlKVUliZVdIREsra2dtdVdwRjNtUUhtZm1hV2l1Qm4yQ0NFPQ.jpg</t>
  </si>
  <si>
    <t>http://23.94.38.62/cXRwUjJqTzA0RDVjbGFWYThrWFVxZlpDblVJWmFmZDQ4SWRSSy9BUWs0bGRCczRjMXowWDBJV1N0ay85cmVSV2NlL3NuZWw1WWxJPQ.jpg</t>
  </si>
  <si>
    <t>http://23.94.38.62/cWRMYmtQTFZEV0luZjUzamkwYUM0RmFUS1E4dkJGajlPT0MyclZMWmM2L2FjQ3ZjbVN2WDU1MnlGNkpPSnJEaUtVQzU4dFhxcWxrPQ.jpg</t>
  </si>
  <si>
    <t>http://23.94.38.62/bCtlR0k3T0IwR0pEZ1o0K1J1c1dHQitSZjNwVmtUTXFYMTZtL3E2eTl0cE8zN2dpY2dxYkxTaHV4SkxERFFWR1YwcEtNajg3aHVjPQ.jpg@100</t>
  </si>
  <si>
    <t>WYD241125009</t>
  </si>
  <si>
    <t>http://23.94.38.62/N0NIRzExL016UlRmUk9hVi9MWXBNZkNycTk0b3lSQm1Xa3I1cHV2K1R4eXRhMTNDMGlRNklaWkJITGFJYmVhTjQzM0owSnk3MlRVPQ.jpg</t>
  </si>
  <si>
    <t>http://23.94.38.62/NnE1bFpYQ1BOSjBQRmVLVEVaSDVTZmxpckZmTDl6dnNrdTZmempSWU53SFRuclhicUJxeE1IVnVCa3l5UmJXQUJzODRPOVJXYWU0PQ.jpg</t>
  </si>
  <si>
    <t>http://23.94.38.62/bWtMRTNGZGl1ZEM0L1JEMCtZdVVwRlMxKzdSWWRkM2xIYVZvRHVwdzR5S1c3ODJhaWRtRzI1NEw5OHZwZ2dFbWQvMi85SmwrZ1VjPQ.jpg</t>
  </si>
  <si>
    <t>http://23.94.38.62/dlRLK0xmUTlZRlIxcUI1a1BBRXR0YVFBTDdtVlRuaXYxeXluMFBScWpoampRNjl3OHU4NWxqcEZJZXp0U3lPOU9Mb3V0Q0NlVHkwPQ.jpg</t>
  </si>
  <si>
    <t>http://23.94.38.62/VEk3MDBKNmgxYVJGQ1NleVEvcDFubU5TcDhCdVdQd0toMlJSLyt1ekJob1cvZ29CLzFOWnNXWjFaTHc2TkQ4U0trVlN6bnlLN2MwPQ.jpg</t>
  </si>
  <si>
    <t>http://23.94.38.62/Syt1aDRCaXRQTHBTanJNd3BmRGVrb0g3ODZPMXVJeUlyZzdHVTcyU2pkOTBqdUY0cW90L3h5VmdBdTBDNnpPZGhhSVhtLys2QWo4PQ.jpg</t>
  </si>
  <si>
    <t>http://23.94.38.62/Y3JwZWx5UUtWeE5kbDVFT1U2RUo2THo3SkdLTm5OTkxXRUhGaEgxQVF5SFZ5cnF2V2JtRmhocE51cjM4d0dJZnFQU3h1REUxMXFZPQ.jpg@100</t>
  </si>
  <si>
    <t>CQQ241127010</t>
  </si>
  <si>
    <t>Valentine's Day Press On Nails Short Glossy Acrylic Nails Heart Pattern Nails Glue On Nails Artificial False Nails 24pcs&lt;br&gt;Features:&lt;br&gt;Package: 24 Pcs false nails valentine's, 24  of jelly glue, 1 piece of  cotton, 1 Mini nail file, 1 wooden stick. Easy to use and very suitable for Valentine's Day Press on Nails Nail art Decoration.&lt;br&gt;Love heart design: Valentine's Day fake nail is designed with red love and white polka dots, which makes your nails look more elegant, expresses your love for Valentine's Day, and enables you to have Valentine's Day style nails.&lt;br&gt;Quality Material: Heart press on nails these short nail false nails are made of quality acrylic material,  and gentle to your nails and skin,  and not easy to be scratched, will give you a nice manicure experience.&lt;br&gt;Easy to Use: Simply choose the right sizes, apply with Jelly Double Sided Adhesive Tabs(or use your own glue on nails to keep longer), then press for 10-15 seconds for better performance. Friendly for both nail art beginners and professionals.&lt;br&gt;Widely used: Valentine's Day nail enhancement is suitable for various social , nail salons and DIY home nail art. It is very suitable for weddings, dances, dates, Valentine's Day, Christmas and other festivals. It is the   , family and .&lt;br&gt;Product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</si>
  <si>
    <t>膏体,情人节产品,纸箱,信封件-US.UK.DE,信封件-FR,信封件-JP</t>
  </si>
  <si>
    <t>http://23.94.38.62/ZUczY1BFUllnaElGMUZLcU12N2RoUk9uTGpXTFVZL0lSZUpFWEdPbnY2VjYxYUNkTURESUIvSGhmOVprcCtpNTk4Wk4yd3JvV1Q0PQ.jpg</t>
  </si>
  <si>
    <t>http://23.94.38.62/WlFEVTJvQ1dCM0xsaXBxS25RR3R1TGMxblNrUDl1MWdZZWkxdU4rbldjVFpnL2h3eXEvNkx6amU4djhNaFhMclN6Sm5mUndDTzVVPQ.jpg</t>
  </si>
  <si>
    <t>http://23.94.38.62/RlNFaHZpUTNrOTB0ZGZiYmdubDlrczc0TExwUTg0d3B4ZVZzQUNpTUFTbUxuSGx5NjRMaDlvM0ttUkIzUk4weEFqOXNYeW1wNWpBPQ.jpg</t>
  </si>
  <si>
    <t>http://23.94.38.62/RkVScDdVV2ZQU0tIOTU2blh0bzBsaXJXKzNkQmtwcWRZM2U2S1cyZjJYMk1HRUU5d2lvZEFnczIzMkQrejVtQURZUllWTEExeTY4PQ.jpg</t>
  </si>
  <si>
    <t>http://23.94.38.62/M2RRYXdKbi9EZkFlODhHaVFVNkRCeTZUZXJSaGRQRldpMDN2bG9Xcy9vVjJDbXYxTnNiNHdsSHdNeUsxSlJlOTRWNkRRMW9QZ1ZNPQ.jpg</t>
  </si>
  <si>
    <t>http://23.94.38.62/aUVvRVFGbUM0cG1pUGNHdTV6N3ZwbndoK2ZjcWwvY3JMZzI5VVZ3OEdwdS9rZHZHSEd3OVFKdXZLRWZ1RlFrVzRZYkRHUm5EYWpVPQ.jpg</t>
  </si>
  <si>
    <t>http://23.94.38.62/OUtLdTE1WUFGa0o5VXBqMHpLT0tXTmw5MlBXRy9qUFBOdVI0OFNFTjRGYVNpRkkrejhBVnhwM3lmU0htTUcvQllwSHNyWkpTL2s4PQ.jpg</t>
  </si>
  <si>
    <t>http://23.94.38.62/WUpOSEpsSnJpWnRmdjBZNWgrOVlFQWJ1QzhsWDc4ejZTYjVSYm5IcjBtSU1SRW5hTXZyQjVVME0zUHlZdVQxVE5QSVZiMUtVOUNNPQ.jpg</t>
  </si>
  <si>
    <t>http://23.94.38.62/VVUrQXAveWtOelQ5OTcvVmhIMFVFOTdIcGMyMEg2aTRiVzhBMWRoam1JcVlNZU8wRXFHdE5SaUNIVFZwcVNOUCtGcUN1Zkp5ZFV3PQ.jpg@100</t>
  </si>
  <si>
    <t>Valentine's Day Press On Nails Short Glossy Acrylic Nails Heart Pattern Nails Glue On Nails Artificial False Nails 24pcs</t>
  </si>
  <si>
    <t>情人节按压指甲短款光泽丙烯酸指甲心形图案指甲胶水指甲人造假指甲 24 件</t>
  </si>
  <si>
    <t>情人节撞色酒红爱心穿戴甲24片</t>
  </si>
  <si>
    <t>Valentine'S Day Contrasting Wine Red Heart Wearable Nails 24 Pieces</t>
  </si>
  <si>
    <t>CQQ241127011</t>
  </si>
  <si>
    <t>Valentine's Day Press On Nails Short  Glossy Acrylic Nails Heart Pattern Nails Glue On Nails Artificial False Nails 24pcs&lt;br&gt;Features:&lt;br&gt;Package: 24 Pcs false nails valentine's, 24  of jelly glue, 1 piece of  cotton, 1 Mini nail file, 1 wooden stick. Easy to use and very suitable for Valentine's Day Press on Nails Nail art Decoration.&lt;br&gt;Love heart design: Valentine's Day fake nail is designed with red love and white polka dots, which makes your nails look more elegant, expresses your love for Valentine's Day, and enables you to have Valentine's Day style nails.  Quality Material: Heart press on nails these short nail false nails are made of quality acrylic material,  and gentle to your nails and skin,  and not easy to be scratched, will give you a nice manicure experience.&lt;br&gt; Easy to Use: Simply choose the right sizes, apply with Jelly Double Sided Adhesive Tabs(or use your own glue on nails to keep longer), then press for 10-15 seconds for better performance. Friendly for both nail art beginners and professionals.&lt;br&gt;Widely used: Valentine's Day nail enhancement is suitable for various social , nail salons and DIY home nail art. It is very suitable for weddings, dances, dates, Valentine's Day, Christmas and other festivals. It is the   , family and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</si>
  <si>
    <t>膏体,纸箱,情人节产品,信封件-US.UK.DE,信封件-FR,信封件-JP</t>
  </si>
  <si>
    <t>http://23.94.38.62/cGM0b2FhSTVsaXJXWHh6ck1HRlZ5WS9TOTZHWElreEdZTCt1KzdlakVySUNVM2tyMmJVK2hqMzdzZTE2ZWpTTWtKbExFdCtvNEEwPQ.jpg</t>
  </si>
  <si>
    <t>http://23.94.38.62/VGRuOFFSd29pU1hLd2tmMDkyUUExYmVRNEovZm52Q2dNV3k5blVIYTkxcGNWWWdrdmF2YWR0L3RRWUpVa1ZRSjJYeWdLeU45Y01ZPQ.jpg</t>
  </si>
  <si>
    <t>http://23.94.38.62/UzFueml4MWJNenRCVzh2WXVQMEphTWRrQVF1emlZdTdPZVVJY1I4NHVoYVZIaVZEYUhSbWZjaks5elZ0OXMwUUZrYjE3ekJtdGJnPQ.jpg</t>
  </si>
  <si>
    <t>http://23.94.38.62/ZUZ2eGcwaUlzN0tmTDhjZjgrQWpFM3kzdHdkYW9kV2R0ZmJIMkdQb2VaVHdsU2g5ZmtmWnI0RTYxV1B2R1BNMGl5eXpmRTFFZGo4PQ.jpg</t>
  </si>
  <si>
    <t>http://23.94.38.62/U3ZFbDJ2YnNURFBKUzVCUy94eEpCTEZ5NmNja1lJRmFHWWNpYnBrY3Bhdk1EQnlyT3BObzNHVS9ocFhyK3h2YnhaNStCV2IrR2FjPQ.jpg</t>
  </si>
  <si>
    <t>http://23.94.38.62/L1pnYVdQdkJLeTRkWmdjMEFNdzlwMHQ4OEtqVVBIV043S3VHNUF2UkJlNVdNcWdWOWZmZkQzYzI0aGJkZHEvQm1mSUQ5TjlseW80PQ.jpg</t>
  </si>
  <si>
    <t>http://23.94.38.62/Wm5DOFM5T1o3cHUrRDIwLzA5SXErZ3I4RVF6aFpISVI2S1p6di9FQTdOeE1FQ0k5KzZZcFA5WjhUUFBTNFJiSjVqL1R0NVc1M2FZPQ.jpg</t>
  </si>
  <si>
    <t>http://23.94.38.62/U0x2L2JoNG1WdTNuL1VVM1g2WDFuZzdwdittdXlwWFkzU2VyOStRa05YbWh4MmwyZTd1WEo5NWQ0S0hvRjdPSWRkYUptUnY5SGtjPQ.jpg</t>
  </si>
  <si>
    <t>http://23.94.38.62/NjlobVNkMm1ibEg0MG1IUG14N2ZhRlVxTDJBa0FmOUt2a250Zkh3SzdzWElWOUIydHgzSVpJR1RLNnFyYjVpVFQ1Rmw4U1Z3eGc0PQ.jpg@100</t>
  </si>
  <si>
    <t>Valentine's Day Press On Nails Short  Glossy Acrylic Nails Heart Pattern Nails Glue On Nails Artificial False Nails 24pcs</t>
  </si>
  <si>
    <t>情人节渐变红色爱心穿戴甲24片</t>
  </si>
  <si>
    <t>Valentine'S Day Gradient Red Love Heart Wear Nail 24 Pieces</t>
  </si>
  <si>
    <t>WYD241129005</t>
  </si>
  <si>
    <t>Christmas Nail Tips Finished Wearable Nails Christmas False Nails Wearable Nail Patches&lt;br&gt;Features:&lt;br&gt;    These Christmas-themed nail stickers are specially made for the holidays. They are uniquely designed and full of Christmas , such as snowflakes, bells, Christmas trees, and festive colors such as red and green, making your fingertips with a strong festive during the holidays.&lt;br&gt;    Removable and reusable: This nail art piece adopts an easy-to- design, which can be easily attached and removed without causing damage to natural nails. Moreover, the nail art piece has been specially treated to be able to be used multiple times while keeping the pattern clear and the color bright, which is economical and .&lt;br&gt;    Contains 24 of choices: In order to meet the needs of different and styles, this nail art piece set contains 24 of nail art of different shapes and sizes, which can easily create a complete nail art effect. Whether it is long nails or short nails, you can find a style that suits you and realize personalized nail art design.&lt;br&gt;    and convenient : Using this nail art piece, you don't need nail art skills, and you can easily complete the nail art process in just a few steps. First clean your natural nails, then choose the right nail art piece and stick it on your nails, and then trim and adjust it a little to present a nail art effect. Whether it is a family gathering or daily travel, you can show your beauty anytime and anywhere.&lt;br&gt;    Safe material and no odor: This nail art piece is made of safe material, does not contain any harmful substances, and is gentle and non-irritating to nails and skin. At the same , the nail art piece exudes a light natural without any odor, allowing you to enjoy beauty while maintaining physical and mental comfort and pleasure.&lt;br&gt;Product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</si>
  <si>
    <t>http://23.94.38.62/RDkrSjdBNUZLMi9mVGhZb3BpYVVnT1FjUVNZbUUrLzR6dDhXLzNNMVZubytheVhCeVhoNHpyUDdZWWZLQ044VzRWUVhzZXM1OFZZPQ.jpg</t>
  </si>
  <si>
    <t>http://23.94.38.62/Z2psZTFQYk9PSERtbVhRTzl1eDZzcFovM281WUVQS1RSb1NSLzhVaFd3azNlM09TelJqU1FWcm4yYmlnUEVVYmVFeGRSRXk4bzdvPQ.jpg</t>
  </si>
  <si>
    <t>http://23.94.38.62/K0dOS1IrWXBFNTVMcWN4ZWJCelRYNU1rTjd2WTY1N1JodUdieXVURU5zYk1LdnJuYnNDbEFRd0IyeUZZOTVqbm52TERJVGVKMnp3PQ.jpg</t>
  </si>
  <si>
    <t>http://23.94.38.62/WnJhMWs4SjVwNXBHeEUwN2VsRFdJd2hhY2U2QllBdlhRazV5N1hZNlhPdjRtZjQxZnBXL1RxMTl2T00xSXVxQnVlakROdHBTWm1VPQ.jpg</t>
  </si>
  <si>
    <t>http://23.94.38.62/QVVRWXEzUWpjVnJveFBML1h0Qlh6VjV5anc0UjJFZWN3WTNzYnlXTURma3BGMTJ4anU3S3JOdU5XMFlpZ1ErdndIMFg1QTA1b0FvPQ.jpg</t>
  </si>
  <si>
    <t>http://23.94.38.62/eEYwN1N3M3AwNUVjSlUxZWhiQ2M3clBrMFp5U1JUNlAxazJtTjJtTGhVRzJDaXE5RW9Mdy9SVnUxZnJaY2ZmSGFDUXJkYStwaHRRPQ.jpg</t>
  </si>
  <si>
    <t>http://23.94.38.62/aEhSbFRpR0szMU9YTGZRQWs5ZTN0Mkd2d1pwYk1obmhDN1ZjZmExa1J1Nk9PajhqOTAwMUpZS25vUXVLT0tNU2J0VTNYRDRzMmFNPQ.jpg@100</t>
  </si>
  <si>
    <t>HMW241130004</t>
  </si>
  <si>
    <t>&lt;br&gt;Wearing Nail Full Diamond Series Nail Blue Nail Patch&lt;br&gt;Features:&lt;br&gt;1. **Stunning Design**: Our Wearable Full Diamond Series Nail Art Blue Nail Stickers feature a breathtaking design that will instantly  your style and make your nails stand out.&lt;br&gt;2. **Easy Application**: These Wearable Full Diamond Series Nail Art Blue Nail Stickers are incredibly easy to apply, allowing you to achieve a -looking manicure at home without the hassle of traditional nail polish.&lt;br&gt;3. **Long-lasting **: Enjoy a long-lasting  with our Wearable Full Diamond Series Nail Art Blue Nail Stickers, designed to resist chipping and fading for a beautiful finish that lasts.&lt;br&gt;4. **Versatile Use**:  for any occasion, these Wearable Full Diamond Series Nail Art Blue Nail Stickers can be used for parties, weddings, or everyday glam, making them a must-have in your beauty collection.&lt;br&gt;5. **Comfortable **: Each Wearable Full Diamond Series Nail Art Blue Nail Sticker is crafted for a comfortable  on your natural nails, ensuring you can wear them all day without discomfort.&lt;br&gt;Product Description:&lt;br&gt;Includes: 24 * nail plates and 1 * adhesive&lt;br&gt;</t>
  </si>
  <si>
    <t>液体,纸箱,胶水</t>
  </si>
  <si>
    <t>BLUE</t>
  </si>
  <si>
    <t>http://23.94.38.62/alpKVUJGKzJveXp0aU5sejVRTXpMYTRXQ2p4VzBEdGhCSHltbjFxTXI0YnZnZHhyZEplNUc5MWt1dTUyOWFjc2YreXJudGs5RlhsdWZ6SFZEL1JvK3c9PQ.jpg</t>
  </si>
  <si>
    <t>http://23.94.38.62/dDVaRTFDUHJpOVpSSHNIQW93b0UwZDdCVCsvbzRwWFlyc0pzdERsbzl5b3YzRnpCa243SmpINW1CdlRhdmRXemVFaEd3VDNyeGhrUlBlTDRzQTh0UHc9PQ.jpg</t>
  </si>
  <si>
    <t>http://23.94.38.62/T2U2MUJxc2d6UzM4dzNrK2pZNVMrMjRKMW5CUDVrYmlwRmtOdXBiYVdVb3BzUkhuVkp1eElmbDh3MytWT25FQTZLOExlRGFOV05FZWREaWNIaVdZbkE9PQ.jpg</t>
  </si>
  <si>
    <t>http://23.94.38.62/YlF4OG1uYUJBSFg3UzllS0E1TlBYME84eTlwYk9KUFBOdGFvUjV4MzNiYnFzM2xUaEloMEtXZ0svazB4VjFGY3BOUVluYkFIV21uS2JIdzBJZllMemc9PQ.jpg</t>
  </si>
  <si>
    <t>http://23.94.38.62/UkhIV3IrRUd4ZjBQMDgyb0VncnFKemg1UFdhUElPd1lxYlJFMGJLSHg1R3VUWlFjT3BBdWtLNXExZVErWUFpU1djcTRWdS9FMDFwRnpjbVVncVRhb2c9PQ.jpg</t>
  </si>
  <si>
    <t>http://23.94.38.62/QVFSOXZkWWx5djFoVytnV0FlM2pIQUNWd3h4cUJmKytvYit0NXh0WmEwNnYwTEdpNVJ1ajcwZkF6YkpOTVdua1hYMTdFYjFxaTFRTFpiMTYzU2ZncUE9PQ.jpg</t>
  </si>
  <si>
    <t>http://23.94.38.62/b3pFK0ZuRktyWHBSUlE4NkY5NEJZLytSNFNrRFVBWlM3WWdmVkFyMnRCclkzVmVWR2E5M3EwcXlkNGx5aGZOSE9NUE9udVMvQkVLTWZqK0ZCQS93Qmc9PQ.jpg</t>
  </si>
  <si>
    <t>http://23.94.38.62/NFdSdHVOK3ZDNGhLMjNKNUVkc3B3eGR1eVVvU2ZoQjdEMEg3bWNQSGUyZCtJd2dEdjZtdGZWTVUxL2VxM2JsNWU4eFV6WHd0V1J5SEVYcUlMU3ExY0E9PQ.jpg</t>
  </si>
  <si>
    <t>http://23.94.38.62/TkFZS0w0U09EcUpRb0g5cGpSK3N1V09UdkQ0QytFMDF4azhleUMvQmQ1OEVRTmloa1ZzNDB3QzY3MEorVnVOaGRMZnEvb1Zxam9WN2F4Qk9IRHQzNkE9PQ.jpg@100</t>
  </si>
  <si>
    <t>Wearing Nail Full Diamond Series Nail Blue Nail Patch</t>
  </si>
  <si>
    <t>戴指甲全钻石系列指甲蓝色指甲贴片</t>
  </si>
  <si>
    <t>穿戴甲满钻系列美甲蓝指甲贴片</t>
  </si>
  <si>
    <t>Wearable Nail Art Blue Nail Patches</t>
  </si>
  <si>
    <t>YJL71122773</t>
  </si>
  <si>
    <t xml:space="preserve">&lt;br&gt;100pcs 3D Nail Art Canes Stick Rods Polymer Stickers Decoration DIY&lt;br&gt;Features:&lt;br&gt;Perfect for home and office use, decorate your nail as you like.&lt;br&gt;Each cane is around 5cm long and can be cutted into about 100pcs.&lt;br&gt;Suitable for nail art decoration with nail polish,, etc.&lt;br&gt;It is recommended that you can use shaving to cut them in slice of the thickness you like.&lt;br&gt;Not can apply to natural or artificial nails but also can use to decorate your cell phone, book, media player, notebook, and other DIY.&lt;br&gt;Material: Polymer&lt;br&gt;Color: Multi Color&lt;br&gt;Length: About 5cm&lt;br&gt;Diameter: About 0.5cm&lt;br&gt;Quantity:100 Canes Package Included:  1 X 100 pcs Nail Art Canes&lt;br&gt;   </t>
  </si>
  <si>
    <t>ABC</t>
  </si>
  <si>
    <t>156</t>
  </si>
  <si>
    <t>http://23.94.38.62/WWo1WG5mcWtGUkU3ZDRmQnBja3h4emxWRzFvUm1qQmdTZ05vSWZwNk9UTkVzOVg0OTZ5bmpnNXRrUlpFMVVsYjNnSVA5WDlSN01jPQ.jpg</t>
  </si>
  <si>
    <t>http://23.94.38.62/YjdHZ3pQQjhqNHAvTzZmUVdJajF4Z1E4TnRydDQ2MS9HODNmT28xaFZmWmhkWVVBcmdDdjBjb3lFZ1VxbDAzN054ajk1Q0ZzTzZjPQ.jpg</t>
  </si>
  <si>
    <t>http://23.94.38.62/UE0wYkZSR2czMFFreFM2SzRkbXMxWHdORVp6eTFrVkJZbEcrMEZ3SmdhOGd4UDlkWmIrVzYrRW84VlVmMnpocEtEeHVFc3p6QlU4PQ.jpg</t>
  </si>
  <si>
    <t>http://23.94.38.62/UitkUDVOZS9DV2M0MDRFK2VaOUNUSWc0OTg4NlU4UWYzL28yUjVOa1o2NzNVWC9RVTkrUUVvQTFmWFFPY3hIbUtXWVJkWW93WHY0PQ.jpg</t>
  </si>
  <si>
    <t>http://23.94.38.62/NjVHaDJDQTVmMTA3QUxFQy9jZkRIdGZJa3BzR1BoVy80cHZkRTJOUWdGU1IwdC9FejhNeGd1TXVISDNSTWZPdWoxUXgwTHo5aXdZPQ.jpg</t>
  </si>
  <si>
    <t>http://23.94.38.62/WFB6NUxxemNGeWtTRVdJSG5TNHFYemcwQUxOWG9GLzhyRi9ISURWbUZxRDlvaFJXT0Ird1dScStSQ1J1ZEE2bWdBR0hOQWVzNHlZPQ.jpg@100</t>
  </si>
  <si>
    <t>100pcs 3D Nail Art Canes Stick Rods Polymer Stickers Decoration DIY</t>
  </si>
  <si>
    <t>100 件装 3D 美甲手杖 棒棒 聚合物贴纸 装饰 DIY</t>
  </si>
  <si>
    <t>一套100根软陶水果条</t>
  </si>
  <si>
    <t>A Set Of 100 Soft Clay Fruit Strips</t>
  </si>
  <si>
    <t>LLW220224091</t>
  </si>
  <si>
    <t>Naturally Wash Black And Cover White Beard And Beard And Moisturizing Lotion15ml&lt;br&gt;Best of all, it’s quick, easy and effective to use. You can now achieve your beard goals by just washing your beard with it when you shower. It helps strengthen and nourish your beard.&lt;br&gt;Beard shampoo will give a darker shade of color with natural look.&lt;br&gt;Recapture your beard with beard shampoo in just 5 minutes and color lasts up to 4 weeks.&lt;br&gt;Color: Black&lt;br&gt;Shelf life: 3 years&lt;br&gt;Net Weight: 15ml&lt;br&gt;Package includes: 1 x Beard Blackening Shampoo&lt;br&gt;</t>
  </si>
  <si>
    <t>轻小件,纸箱,膏体,液体</t>
  </si>
  <si>
    <t>http://23.94.38.62/UUhpNnQvTUQ4NVNuT1N2M1A4RWFIMXl2OG9kL1lhMlV2Q2lDUDNjSzVkYm9ZVmR0amQzUWFFRXRZL1ZJazhiTkJ0OXNJTXhZRVJNPQ.jpg</t>
  </si>
  <si>
    <t>http://23.94.38.62/d3BGTG9qUStzNEVQcWJRTTBGWXNZQ3pqdk9EdHRqNklsdk9yMzA2djlCUEdldmFtZG5qdFJIVkxmVExPRktsWHI5M3AyMXVwTHVNPQ.jpg</t>
  </si>
  <si>
    <t>http://23.94.38.62/RG5hNzZzOEs0MWFJbmZ1VnBocW1sUHppdURXR1BwUTJSTzlybERhcU9LZzIreSt1TTh2OEs2Q3h0T3VUaWhhOW1HTTIyU0ovOVl3PQ.jpg</t>
  </si>
  <si>
    <t>http://23.94.38.62/c3Nvc0JVYUIrek5PNlZNa0NJRTVhbzgzb0U4TE13N09oWjcrSUtHUEdldytFK0M4VnR0WTREb1VMZitkd2NjNS9kamRHNjZqVkFNPQ.jpg</t>
  </si>
  <si>
    <t>http://23.94.38.62/Y3hXeFZLaTFMQWNGMzdIL2FDVk9xNjBleHJ5OTlmQitZNy9OM2pBalpJWVlmbHlUOEI3TGNzNHVXZS9rMCs5MEpOT0VLSElINWI4PQ.jpg</t>
  </si>
  <si>
    <t>http://23.94.38.62/NC80QUN5SWplb2VjVCt2UVF0NFpycjg1VGY3RVk4U0Q3RDNOQWFpSjdVakhxMmVmcFNUdjBRTVRlaEd0RkFGNmt3enlBOERmYzFBPQ.jpg</t>
  </si>
  <si>
    <t>http://23.94.38.62/aVdLRVFBaUhvb0EzUHZ5eHhNU3cyNk80THVUK2FmNEVXZkNnTnl4YU5WVURJTGpFU3hEdXNuTGptKy9aa2c4VG5yaHlaSkRoR0V3PQ.jpg</t>
  </si>
  <si>
    <t>http://23.94.38.62/QXg2SFdRRXBmeU82a2dReXN1S3NhWDZkSUt2YVVlWGlybHZoaVRSSmtRcEllb1B5WXZ1VVJ4WkQycGw3ditocFdCTnc1Zlk1UUlrPQ.jpg</t>
  </si>
  <si>
    <t>http://23.94.38.62/djFqZXQrWmFSNzBqWVVXSjBqS2hJVVNNeW9ndUVKNWJQNnFxbnRMU09FOTZHN3pHRkpuamE1MEtYaXRDaWlSLzRoZ1Fnbm0vMmRVPQ.jpg@100</t>
  </si>
  <si>
    <t>Naturally Wash Black And Cover White Beard And Beard And Moisturizing Lotion15ml</t>
  </si>
  <si>
    <t>自然洗黑遮白胡须胡须滋润乳液15ml</t>
  </si>
  <si>
    <t>sevich植物胡须洗黑遮盖白发自然黑胡子润黑露</t>
  </si>
  <si>
    <t>Sevich Plant Beard Wash Black Cover White Hair Natural Black Beard Moisturizing Black Lotion</t>
  </si>
  <si>
    <t>LWF241108003</t>
  </si>
  <si>
    <t>Christmas Bracelet Christmas Tree Gift Cute Bracelet Santa Claus Holiday New Jewelry Essentiales Seasonales Accessories For Festivals&lt;br&gt;Features:&lt;br&gt;Product name:  Alloy holiday jewelry&lt;br&gt; Material: alloy&lt;br&gt;Product color: Multicolor&lt;br&gt;Gross weight:45g/0.10Ib&lt;br&gt;Product size: 6.5x2.4cm/2.56x0.95 inch&lt;br&gt;Package size:14x13x3cm/5.51x5.12x1.18 inch&lt;br&gt;Description:&lt;br&gt;**lasting Zn Alloy Material**: Our Christmas bracelet is made from high end Zn alloy, ensuring it is both lasting and lightweight for comfortable wear during the festive season.&lt;br&gt;**clear for the Holiday Season**: Celebrate the enchantment of Christmas with our beautifully designed Christmas bracelet, featuring festive part that embody the pleasure of the holiday mortal. **Adorable present Choice**: This fascinating Christmas bracelet makes an ideal present for sport and family, clear for spreading cheer and happiness during Christmas celebrations.&lt;br&gt;**Versatile Accessory**: The Christmas bracelet can be worn on various when, making it a versatile addition to your jewelry collection. Pair it with other festive outfits to enhance your holiday look.&lt;br&gt;**Meaningful Christmas present**: Give a thoughtful Christmas present that your relative will cherish. This unique hand bracelet serves as a delightful reminder of the pleasureful memories created during the holiday season.&lt;br&gt;Package Includes:&lt;br&gt;1x  Alloy holiday jewelry&lt;br&gt;</t>
  </si>
  <si>
    <t>圣诞节产品,信封件-DE2,信封件-FR,信封件-JP</t>
  </si>
  <si>
    <t>14x13x3cm</t>
  </si>
  <si>
    <t>16.2</t>
  </si>
  <si>
    <t>http://23.94.38.62/dGNZWm5nRTJQVUUwN3Jyb0pFRmF6aDB3Nlg1SzZPc3Q0UkxlODVsSysrNXNlQWEyeVJnNENTZmlTMExzZDlIV3dpV0Y4UHdzZnVvPQ.jpg</t>
  </si>
  <si>
    <t>http://23.94.38.62/OVdyNHRCM0NxbG5WNXJsd3lJd2ZCc2QzRU5RRmRRYXQxRllHenpVcDhWalZibnF0Q1NCOVBGZmhVZC90dkhsbjlmTU1uQURZTHVJPQ.jpg</t>
  </si>
  <si>
    <t>http://23.94.38.62/azkzRUUzOW80TVVpK0kzNkFvL1g0Nzl0Q0NXb2d3MU56MW80VVJSRUNRaXU5WG9JMkNxaFpqVTlxT1hERzNHc2NZVlBQVU9UVU9zPQ.jpg</t>
  </si>
  <si>
    <t>http://23.94.38.62/Q3Z0RHUxSEt5dFRsOTVJMkt4UUlIa2xBMWp6b2czTkYzbGExcjZieS9ZNTZPcFlBT2N1clQ0clhzMUl6Uklna3pDWlhJa21RbG44PQ.jpg</t>
  </si>
  <si>
    <t>http://23.94.38.62/MXg1N3FNR3JuT0svWHh1K1VnZWI4SHNhL1ZLbUpsbHlqZXNIcGE5cjFhdXBrck4xV29GYmhmMHFzYitWMGMvZ0dxL1J3QjZ0QzJ3PQ.jpg</t>
  </si>
  <si>
    <t>http://23.94.38.62/T1YwZU1IeWRYUGxRYStkQU1kQVRrNjVobm0zNGNoYlk3NGJ3a3RSZGw5Yy9yQjJBVTN1QzBJODY2aXpsOUhveDZDZXBwZG1jUGtZPQ.jpg</t>
  </si>
  <si>
    <t>http://23.94.38.62/blJOKytJaTkvbjR0M3ZjTXRzT2IyWHJRbWVNOVZ5Z25RZi92TkNqZDQrN281YXJxc0t3SHh4TXd4WkN3ZXRQb3pnZWdJcm9nUk5JPQ.jpg@100</t>
  </si>
  <si>
    <t>Christmas Bracelet Christmas Tree Gift Cute Bracelet Santa Claus Holiday New Jewelry Essentiales Seasonales Accessories For Festivals</t>
  </si>
  <si>
    <t>圣诞手链圣诞树礼物可爱手链圣诞老人节日新款珠宝季节性必备饰品节日配饰</t>
  </si>
  <si>
    <t>圣诞节手镯手链圣诞树礼物可爱手链圣诞老人节日新 款首饰</t>
  </si>
  <si>
    <t>Christmas Bracelet Bracelet Christmas Tree Gift Cute Bracelet Santa Claus Holiday New Jewelry</t>
  </si>
  <si>
    <t>LWF241104004</t>
  </si>
  <si>
    <t>Christmas Tree Earrings New Yearn Tree Earrings For Women Clear And Versatile Drip Oil Earrings Fashionable Korean Version Small Red&lt;br&gt;Features:&lt;br&gt;Product name:Holiday earrings&lt;br&gt; Material:copper&lt;br&gt;Product color:S-i-l-v-e-r&lt;br&gt;Gross weight: 5g/0.01 Ib&lt;br&gt;Product size: 0.87x0.6 cm/0.34x0.24 inch&lt;br&gt;Package size:6x4x1cm/2.36x1.57x0.39 inch&lt;br&gt;Description:&lt;br&gt;**Stylish Christmas Tree Design**: Our Christmas Tree earrings feature a unique and trendy design, clear for adding a festive feel to your holiday outfits.&lt;br&gt;**clearic artistic**: These earrings embody a simplified graceful, making them ideal for those who appreciate a clear style while still wanting to stand out.&lt;br&gt;**Versatile Red Color**: The striking red color of these Christmas Tree earrings beautifully complements any attire, ensuring you can wear them for various when throughout the season.&lt;br&gt;**Lightweight &amp; Comfortable**: Designed with comfort in mind, these ear studs are lightweight, allowing you to wear them all day without any discomfort.&lt;br&gt;**clear present Idea**: Surprise your relative with these fascinating Christmas Tree earrings; they make an ideal present for anyone who enjoys stylish and clear accessories during the festive season.&lt;br&gt;Package Includes:&lt;br&gt;2x Holiday earrings&lt;br&gt;</t>
  </si>
  <si>
    <t>6x4x1cm</t>
  </si>
  <si>
    <t>http://23.94.38.62/bHpKcnV4dGlnNGdsNG1Ia3BLeXM2T0EvR0wycnpXaktncDRNKytTN2JWVzNCbXlqa3REVC9Bd1FXMEg5OTYveWNEeDZneUkrUUJJPQ.jpg</t>
  </si>
  <si>
    <t>http://23.94.38.62/WXJEaG1KYUlyaFYxL3phc0N2aUZ6cXZlTVAzQnB0SFJiU2g3K3NCUVdvL1RzS3RMbUhLTEl5bVZ3cnZCRWJFcGRIMmM1d3FiNEVZPQ.jpg</t>
  </si>
  <si>
    <t>http://23.94.38.62/c3RZem5OWFJCVVgwYnp4OHh5NE5hb0hlN3VFQzcvN0M1UW45bzJSZmw4R2RrVzd4eW5CZzV5WnYvNkp5L0NGWnBqMXpRTjlXNzFzPQ.jpg</t>
  </si>
  <si>
    <t>http://23.94.38.62/a1BjOCt3TXFTR1hqQXhOdmd5YXNxaGZuaG9wL3ZWd2RWRkE1bmVVN2pRUkxmQWo4eTVpNldBUUhGeEVUVThBNmtLekdjejl5UElRPQ.jpg</t>
  </si>
  <si>
    <t>http://23.94.38.62/OHJCZzJ0RjZqaXVsR3QrQmtpWS9JWEx2VGx1eUdORHBtTmFQUjBMZ2xpaSsyOEVlY2dFWVZrK2FUWmJlOEo1OXRyME9KZE03TEFFPQ.jpg</t>
  </si>
  <si>
    <t>http://23.94.38.62/dExsWVV0Vk53VGFaZUpwYy9IYnpKTjhMNjFBRmpTNlhVQ05OdmhEdHNkcXg1OW9VWWRhWHo5TWxYWEV0eHhhS09Hd0IveTlKTkk4PQ.jpg</t>
  </si>
  <si>
    <t>http://23.94.38.62/UzcxVGxUSVNJclBCUG1OR2VaMkd4MjlVR2JVbllmTk1sYUQyL0FNUk4vTzY3S0NydlFMdk9mRnh4R0s4RnErcDBtS3dxM0hkV3lVPQ.jpg@100</t>
  </si>
  <si>
    <t>Christmas Tree Earrings New Yearn Tree Earrings For Women Clear And Versatile Drip Oil Earrings Fashionable Korean Version Small Red</t>
  </si>
  <si>
    <t>圣诞树耳环 新年树耳环 女士透明百搭滴油耳环 时尚韩版小红</t>
  </si>
  <si>
    <t>圣诞树耳钉新款松树耳钉女简约百搭滴油耳饰时尚韩版小巧红色</t>
  </si>
  <si>
    <t>Christmas Tree Earrings New Pine Earrings Women'S Simple And Versatile Oil Drop Earrings Fashionable Korean Version Small Red</t>
  </si>
  <si>
    <t>WKL241107007</t>
  </si>
  <si>
    <t>Christmas Decoration Pendant Christmas Ambiance Decoration Christmas Holiday Scene Decoration Small Pendant Earring Decoration&lt;br&gt;Specifications:&lt;br&gt;Product Name: Christmas Decorative Pendant&lt;br&gt; Product color: Red&lt;br&gt; Product Material: Plastic&lt;br&gt; Applicable scenarios: Christmas holiday decoration, Earring decoration&lt;br&gt; Product size: 3 * 1 * 0.3cm/1.18 * 0.39 * 0.1inch&lt;br&gt; Package size: 5.5 * 2.5 * 0.5cm/2.17 * 0.98 * 0.2inch&lt;br&gt; Product weight: 4.5g/0.01lb&lt;br&gt; Package weight: 10g/0.02lb&lt;br&gt;Product Description:&lt;br&gt;  Add festive ambiance: Our Christmas decoration pendant is designed to add some festival ambiance to your holiday decor.   This compact pendant is exquisitely designed to enhance your Christmas ambiance decoration and make your celebration activities more lively and interesting.&lt;br&gt;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style.&lt;br&gt;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unforgettable.&lt;br&gt;  Multi functional decoration: The versatility of this pendant makes it an ideal choice for decoration.   Whether as a decoration for a Christmas tree or as a part of a holiday scene, it can add a unique feeling to your decor.&lt;br&gt;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celebration.&lt;br&gt;Package Include:&lt;br&gt;2 * Christmas Pendant&lt;br&gt;</t>
  </si>
  <si>
    <t>http://23.94.38.62/dTI0MWhVRnZ2MzF3OUJ5MkVxc0kvL3RuWmdlZXlwYjdoWHUyZmRWS24xaStHTVVIbWQyY1dYcHVXNEMrVjFNM1MwallIbE96RGZvPQ.jpg</t>
  </si>
  <si>
    <t>http://23.94.38.62/c29UK1E0eHdEVWdFRHlJYXRnZVJYR3lrMDZwbkM4OHFrQ29uRk5kd0R4a3JMYVYyRmtlazU1YzZDMWFRUDA3blUzMmlDYjVNZXRnPQ.jpg</t>
  </si>
  <si>
    <t>http://23.94.38.62/a3hOdHE5cElTd2hPc1FSd2lDd0dWanozNUhlbDhURjZxc0YrSENNdVlqQlA2RmlwR3BVVUpGbDdkZ29tcWQyWTlHTGV2R0NrUUZNPQ.jpg</t>
  </si>
  <si>
    <t>http://23.94.38.62/TnpQRzFnc0Q4ZHExdGFpL20zZVpncWNjNTlaRlFHMWNoOXZLNWxGNnM4cWIzUllGOVNQd201cFptREJ6Y0REK1ZnMXYrS2ZkbENzPQ.jpg</t>
  </si>
  <si>
    <t>http://23.94.38.62/Q0NFcDZXVUFRb2x6UW9LVTNBZzV5OGVlSVgxK1Fka2dFamF4cXMvNUtvUzYydXhZSXh2R1BjNHQwUDVaa1BaSFBwKzlTUzhDaWJBPQ.jpg</t>
  </si>
  <si>
    <t>http://23.94.38.62/TXV5dEtlMCs3eGUyRzJGL3l0NU0wY1ZZcWJnMW16U0NIL1pCWEtrYWhmTDdxRUh5UnRLQ2k5dnIwcXpBYTRrelpOeGw2NEVNV1N3PQ.jpg</t>
  </si>
  <si>
    <t>http://23.94.38.62/RHBaN1YvS25vR0pQQ0Nncy9Qb1JsVURPNkdvdHJHeWsxM2dVa3VCS1hqaStORU5wL2ZzV2huSkw4RDJ4VFBHY2szMFk4YW1QN0FrPQ.jpg@100</t>
  </si>
  <si>
    <t>Christmas Decoration Pendant Christmas Ambiance Decoration Christmas Holiday Scene Decoration Small Pendant Earring Decoration</t>
  </si>
  <si>
    <t>圣诞装饰吊坠 圣诞氛围装饰 圣诞节节日场景装饰 小吊坠耳环装饰</t>
  </si>
  <si>
    <t>圣诞节装饰挂件 耳环装饰</t>
  </si>
  <si>
    <t>Christmas Decoration Pendant Earrings Decoration</t>
  </si>
  <si>
    <t>WKL241107008</t>
  </si>
  <si>
    <t>Christmas Decoration Pendant Christmas Ambiance Decoration Christmas Holiday Scene Decoration Small Pendant Earring Decoration&lt;br&gt;Specifications:&lt;br&gt;Product Name: Christmas Decorative Pendant&lt;br&gt; Product color: Red&lt;br&gt; Product Material: Plastic&lt;br&gt; Applicable scenarios: Christmas holiday decoration, Earring decoration&lt;br&gt; Product size: 3.2 * 2.1 * 0.27cm/1.26 * 0.83 * 0.1inch&lt;br&gt; Package size: 5.7 * 2.1 * 0.5cm/2.24 * 0.83 * 0.2inch&lt;br&gt; Product weight: 4.5g/0.01lb&lt;br&gt; Package weight: 10g/0.02lb&lt;br&gt;Product Description:&lt;br&gt;  Add festive ambiance: Our Christmas decoration pendant is designed to add some festival ambiance to your holiday decor.   This compact pendant is exquisitely designed to enhance your Christmas ambiance decoration and make your celebration activities more lively and interesting.&lt;br&gt;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style.&lt;br&gt;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unforgettable.&lt;br&gt;  Multi functional decoration: The versatility of this pendant makes it an ideal choice for decoration.   Whether as a decoration for a Christmas tree or as a part of a holiday scene, it can add a unique feeling to your decor.&lt;br&gt;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celebration.&lt;br&gt;Package Include:&lt;br&gt;2 * Christmas Pendant&lt;br&gt;</t>
  </si>
  <si>
    <t>http://23.94.38.62/SGdqVjZyNU1rbkN4a21nMGdLb2pMczNzczRaSlhNY2lyTnIvWHA4NWp4bG1saTJvTjdmT216aEJNZnA0ZE1uZm1NYXFGZ243OUg0PQ.jpg</t>
  </si>
  <si>
    <t>http://23.94.38.62/WHVhdVpxb1d6NXZRblVqbEEvNHJnTlR3bUVjbk1neDZ1S2tUTTF1NVpLTmpvU0RmUldJd1YrTHRhTUIwSDJ5aVI4ZDNIQnZGSXFvPQ.jpg</t>
  </si>
  <si>
    <t>http://23.94.38.62/bXFrQnNrZldQV3V5WXp3dElTTFY0eWh6TXlQVFlPQnI0VHF0a0ZRak9SMFk5VEtybzJ2bklub1pNNXdmVXlGTVJHSmZweFZTcFJrPQ.jpg</t>
  </si>
  <si>
    <t>http://23.94.38.62/OFlKNXZzQ0I2d1lwMUtWZmVIRUVBcnhsNkxWL3Noc0hQZzFzUXBuMXgveENqdEZsbi9VT3JEY1hzS1c3eGQwbHd2ZVFOVnQ5amIwPQ.jpg</t>
  </si>
  <si>
    <t>http://23.94.38.62/NUdEaVR4bENYaHk4RFRhcWI2WUFOOTlhM2l6T0ViWTJnRDR2WWd0Z2NDcDNXaEEvNklJSWg5VHhlVHFQV3BaSWpVY2pqL3pnQ3ZvPQ.jpg</t>
  </si>
  <si>
    <t>http://23.94.38.62/VDNGMjBXU1FWTlNmazFQOHlXejJMOFBpcm5MTE9rak5lYmFnMkJTazkwaU5OVmNFaUhmUGNyNkVBekhZZ1h4RXB5M1RnUlZtWUFnPQ.jpg</t>
  </si>
  <si>
    <t>http://23.94.38.62/TGtRSFhRL3ErcFVGa2F4eVpSMjVBaDU1Z2NKTEJGQWtxZGpLb3Q4bEI0YzhIaXd6N3VOMUo1RTA5OGVKczRYZ3ByK01ta2d2My93PQ.jpg@100</t>
  </si>
  <si>
    <t>WKL241107009</t>
  </si>
  <si>
    <t>Christmas Decoration Pendant Christmas Ambiance Decoration Christmas Holiday Scene Decoration Small Pendant Earring Decoration&lt;br&gt;Specifications:&lt;br&gt;Product Name: Christmas Decorative Pendant&lt;br&gt; Product color: Multicolor&lt;br&gt; Product Material: Plastic&lt;br&gt; Applicable scenarios: Christmas holiday decoration, Earring decoration&lt;br&gt; Product size: 3.2 * 2 * 0.27cm/1.26 * 0.78 * 0.1inch&lt;br&gt; Package size: 7.6 * 3.5 * 0.5cm/2.99 * 1.38 * 0.2inch&lt;br&gt; Product weight: 4.5g/0.01lb&lt;br&gt; Package weight: 10g/0.02lb&lt;br&gt;Product Description:&lt;br&gt;  Add festive ambiance: Our Christmas decoration pendant is designed to add some festival ambiance to your holiday decor.   This compact pendant is exquisitely designed to enhance your Christmas ambiance decoration and make your celebration activities more lively and interesting.&lt;br&gt;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style.&lt;br&gt;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unforgettable.&lt;br&gt;  Multi functional decoration: The versatility of this pendant makes it an ideal choice for decoration.   Whether as a decoration for a Christmas tree or as a part of a holiday scene, it can add a unique feeling to your decor.&lt;br&gt;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celebration.&lt;br&gt;Package Include:&lt;br&gt;2 * Christmas Pendant&lt;br&gt;</t>
  </si>
  <si>
    <t>http://23.94.38.62/dFUyM3ZRN2R1Yy9hTlhKclNGeFpwQlZjY1VSVG10dEg2bDU3RTNmY1NaNHRZYU5MVTI2ZzdWU2g5NmZRUkphT3NhTkhFMGhnRm5nPQ.jpg</t>
  </si>
  <si>
    <t>http://23.94.38.62/UGRDWE5UZ0NkTVZIWUN3cU42MFd3U0dMMC9meVJldDV5Y0s3KzNiRnFyNHlqc2xOQWVKalhrOXpmSWwwZmdFZGtjbW8rYS9ZU2YwPQ.jpg</t>
  </si>
  <si>
    <t>http://23.94.38.62/SVdCd2ozNE5haDRoYlJENXhhdXNIbmN6em9MTHhNNFBoR2RseWlOcHF6aElxZVR6dys0cTdTUzZUS3F1aVlEUUtUNXJHMG5SY1NFPQ.jpg</t>
  </si>
  <si>
    <t>http://23.94.38.62/OVRvcFNYc3dPUzF3VzY3THRVaVpYaUszL2pVRSthdk9iNEhzcGJ6VUFreW02QnJIZnZVektTODlzVVRvYVB2Nll0L2NxUnNiMlBZPQ.jpg</t>
  </si>
  <si>
    <t>http://23.94.38.62/aGR2aFh5SXZueXErU2NjY2lHYXJkQWd2L3ZZT2N2Y05xS1RtNFZnNTJhcXpqNjcvazFNMGdkYk1LblZJTTZWTnlYajBIdm5BZjE4PQ.jpg</t>
  </si>
  <si>
    <t>http://23.94.38.62/R2w3eWhOa20wZTlyWk9XNC9HMkZhOHh2TzJobFZSNDkrVkl5RXI4WU1LamFTSEFEQWVsOHc1QUpMV0dEVkQzZGZ6WVlUa1BjNENjPQ.jpg</t>
  </si>
  <si>
    <t>http://23.94.38.62/S2l0NjFXckVaU05jcnZaZ1J6cy9iaGkyajAzcjNmYThaMVBBWkVFTHltUlRrdG1aN1lZYk1jNkhpZStFNFc4bzJPU3hDcW8wVlg4PQ.jpg@100</t>
  </si>
  <si>
    <t>WKL241107010</t>
  </si>
  <si>
    <t>Christmas Decoration Pendant Christmas Ambiance Decoration Christmas Holiday Scene Decoration Small Pendant Earring Decoration&lt;br&gt;Specifications:&lt;br&gt;Product Name: Christmas Decorative Pendant&lt;br&gt; Product color: Beige&lt;br&gt; Product Material: Plastic&lt;br&gt; Applicable scenarios: Christmas holiday decoration, Earring decoration&lt;br&gt; Product size: 3.2 * 2.5 * 0.5cm/1.26 * 0.98 * 0.2inch&lt;br&gt; Package size: 5.7 * 2.8 * 0.5cm/2.24 * 1.1 * 0.2inch&lt;br&gt; Product weight: 4.5g/0.01lb&lt;br&gt; Package weight: 10g/0.02lb&lt;br&gt;Product Description:&lt;br&gt;  Add festive ambiance: Our Christmas decoration pendant is designed to add some festival ambiance to your holiday decor.   This compact pendant is exquisitely designed to enhance your Christmas ambiance decoration and make your celebration activities more lively and interesting.&lt;br&gt;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style.&lt;br&gt;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unforgettable.&lt;br&gt;  Multi functional decoration: The versatility of this pendant makes it an ideal choice for decoration.   Whether as a decoration for a Christmas tree or as a part of a holiday scene, it can add a unique feeling to your decor.&lt;br&gt;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celebration.&lt;br&gt;Package Include:&lt;br&gt;2 * Christmas Pendant&lt;br&gt;</t>
  </si>
  <si>
    <t>Beige</t>
  </si>
  <si>
    <t>http://23.94.38.62/ak8vYXd0dXVwVWNrbmE5YXA2R3c1VTlmaCtoQllwVEZnVXdHMzIyWm01NVQ0ODJRZGdRR2lXYlM0Y0hmc3dMZm1qeStaOGhTR2VJPQ.jpg</t>
  </si>
  <si>
    <t>http://23.94.38.62/UHZ2R2NmbnQ0SVRDRUNlVFdtT25mVmp4Wkx1OVBtbUF4ZXBFa1VobXdGeDJNOElGaTArUlNmdGJQd2lFRVRmM24xclRzbFR4VEZBPQ.jpg</t>
  </si>
  <si>
    <t>http://23.94.38.62/aWd0VERwQlpTdGwwT2llaWVXVTZGcnBZaHpDZ2ZNc3JmSDlEVFU3ZVVFYUNrR0o5allmL1FYWFpaZ2xEOWhYM0tRMGNuZGFnV05VPQ.jpg</t>
  </si>
  <si>
    <t>http://23.94.38.62/aklCRTBKUjVVY3BqQjQzR1ArVHIrMCtyS2pIMUpNbTZSMmptdnVZcFRkdWFDdXZYR2ZIcGVHbHE3c3VaaEdKbFcyRTZDU2VIdllrPQ.jpg</t>
  </si>
  <si>
    <t>http://23.94.38.62/MldHdDk0UHNtWkNmaEZ5RWdmUUN5bkYydUZLYjJaS2phbEIzbXdlZXN6RlgzcmpXc2VjcmtQQlp0bDNtb2xEbzdKeUZlTzZWT1I0PQ.jpg</t>
  </si>
  <si>
    <t>http://23.94.38.62/QTdTQW5haG1tTHR6MUpPcnZxYmY4dEJKMWNReXliZVBNQWJEeHdWa3Nqd0QxcHF1bnVsSUgrM3M5Vll0OE16TnpUSjlwSDMyd1BzPQ.jpg</t>
  </si>
  <si>
    <t>http://23.94.38.62/Ylk3cVgrMlg4MDk2dHhIVlo1bFpkUmdaaW1VdGFGWCtRWXRORlNKVmhPK0tWd1NZbzNpUDBIRXZIUmhscnp1T2l3RERBampkazVJPQ.jpg@100</t>
  </si>
  <si>
    <t>WKL241107011</t>
  </si>
  <si>
    <t>Christmas Decoration Pendant Christmas Ambiance Decoration Christmas Holiday Scene Decoration Small Pendant Earring Decoration&lt;br&gt;Specifications:&lt;br&gt;Product Name: Christmas Decorative Pendant&lt;br&gt; Product color: Red&lt;br&gt; Product Material: Plastic&lt;br&gt; Applicable scenarios: Christmas holiday decoration, Earring decoration&lt;br&gt; Product size: 5.7 * 2.6 * 0.27cm/2.24 * 1.02 * 0.1inch&lt;br&gt; Package size: 5.7 * 2.6 * 0.5cm/2.24 * 1.02 * 0.2inch&lt;br&gt; Product weight: 4.5g/0.01lb&lt;br&gt; Package weight: 10g/0.02lb&lt;br&gt;Product Description:&lt;br&gt;  Add festive ambiance: Our Christmas decoration pendant is designed to add some festival ambiance to your holiday decor.   This compact pendant is exquisitely designed to enhance your Christmas ambiance decoration and make your celebration activities more lively and interesting.&lt;br&gt;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style.&lt;br&gt;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unforgettable.&lt;br&gt;  Multi functional decoration: The versatility of this pendant makes it an ideal choice for decoration.   Whether as a decoration for a Christmas tree or as a part of a holiday scene, it can add a unique feeling to your decor.&lt;br&gt;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celebration.&lt;br&gt;Package Include:&lt;br&gt;2 * Christmas Pendant&lt;br&gt;</t>
  </si>
  <si>
    <t>http://23.94.38.62/Nml1WDN0TnNha0N2LzdzRVZVUVRRbmMzTzBkaW1hME9nR2VqRkxwSFdwdUpUeVo4OHpiZGFoenh1SHFqRDRMNks3Qmg1MzNOSTJnPQ.jpg</t>
  </si>
  <si>
    <t>http://23.94.38.62/RjlPdXlpdCtoZ0hXdUZXV0tCa2NkMFoxNWNDNVFIV2hWS3NZRkxWL0pHaTJVeTdROGVzSXUzMkVITXQvYzNQMkU3dDNneEVOanlZPQ.jpg</t>
  </si>
  <si>
    <t>http://23.94.38.62/WHBtRU42bU42SU9OQ2RVa0h3YkEzdFlGbFlCd0pndVJ0Ly9XejBWcmp3VURzdGxhME5PL1FEYUk5UjlKR1gvR3o1NnJvOWhZTGVBPQ.jpg</t>
  </si>
  <si>
    <t>http://23.94.38.62/RklHMCtNTnRIbHFMQnF2RWFjRnAzbjdHdVBBVUhhbFNUSkYySHZiM2pra3lRTEk3TkxyVnA4NmZGMTZOaFI0bDROb1dsMlgrTHRBPQ.jpg</t>
  </si>
  <si>
    <t>http://23.94.38.62/dG9kOVBkMnY0bzZNVVV5aUlTeC80UTJlcFB0SW1xSnFScnZGWWIrSjZLcDJoeGZURVErZ2NmM2Y1UTRYeWxyYThLR2VLbzk0aUhBPQ.jpg</t>
  </si>
  <si>
    <t>http://23.94.38.62/YW9KZmZYOThFQ3ZvS2dpeHZ1aFIxVlk0aVdZRzl5Y1BQbWhEVFUza0dScTdIbmlHeFA5NWdpOTluQkxQcXdubVV2UlhBM2ttZ1BJPQ.jpg</t>
  </si>
  <si>
    <t>http://23.94.38.62/STVsSS96QUorWlJmcDRSVEw4MUJmSU1zL2xhQlViWkRYb0VnNm15OFRCWmk2MFlOMjRtMHFvS0hkZFFXNnI1K0MybnBrcVJmMUpnPQ.jpg@100</t>
  </si>
  <si>
    <t>CXY241113002</t>
  </si>
  <si>
    <t xml:space="preserve">&lt;br&gt;Snowman Shaped Earrings For Women Christmas Holiday Cute Snowflake Design Lightweight And Comfortable Winter Accessory For Celebrations&lt;br&gt;  Product parameters:&lt;br&gt; Product Name: Snowman Acrylic Earrings&lt;br&gt; Material: Plastic&lt;br&gt; Color:Blue&lt;br&gt; Suitable for: Holiday celebrations, winter parties, and casual wear&lt;br&gt; Control Mode: Handheld&lt;br&gt; Product </t>
  </si>
  <si>
    <t>1.5</t>
  </si>
  <si>
    <t>http://23.94.38.62/RXNnbzV1c0JOQ1kzdS9nalRWaVBVL29tY1c0NkU1ajFMNGY1eVg5OVVWbW9PSXBmQWNESFovWWcwWWV1Z1laL2VoeUZuZUZBZ3RJPQ.jpg</t>
  </si>
  <si>
    <t>http://23.94.38.62/ZGV5a0JqMWkrd0FUdnNsYTcvdDJ2K2MyRUpDOXFGUXJxY0xnWFN6SkdGUkp2SkY2NEY4Z0huTjVhVlBtanR0aXdsaG9GQjVVeFhJPQ.jpg</t>
  </si>
  <si>
    <t>http://23.94.38.62/aFlhRmlDY3FnUHlaa0M0TFRoSGtvOFNUUVFzSXFBNFFGT1RZSTdUU3JoREIyMDlqd0pwaHNtWk1jdW8vUk1SRVVRK0t2OXQ3WXBzPQ.jpg</t>
  </si>
  <si>
    <t>http://23.94.38.62/Si9SMHFrb3NtbHdTbmthV3BnVGhaaSs5elluWk1NYTlyTFM2eTBZdHdIVHNMcTFKeDU4RGJDSFFIZUVKamx5aDRvQjJkYkc1aTNBPQ.jpg</t>
  </si>
  <si>
    <t>http://23.94.38.62/M3lPczBhR1FkWHRhSmZHWllYaGtvQXFDYWtTZkFMSWMwd1A4UTJaMEEzOGVxSkZ5VCtaa1JlVVgzYXBiRW8yenNJT2pTb25kdGNnPQ.jpg</t>
  </si>
  <si>
    <t>http://23.94.38.62/czVEbGRjTHlSRms1N1R0UU85b3Jxc3paYWQ5NUswYVBCT0I1akZKMHg1bnZ5WUlUVXBRRWN1b2psZzZrVTBGQTFCT2JGeHNZaVVVPQ.jpg</t>
  </si>
  <si>
    <t>http://23.94.38.62/Y016bXpFaHZqVFJWOExXQkJqdHFBUWx0dEZUUzFEZkhOaWNJUEZkb3ZqckxaMXJIakg0TkFQQ0pLaEs3Q1hoRXVQVmtYd3FiQlg0PQ.jpg@100</t>
  </si>
  <si>
    <t>Snowman Shaped Earrings For Women Christmas Holiday Cute Snowflake Design Lightweight And Comfortable Winter Accessory For Celebrations</t>
  </si>
  <si>
    <t>女士雪人形耳环圣诞节节日可爱雪花设计轻巧舒适的冬季庆祝活动配饰</t>
  </si>
  <si>
    <t>雪人雪花耳环，圣诞节配饰</t>
  </si>
  <si>
    <t>Snowman Snowflake Earrings, Christmas Accessories</t>
  </si>
  <si>
    <t>LSN241120002</t>
  </si>
  <si>
    <t xml:space="preserve">&lt;br&gt;Love Earrings Match Earrings Temperament Match Earrings Suitable For Sports&lt;br&gt; Feature:&lt;br&gt; Color: P INK&lt;br&gt; Material: copper&lt;br&gt; Craftsmanship: electroplating&lt;br&gt; Style: Women's&lt;br&gt; Shape: Heart&lt;br&gt; Suitable for: Women&lt;br&gt; Product </t>
  </si>
  <si>
    <t>信封件-DE2,信封件-FR,视频,信封件-JP</t>
  </si>
  <si>
    <t>http://23.94.38.62/Ym1HVnlLSGU1aW5rdTJ3MVNSM2tOOUJIdzZKaHQ4Y3lNaElVV2w0aEZCSjB1VCtCS3ZHK0dFd3JlWDdjUWNnYTQvbVpTcEt2cmRBPQ.jpg</t>
  </si>
  <si>
    <t>http://23.94.38.62/d21ZYnk5aFR2VTRtRXdhcWNwUTZFR3dWQm9qZHBUK2E1RHU5MlJGQWhJU2dmVnJIaWl0OVdtTW4vSExEU2ZpWm5PVjEyOHUyR2ZzPQ.jpg</t>
  </si>
  <si>
    <t>http://23.94.38.62/SmpIK2dTZkc5cDdGL3ZERnM1bUlpTVR1MUhtQkdWb3ZzMFBxVUxQQjFma1lWUFVBKzQ3Z3pRY3djTFpTTnpxdFc0NUFyS04yeWRvPQ.jpg</t>
  </si>
  <si>
    <t>http://23.94.38.62/VmF6cDg4cWNXeVhLR3REZFpER0tzM3B5VXUrbEcxdXRteFhLWmsyZEZ6ZWFBWDNaSFVYMTE2Mm1sK3UxUXZaeFc0RmMvOWtaTVZJPQ.jpg</t>
  </si>
  <si>
    <t>http://23.94.38.62/dlplVzQ2bWFUM0VZRVF6b2NnUk1hVGtNK2RSd2t0WTlTaG4yd1pUMVRIMzRpSGNINUg1R3I5Y3VqWkNGR3crY0N3ZzhZVDNuSTRzPQ.jpg</t>
  </si>
  <si>
    <t>http://23.94.38.62/UjJ6YmIxV3JVWlJCdlB6cUhob1ovS3NuTnhNb0t2ejNEUWhQUWhVMU1MR2UrNGNLMmhKVE95ZEtCNFRHaCtIeDQwOVd6aVRGeWVzPQ.jpg</t>
  </si>
  <si>
    <t>http://23.94.38.62/MTVKcWkyUXhySHhsZXBUMWNTZ3RiY2N3SXRmZUZOMVNxRTRzS2dYSVpEY3lWdnZyM3RGekhNMEI5RDA0MmxnQkYxTjMzSUx5d0hrPQ.jpg</t>
  </si>
  <si>
    <t>http://23.94.38.62/SjY1UlZrVk45ZXVVdUUyMTF2ZnVpdWt2dFNrTkVSNmhhMGVYdEFGY2JsMzhKdnAwTG5laGl2NW9MR3BQa2pwRFRaRVpuQWdCN2RnPQ.jpg@100</t>
  </si>
  <si>
    <t>Love Earrings Match Earrings Temperament Match Earrings Suitable For Sports</t>
  </si>
  <si>
    <t>爱心耳环搭配耳环气质搭配耳环适合运动</t>
  </si>
  <si>
    <t>爱心耳钉百搭耳环粉色气质百搭耳饰适合运动</t>
  </si>
  <si>
    <t>Love Heart Earrings, Versatile Earrings, Pink Temperament, Versatile Earrings, Suitable For Sports</t>
  </si>
  <si>
    <t>Green tea flavor water-soluble aromatherapy essential oil 10ml</t>
  </si>
  <si>
    <t>Bio Hair Serum 30ml</t>
  </si>
  <si>
    <t>Herbal Body Oil 50ml</t>
  </si>
  <si>
    <t>Strawberry Body Oil 100ml</t>
  </si>
  <si>
    <t>lakerain rosehip seed essential oil 100ml</t>
  </si>
  <si>
    <t>G Repair Firming Essence Oil 36ml</t>
  </si>
  <si>
    <t>Herbal massage oil 50ml</t>
  </si>
  <si>
    <t>Skin massage essential oil 20ml</t>
  </si>
  <si>
    <t>Hair Care Essential Oil 30ml</t>
  </si>
  <si>
    <t>Organic Castor Oil</t>
  </si>
  <si>
    <t>Exfoliating oil</t>
  </si>
  <si>
    <t>Breast Care Essential Oil 30ml</t>
  </si>
  <si>
    <t>Vanilla flavor water-soluble aromatherapy essential oil 10ml</t>
  </si>
  <si>
    <t>Lemongrass flavor water-soluble aromatherapy essential oil 10ml</t>
  </si>
  <si>
    <t>Pumpkin seed hair thickening oil prevents hair loss and activates hair follicles to protect hair</t>
  </si>
  <si>
    <t>Skin care oil long-lasting moisturizing face and body slow dryness moisturizing essence oil</t>
  </si>
  <si>
    <t>Men's massage oil 10ml</t>
  </si>
  <si>
    <t>Body care oil moisturizing skin hair cyperus plant essential oil 60ml</t>
  </si>
  <si>
    <t>Lily Skin Care Refreshing Hydrating Moisturizing Rejuvenating Facial Care Essential Oil 100ml</t>
  </si>
  <si>
    <t>Vitamin C Whitening Body Oil 100ml</t>
  </si>
  <si>
    <t>Jojoba nourishing hair essential oil deeply moisturizes dense hair care improves hair quality and gloss hair repair essential oil</t>
  </si>
  <si>
    <t>Jojoba Oil Treatment 125ml</t>
  </si>
  <si>
    <t xml:space="preserve"> PILATEN mild hair removal cream/10</t>
  </si>
  <si>
    <t>Underarm antiperspirant deodorant cream 30g</t>
  </si>
  <si>
    <t>Rose Scrub 100g</t>
  </si>
  <si>
    <t>Green orange scrub 100g</t>
  </si>
  <si>
    <t>Cedar scrub 100g</t>
  </si>
  <si>
    <t>Exfoliating gel 100g</t>
  </si>
  <si>
    <t>Deep Exfoliating Gel</t>
  </si>
  <si>
    <t>EELHOE Matcha Sea Salt Scrub 100g</t>
  </si>
  <si>
    <t>Blackberry Sugar Body Scrub 120g</t>
  </si>
  <si>
    <t>Cherry Sugar Body Scrub 120g</t>
  </si>
  <si>
    <t>Fig Sugar Body Scrub 120g</t>
  </si>
  <si>
    <t>Exfoliating Brightening Gel Facial Cleansing Exfoliating Gel 50g</t>
  </si>
  <si>
    <t>Peach Lip Scrub 30g</t>
  </si>
  <si>
    <t>Mint Pearl Scrub 150g</t>
  </si>
  <si>
    <t>Avocado Lip Scrub</t>
  </si>
  <si>
    <t>Men's Body Scrub 120g</t>
  </si>
  <si>
    <t>D Exfoliating Brightening Gel 60ml Facial Cleansing Exfoliating Gel</t>
  </si>
  <si>
    <t>D Aloe Vera Gel 40ml Facial Cleansing Exfoliating Gel</t>
  </si>
  <si>
    <t>Anti-aging spot-lightening skin care essential oil 30ml</t>
  </si>
  <si>
    <t>Brown Sugar Lip Scrub 30g</t>
  </si>
  <si>
    <t>Body scrub</t>
  </si>
  <si>
    <t>Strawberry Scrub 114g</t>
  </si>
  <si>
    <t>Herbal Exfoliating Gel Deep Gentle Cleansing Skin Exfoliating Moisturizing Brightening Gel 50g</t>
  </si>
  <si>
    <t>Eyelash Essence 4ml</t>
  </si>
  <si>
    <t>Eyelash Serum 8ml</t>
  </si>
  <si>
    <t>Cleansing shaving stick men's care foam softens beard manual shaving shaving cream gel 40g</t>
  </si>
  <si>
    <t>Men's Beard Balm (Vanilla) 60g</t>
  </si>
  <si>
    <t>Men's Beard Care Balm (Sandalwood) 60g</t>
  </si>
  <si>
    <t>After-Shave Spray 30ml</t>
  </si>
  <si>
    <t>oralhoe local denture cleaning tablets</t>
  </si>
  <si>
    <t>Nail Pencil</t>
  </si>
  <si>
    <t>Cinnamon Toothpaste 100G</t>
  </si>
  <si>
    <t>Nail Care Pen 4ml</t>
  </si>
  <si>
    <t>Coconut Oil Mouthwash 60ml</t>
  </si>
  <si>
    <t>Oral freshening spray</t>
  </si>
  <si>
    <t>Denture Retainer Cleaning Tablets</t>
  </si>
  <si>
    <t>Nail Pencil 4ml</t>
  </si>
  <si>
    <t>oralhoe denture retainer cleaning tablets</t>
  </si>
  <si>
    <t>Toothbrush</t>
  </si>
  <si>
    <t>Denture cleaning tablets nighttime mouthguard cleaning effervescent tablets 12PCS</t>
  </si>
  <si>
    <t>Oral Coconut Mouthwash 100ml</t>
  </si>
  <si>
    <t>Probiotic oral cleaning spray breath freshener portable mouthwash--peach flavor 20ml</t>
  </si>
  <si>
    <t>Coconut Oil Mouthwash 114ml</t>
  </si>
  <si>
    <t>Coconut Oil Mouthwash 100ml</t>
  </si>
  <si>
    <t>No-rinse facial mask</t>
  </si>
  <si>
    <t>Anti-hair loss shampoo soap 60g</t>
  </si>
  <si>
    <t>Beef tallow soap handmade soap 113g/4oz</t>
  </si>
  <si>
    <t>Black hair soap 2PC</t>
  </si>
  <si>
    <t>Black hair soap 3PC</t>
  </si>
  <si>
    <t>Biotin Shampoo Soap 100g</t>
  </si>
  <si>
    <t>Beef tallow soap 100g</t>
  </si>
  <si>
    <t>Black hair soap 50g</t>
  </si>
  <si>
    <t>Vitamin C Handmade Essential Oil Turmeric Soap 90g</t>
  </si>
  <si>
    <t>Shaving soap, shaving soap, handmade soap, facial soap, deep cleansing, rich foam</t>
  </si>
  <si>
    <t>Men's Shaving Soap (Agarwood) 30g</t>
  </si>
  <si>
    <t>Men's Shaving Soap (Sweet Tobacco) 30g</t>
  </si>
  <si>
    <t>Deep Cleansing Body and Face Soap 100g</t>
  </si>
  <si>
    <t>Bamboo charcoal hair soap</t>
  </si>
  <si>
    <t>24K gold handmade essential oil soap for cleaning body universal handmade soap</t>
  </si>
  <si>
    <t>Ginger mild cleansing shampoo soap moisturizing hair care shampoo soap 100g</t>
  </si>
  <si>
    <t>Rice mild cleansing shampoo soap moisturizing nourishing hair roots soft shampoo soap 100g</t>
  </si>
  <si>
    <t>African black soap body cleansing bath soap essential oil soap 100g</t>
  </si>
  <si>
    <t>Brightening and spot-lightening soap 100g</t>
  </si>
  <si>
    <t>Gentle cleansing bath and facial soap hydrating and moisturizing bath and facial soap 100g</t>
  </si>
  <si>
    <t>Turmeric Soap</t>
  </si>
  <si>
    <t>Mint Shaving Soap 60g</t>
  </si>
  <si>
    <t>Rosemary Shampoo Soap 60g</t>
  </si>
  <si>
    <t>Handmade soap cleansing face moisturizing essential oil soap bath soap 55g</t>
  </si>
  <si>
    <t>Flower soap set rose lavender soap cleansing bath moisturizing skin tender fragrance handmade soap 100g*6</t>
  </si>
  <si>
    <t>Flower soap box 100g*6</t>
  </si>
  <si>
    <t>Turmeric Kojic Acid Soap</t>
  </si>
  <si>
    <t>Turmeric Kojic Acid Bentonite Yellow</t>
  </si>
  <si>
    <t>Turmeric Kojic Acid Soap Lemon Yellow</t>
  </si>
  <si>
    <t>Turmeric lemon granular soap [No. 10 label new packaging]</t>
  </si>
  <si>
    <t>Peppermint essential oil soap 65g*4</t>
  </si>
  <si>
    <t>Turmeric soap bath cleansing ginger handmade soap nourishing skin soap bar</t>
  </si>
  <si>
    <t>Turmeric Soap Kojic Acid Lemon Scrub Soap</t>
  </si>
  <si>
    <t>Niacinamide collagen skin care soap</t>
  </si>
  <si>
    <t>Kojic Acid Soap Papaya Soap</t>
  </si>
  <si>
    <t>Turmeric Clove Essential Oil Soap 100g</t>
  </si>
  <si>
    <t>Marine Shampoo Soap 60g</t>
  </si>
  <si>
    <t>Facial soap 30g</t>
  </si>
  <si>
    <t>Ginger shampoo soap 3 pieces per box</t>
  </si>
  <si>
    <t>Rosemary Hair Soap 100g</t>
  </si>
  <si>
    <t>Bitter Melon Herbal Bath Soap 30g*2</t>
  </si>
  <si>
    <t>Rice Shampoo Soap 85g</t>
  </si>
  <si>
    <t>Tupi Turmeric Soap 100g</t>
  </si>
  <si>
    <t>Argan Oil Shampoo Soap 100g</t>
  </si>
  <si>
    <t>Castor oil shampoo soap cleansing bath shower shampoo handmade soap 65g</t>
  </si>
  <si>
    <t>Avocado Soap</t>
  </si>
  <si>
    <t>4pc castor oil shampoo soap cleansing bath shower shampoo handmade soap 65gx4</t>
  </si>
  <si>
    <t>Agarwood Cleansing Soap 100g</t>
  </si>
  <si>
    <t>Polygonum multiflorum shampoo soap</t>
  </si>
  <si>
    <t>Lemon Turmeric Kojic Acid Soap 150g</t>
  </si>
  <si>
    <t>Coconut Bath Soap 100g</t>
  </si>
  <si>
    <t>Avocado Soap 100g</t>
  </si>
  <si>
    <t>Double effect whitening toothpaste 100g</t>
  </si>
  <si>
    <t>Aloe Vera Stain Removing Toothpaste 100g</t>
  </si>
  <si>
    <t>Ginger stain removal and whitening toothpaste</t>
  </si>
  <si>
    <t>Whitening and anti-yellow toothpaste 120g</t>
  </si>
  <si>
    <t>Purple Whitening Toothpaste 50g</t>
  </si>
  <si>
    <t>SP-8 Toothpaste 100g</t>
  </si>
  <si>
    <t>Children's Teeth Cleansing Mousse</t>
  </si>
  <si>
    <t>Purple whitening tooth powder 50g</t>
  </si>
  <si>
    <t>Cleaning tooth powder 50g</t>
  </si>
  <si>
    <t>Oralhoe Mint Whitening Toothpaste 120g</t>
  </si>
  <si>
    <t>Activated Charcoal Mint Toothpaste 100g</t>
  </si>
  <si>
    <t>Mint Toothpaste 60ml</t>
  </si>
  <si>
    <t>eelhoe gum repair toothpaste 30ml</t>
  </si>
  <si>
    <t>Oralhoe Mint Whitening Toothpaste 100g</t>
  </si>
  <si>
    <t>Toothpaste 100g</t>
  </si>
  <si>
    <t>Toothpaste 60g</t>
  </si>
  <si>
    <t>Mint Whitening Toothpaste Tablets</t>
  </si>
  <si>
    <t>Purple toothpaste tablets 70 pieces</t>
  </si>
  <si>
    <t>Toothpaste 120g</t>
  </si>
  <si>
    <t>ORALHOE Purple Whitening Tooth Powder</t>
  </si>
  <si>
    <t>Teeth Whitening Toothpaste 100g</t>
  </si>
  <si>
    <t>Purple Teeth Whitening Toothpaste 50g</t>
  </si>
  <si>
    <t>Hydroxyphosphocyanate whitening toothpaste</t>
  </si>
  <si>
    <t>Mint Whitening Toothpaste 50g</t>
  </si>
  <si>
    <t>Purple toothpaste 30ml</t>
  </si>
  <si>
    <t>Whitening toothpaste 120g</t>
  </si>
  <si>
    <t>Three-head multi-angle cleaning toothbrush (4 pieces, gift box)</t>
  </si>
  <si>
    <t>Tooth brush tooth cleaning pen</t>
  </si>
  <si>
    <t>Christmas Series Bath Ball Set 390g</t>
  </si>
  <si>
    <t>Macaron Donut Bath Salt Balls Set 4x100g</t>
  </si>
  <si>
    <t>Christmas Bath Salt Balls Set of 4</t>
  </si>
  <si>
    <t>Christmas Bath Gift Box</t>
  </si>
  <si>
    <t>Christmas Color Bath Ball Set</t>
  </si>
  <si>
    <t>Electric heating waist belt</t>
  </si>
  <si>
    <t>Mineral Underarm Deodorant Stick</t>
  </si>
  <si>
    <t>Repair Cream</t>
  </si>
  <si>
    <t>Foot bath gel beads 10 capsules</t>
  </si>
  <si>
    <t>Nail repair solution</t>
  </si>
  <si>
    <t>Starry Sky Black Eyes</t>
  </si>
  <si>
    <t>Skin care stick 40g</t>
  </si>
  <si>
    <t>Massage Roller Soothing Oil 10ml</t>
  </si>
  <si>
    <t>Teething Roller 10ml</t>
  </si>
  <si>
    <t>Anti-wrinkle cream</t>
  </si>
  <si>
    <t>Goat milk moisturizing whitening eye mask 80g (60PCS/30pairs)</t>
  </si>
  <si>
    <t>Electric eye mask with three-speed timer and adjustable temperature to keep warm</t>
  </si>
  <si>
    <t>Hip massage oil 30ml</t>
  </si>
  <si>
    <t>Dental care roller gently cares for oral and dental discomfort daily application care roller 10ml</t>
  </si>
  <si>
    <t>Turmeric Exfoliating Cleansing Pads</t>
  </si>
  <si>
    <t>Cashmere Vanilla Body Oil 100ml</t>
  </si>
  <si>
    <t>Ginger Fat Burning Cream Anti Cellulite Whole Body Slimming Massage Cream Belly Fat Burning Cream</t>
  </si>
  <si>
    <t>Forehead wrinkle tightening sticker</t>
  </si>
  <si>
    <t>Turmeric Kojic Acid Cleansing Pads</t>
  </si>
  <si>
    <t>Lower body antiperspirant fragrance beads</t>
  </si>
  <si>
    <t>Hydrating eye mask 80g (60PCS/30pairs)</t>
  </si>
  <si>
    <t>Care Cream</t>
  </si>
  <si>
    <t>Breast massage cream breast care 50ml</t>
  </si>
  <si>
    <t>Strengthening nail care solution set care hardener strengthens nail bed and moisturizes cuticle</t>
  </si>
  <si>
    <t>Callus softening care oil to prevent dryness and cracking, moisturize and repair heel skin care oil 30ml</t>
  </si>
  <si>
    <t>Men's Care Soothing Gel Massage 20g</t>
  </si>
  <si>
    <t>Red rope dragon bracelet 16cm</t>
  </si>
  <si>
    <t>Gold Pixiu Beaded Bracelet 16cm</t>
  </si>
  <si>
    <t>Red double Pixiu bracelet 16cm</t>
  </si>
  <si>
    <t>Six-character mantra beaded bracelet 16cm</t>
  </si>
  <si>
    <t>Handmade red gourd bracelet 16cm</t>
  </si>
  <si>
    <t>Olive Moisturizing Body Cream 171ml</t>
  </si>
  <si>
    <t>Herbal Detox Foot Soak 10pc 20ml</t>
  </si>
  <si>
    <t>V-face mask physical correction lifting removal nasolabial folds double chin shaping and firming face lifting belt</t>
  </si>
  <si>
    <t>Exfoliating gel</t>
  </si>
  <si>
    <t>Retinol Gel</t>
  </si>
  <si>
    <t>Aromatherapy shower tablets (7pcs per pack)</t>
  </si>
  <si>
    <t>7 foot bath beads</t>
  </si>
  <si>
    <t>Lava Ring</t>
  </si>
  <si>
    <t>HOUKEA Titanium Steel Silicone Wristband</t>
  </si>
  <si>
    <t>Ingrown Hair Treatment Patch 30 Pieces</t>
  </si>
  <si>
    <t>8 foot bath balls</t>
  </si>
  <si>
    <t>Sea salt foot bath 50g</t>
  </si>
  <si>
    <t>Nail care solution</t>
  </si>
  <si>
    <t>Facial Repair Moisturizing Eye Cream</t>
  </si>
  <si>
    <t>Long-lasting moisturizing makeup setting spray</t>
  </si>
  <si>
    <t>Body Care Cream</t>
  </si>
  <si>
    <t>Primer gel isolation moisturizing primer 20ML</t>
  </si>
  <si>
    <t>Yoga massage moisturizing body lotion toner firming cream 150ml</t>
  </si>
  <si>
    <t>Massage Cream</t>
  </si>
  <si>
    <t>Back scrubbing pad</t>
  </si>
  <si>
    <t>Rechargeable Skin Moisture Meter</t>
  </si>
  <si>
    <t>Armpit inner thigh buttocks dark pigmentation remover brightening cream 50g</t>
  </si>
  <si>
    <t>Facial Repair Moisturizing Eye Cream 30g</t>
  </si>
  <si>
    <t>Orange callus heel elbow exfoliating dead skin foot exfoliating spray 100ml</t>
  </si>
  <si>
    <t>Anti-barb spray</t>
  </si>
  <si>
    <t>Fiber fat-reducing sports socks, fat burning, blood circulation, leg fatigue, warm socks</t>
  </si>
  <si>
    <t>Pet tear gland cleansing cream 30g</t>
  </si>
  <si>
    <t>Hair volumizing spray</t>
  </si>
  <si>
    <t>Herbal Foot Bath Bag 10pc 20ml</t>
  </si>
  <si>
    <t>Herbal Soothing Balm 30g</t>
  </si>
  <si>
    <t>Dental Care Roll-On Essential Oil 10ml</t>
  </si>
  <si>
    <t>Herbal foot bath packs warm your feet, relieve fatigue, relax and rejuvenate your feet, 10 packs</t>
  </si>
  <si>
    <t>Oral freshener spray</t>
  </si>
  <si>
    <t>Foot bath salt 100g</t>
  </si>
  <si>
    <t>Pet Oral Cleaning Kit 100g</t>
  </si>
  <si>
    <t>Pure cotton skin-friendly cleansing towel 50 pieces</t>
  </si>
  <si>
    <t>Skin-friendly mask towel pure cotton skin-friendly cleansing towel 80 pieces (20cm*20cm)</t>
  </si>
  <si>
    <t>Perfume spray 100ml</t>
  </si>
  <si>
    <t>Cologne perfume niche long-lasting fresh date long-lasting light fragrance blue ocean fragrance 50ml</t>
  </si>
  <si>
    <t>ROXELIS Charm Perfume (Vanilla)</t>
  </si>
  <si>
    <t>Nourishing Body Thyme Balm 60g</t>
  </si>
  <si>
    <t>Rose essential oil fragrance water pheromone companion fragrance lasting</t>
  </si>
  <si>
    <t>Cedar Eau de Toilette 30ml Men's and Women's Perfume Long-lasting Fragrance</t>
  </si>
  <si>
    <t>Cherry Blossom Perfume for Women Floral and Fruity Fragrance Long-lasting Fragrance</t>
  </si>
  <si>
    <t>Body frankincense soothing essential oil 30ml</t>
  </si>
  <si>
    <t>Anti-Aging Firming Facial Oil 30ml</t>
  </si>
  <si>
    <t>Body Multifunctional Essential Oil 30ml</t>
  </si>
  <si>
    <t>Vetiver Fresh Perfume</t>
  </si>
  <si>
    <t>Blue Ocean Vitality Fresh Perfume Spray Long-lasting Light Fragrance Ocean Perfume 50ml</t>
  </si>
  <si>
    <t>Musk elegant fresh long-lasting perfume ball perfume 6ml</t>
  </si>
  <si>
    <t>Elegant pink flower fresh perfume spray long-lasting fragrance 50ml</t>
  </si>
  <si>
    <t>Snow lotus fragrance fresh perfume spray long-lasting fragrance 15ml</t>
  </si>
  <si>
    <t>Cupid Cologne 10ml</t>
  </si>
  <si>
    <t>Cologne Cupid Perfume Spray 50ml</t>
  </si>
  <si>
    <t>Light floral fresh perfume long-lasting women's perfume 12ml</t>
  </si>
  <si>
    <t>Creamy Vanilla Perfume Oil Roll-On</t>
  </si>
  <si>
    <t>Men's Cologne 50ml</t>
  </si>
  <si>
    <t>Perfume Essence Hair Gel</t>
  </si>
  <si>
    <t>Jasmine fragrance fresh perfume spray long-lasting fragrance 50ml</t>
  </si>
  <si>
    <t>Woody cocoa fragrance fresh light perfume long-lasting light perfume 50ml</t>
  </si>
  <si>
    <t>Provence Reverie Women's Perfume Gift Box</t>
  </si>
  <si>
    <t>Manguyoulan women's perfume gift box</t>
  </si>
  <si>
    <t>Elegant Knight Men's Perfume Gift Box</t>
  </si>
  <si>
    <t>Perfume 15ml</t>
  </si>
  <si>
    <t>Women's Perfume</t>
  </si>
  <si>
    <t>Golden Mystery Roller Perfume Oil 10ml</t>
  </si>
  <si>
    <t>Wait for Li Fei laboratory perfume 50ml</t>
  </si>
  <si>
    <t>Elegant flower perfume spray fragrance lasting fresh fragrance long-lasting elegant perfume 50ml</t>
  </si>
  <si>
    <t>Ebony fragrance perfume spray long-lasting fresh fragrance long-lasting elegant perfume 50ml</t>
  </si>
  <si>
    <t>Perfume 10ml</t>
  </si>
  <si>
    <t>Perfume pheromone essential oil perfume unisex portable perfume 10ml</t>
  </si>
  <si>
    <t>G Natural Perfume Gift Set 90ml (9pcs*10ml)</t>
  </si>
  <si>
    <t>Orange Roller Perfume (Vanilla) 30ml</t>
  </si>
  <si>
    <t>Light fragrance perfume spray long-lasting perfume elegant fresh bergamot perfume 50ml</t>
  </si>
  <si>
    <t>Woody light floral perfume unique fresh and elegant long-lasting perfume 50ml</t>
  </si>
  <si>
    <t>Saffron fragrance light floral perfume unique fresh and elegant long-lasting perfume 12ml</t>
  </si>
  <si>
    <t>Rich Woody Perfume 50ml</t>
  </si>
  <si>
    <t>Perfume 50ml</t>
  </si>
  <si>
    <t>Christmas gift mood fragrance perfume essential oil body lotion</t>
  </si>
  <si>
    <t>Cologne fragrance light perfume unique fresh and elegant long-lasting perfume 15ml</t>
  </si>
  <si>
    <t>White Peach Oolong Perfume 50ml</t>
  </si>
  <si>
    <t>Eros Men's Perfume Ocean Fragrance 50ml</t>
  </si>
  <si>
    <t>Classic replica women's perfume 50ml</t>
  </si>
  <si>
    <t>Classic replica of the earth for men 50ml</t>
  </si>
  <si>
    <t>Classic Blue Men's Perfume 50ml</t>
  </si>
  <si>
    <t>Eau de Parfum Spray (Jasmine) 50ml</t>
  </si>
  <si>
    <t>Women's perfume set gift box fresh light fragrance ball perfume 10ml*4</t>
  </si>
  <si>
    <t>Women's Roll-on Fragrance Fruity Floral Fragrance 10ml</t>
  </si>
  <si>
    <t>Cologne Men's Perfume Spray 50ml</t>
  </si>
  <si>
    <t>Women's Roller Perfume 10ml</t>
  </si>
  <si>
    <t>Premium Perfume 50ml Gift Box</t>
  </si>
  <si>
    <t>Christmas perfume gift box of 5</t>
  </si>
  <si>
    <t>Roller Perfume 10ml</t>
  </si>
  <si>
    <t>High Heels Perfume Gift Box</t>
  </si>
  <si>
    <t>ROXELIS Water Cube Spray Perfume (Cologne Fragrance) 10ml</t>
  </si>
  <si>
    <t>Fruity Roller Perfume 10ml</t>
  </si>
  <si>
    <t>G Natural Perfume Gift Set 120ml (12pcs*10ml)</t>
  </si>
  <si>
    <t>Men's perfume 50ml</t>
  </si>
  <si>
    <t>Vanilla perfume spray long lasting fragrance 50ml</t>
  </si>
  <si>
    <t>ROXELIS NATURAL PERFUME (MINT) 100ML</t>
  </si>
  <si>
    <t>Natural perfume 40ml (4pcs*10ml) (3#SWEET PEACHES, 4#REVERSE PARIS, 6#FUSION, 9#SECRET AURA)</t>
  </si>
  <si>
    <t>Natural perfume 50ml (5pcs*10ml) (1#BLACK PIUM, 2#EXOTIC ESCAPE, 3#SWEET PEACHES, 4#REVERSE PARIS, 5#ORIGINA SCENT)</t>
  </si>
  <si>
    <t>Natural perfume 40ml (4pcs*10ml) (1#BLACK PIUM, 3#SWEET PEACHES, 4#REVERSE PARIS, 5#ORIGINA SCENT)</t>
  </si>
  <si>
    <t>Natural perfume 60ml (6pcs*10ml) (1#BLACK PIUM, 2#EXOTIC ESCAPE, 4#REVERSE PARIS, 6#FUSION, 8#MISS MYSTIQUE, 9#SECRET AURA)</t>
  </si>
  <si>
    <t>Natural perfume 40ml (4pcs*10ml) (6#FUSION, 7#MIDNIGHT CHARM, 8#MISS MYSTIQUE, 9#SECRET AURA)</t>
  </si>
  <si>
    <t>Natural perfume 40ml (4pcs*10ml) (3#SWEET PEACHES, 4#REVERSE PARIS, 5#ORIGINA SCENT, 8#MISS MYSTIQUE)</t>
  </si>
  <si>
    <t>Natural perfume 40ml (4pcs*10ml) (1#BLACK PIUM, 3#SWEET PEACHES, 4#REVERSE PARIS, 9#SECRET AURA)</t>
  </si>
  <si>
    <t>Natural perfume 10ml</t>
  </si>
  <si>
    <t>Jasmine Perfume Roller 10ml</t>
  </si>
  <si>
    <t>Luxury Eau de Toilette Set/4 pieces 20ml*4</t>
  </si>
  <si>
    <t>Cloud perfume 90ml</t>
  </si>
  <si>
    <t>Vanilla perfume 50ml</t>
  </si>
  <si>
    <t>Vanilla cream women's perfume long-lasting light fragrance fresh and elegant perfume 10ml</t>
  </si>
  <si>
    <t>Natural perfume 10ml (4pcs*10ml)</t>
  </si>
  <si>
    <t>Romantic floral fragrance light perfume long-lasting light fragrance fresh and elegant perfume 30ml</t>
  </si>
  <si>
    <t>Women's perfume (floral scent) 100ml</t>
  </si>
  <si>
    <t>Citrus wood perfume long-lasting fresh and elegant light fragrance body hair spray perfume 100ml</t>
  </si>
  <si>
    <t>Freshly ground coffee perfume 50ml</t>
  </si>
  <si>
    <t>Wooden woody fragrance for men 100ml</t>
  </si>
  <si>
    <t>Cupid perfume for women 50ml</t>
  </si>
  <si>
    <t>Citrus sandalwood men's light perfume long-lasting light fragrance fresh and elegant perfume 50ml</t>
  </si>
  <si>
    <t>No-rinse dry hair spray 23g</t>
  </si>
  <si>
    <t>Men's wave styling hair oil curly hair styling natural hair wax 30g</t>
  </si>
  <si>
    <t>Curl Defining Mousse 60ml</t>
  </si>
  <si>
    <t>Bear ears headband</t>
  </si>
  <si>
    <t>Men's Sea Salt Spray 150ml</t>
  </si>
  <si>
    <t>Crown headband</t>
  </si>
  <si>
    <t>Funny horn ear headband</t>
  </si>
  <si>
    <t>Pearl twist ear hook earrings</t>
  </si>
  <si>
    <t>Gold Pearl Tassel Earrings</t>
  </si>
  <si>
    <t>Christmas Elk Headband</t>
  </si>
  <si>
    <t>Vintage Butterfly Earrings</t>
  </si>
  <si>
    <t>Shiny bow ear hook 1PC</t>
  </si>
  <si>
    <t>Christmas antlers clip light luxury ball head fixed plate hairpin light luxury headdress</t>
  </si>
  <si>
    <t>Dry hair powder, no-wash hair powder 25g</t>
  </si>
  <si>
    <t>Hoegoa No-rinse Dry Hair Spray 100ml</t>
  </si>
  <si>
    <t>Christmas headband</t>
  </si>
  <si>
    <t>hoejoa curl setting gel</t>
  </si>
  <si>
    <t>Christmas Ball Bow Plush Headband</t>
  </si>
  <si>
    <t>Christmas ball headband</t>
  </si>
  <si>
    <t>4 in 1 Curl Defining Cream 150ml</t>
  </si>
  <si>
    <t>200ML Hair Spray Bottle</t>
  </si>
  <si>
    <t>Hair extension pliers set with hook needle pliers set silicone hair extension ring hair extension pliers</t>
  </si>
  <si>
    <t>vrsti Sea Salt Cleansing Shampoo</t>
  </si>
  <si>
    <t>After dyeing, keratin essence nourishes and softens the hair, repairs the damaged hair and nourishes the hair to prevent frizz 30ml</t>
  </si>
  <si>
    <t>Hair spray 50ml</t>
  </si>
  <si>
    <t>Sakura No-rinse Hair Mask 30g</t>
  </si>
  <si>
    <t>T65 Hair Spray 15ml</t>
  </si>
  <si>
    <t>Deep Moisturizing Treatment Hair Mask 100g</t>
  </si>
  <si>
    <t>Protein straightening cream</t>
  </si>
  <si>
    <t>Rosemary Keratin Shampoo</t>
  </si>
  <si>
    <t>Moisturizing hair gel repairs dry and broken hair to strengthen and nourish, soften and enhance the texture of hair gel 100g</t>
  </si>
  <si>
    <t>Exquisite retro acetic acid hair comb large wide tooth comb curly hair comb large tooth comb net celebrity style hair comb hair accessories female</t>
  </si>
  <si>
    <t>Collagen Hair Mask 100g</t>
  </si>
  <si>
    <t>Gentle Moisturizing Gray Hair Dye Cream Soft Gray Hair Dye Cream Tube 100g</t>
  </si>
  <si>
    <t>Rice water hair spray</t>
  </si>
  <si>
    <t>Rosemary Thickening Shampoo</t>
  </si>
  <si>
    <t>Hair Style Edge Control Gel 50g</t>
  </si>
  <si>
    <t>SADOER collagen nourishing smooth hair mask 500ml</t>
  </si>
  <si>
    <t>Rosemary Hair Oil</t>
  </si>
  <si>
    <t>Men's Shampoo 100ml</t>
  </si>
  <si>
    <t>Keratin conditioner, collagen hair mask dry and frizzy soft 120ml</t>
  </si>
  <si>
    <t>Rosemary essential oil nourishes the scalp and strengthens the hair to maintain healthy nutrition care essence 100ml</t>
  </si>
  <si>
    <t>Anti-hair loss nourishing moisturizing repair hydrating hair care strong anti-hair loss ginseng shampoo</t>
  </si>
  <si>
    <t>Turmeric Shampoo</t>
  </si>
  <si>
    <t>Hair Conditioner</t>
  </si>
  <si>
    <t>Repairing and nourishing hair mask moisturizing deep nourishing smooth dry frizzy smooth shiny repair conditioning hair mask 100g</t>
  </si>
  <si>
    <t>Firming Anti-Wrinkle Cream</t>
  </si>
  <si>
    <t>Vanilla Moisturizing Gel</t>
  </si>
  <si>
    <t>Hair fluffy powder, wash-free bangs, refreshing oil-control hair fluffy powder</t>
  </si>
  <si>
    <t>Ginseng Anti-Hair Loss Spray</t>
  </si>
  <si>
    <t>Natural dry shampoo powder 23g</t>
  </si>
  <si>
    <t>Hair Care Capsules 40pcs/box</t>
  </si>
  <si>
    <t>Soft Hair Treatment Oil 60ml</t>
  </si>
  <si>
    <t>Soft hair care essential oil 30ml</t>
  </si>
  <si>
    <t>Hair dry spray</t>
  </si>
  <si>
    <t>Pengpengcao Polygonum multiflorum hair care plant compound care anti-hair loss shampoo 500ml</t>
  </si>
  <si>
    <t>Baiheike Plant Essence Shampoo 400ml</t>
  </si>
  <si>
    <t>Keratin Hair Mask</t>
  </si>
  <si>
    <t>Shampoo Oil Control Fluffy Anti-Dandruff 300ml</t>
  </si>
  <si>
    <t>White Hacker Anti-Hair Loss Shampoo</t>
  </si>
  <si>
    <t>Rosemary Shampoo 114ml</t>
  </si>
  <si>
    <t>Silk protein amino acid conditioner hair mask 450g</t>
  </si>
  <si>
    <t>Oil Control Shampoo 300ml</t>
  </si>
  <si>
    <t>Scalp Care Conditioner</t>
  </si>
  <si>
    <t>Keratin Hair Serum 100ml</t>
  </si>
  <si>
    <t>Hydrating massage essential oil hair moisturizing care essential oil 100ml</t>
  </si>
  <si>
    <t>Batana Hair Cream Mask 100g</t>
  </si>
  <si>
    <t>Hair Care Oil</t>
  </si>
  <si>
    <t>Hair spray 20ml</t>
  </si>
  <si>
    <t>Hair care oil 100g</t>
  </si>
  <si>
    <t>Black Ganoderma Lucidum White to Black Hair Liquid</t>
  </si>
  <si>
    <t>Hairpin</t>
  </si>
  <si>
    <t>eelhoe batana oil hair care mask 114g</t>
  </si>
  <si>
    <t>Curl cream elastic styling moisturizing hair fluffy wash-free hair care elastic 280ml</t>
  </si>
  <si>
    <t>Vitamin C Turmeric Mud Mask 150g</t>
  </si>
  <si>
    <t>Hair mask 200g</t>
  </si>
  <si>
    <t>Hair spray</t>
  </si>
  <si>
    <t>Scalp Care Essence Spray</t>
  </si>
  <si>
    <t>EELHOE Moroccan Hair Care Essential Oil 100ml</t>
  </si>
  <si>
    <t>Batana Oil Hair Mask</t>
  </si>
  <si>
    <t>EELHOE Nourishing Purple Conditioner 100g</t>
  </si>
  <si>
    <t>eelhoe nourishing color fixing purple shampoo 100ml</t>
  </si>
  <si>
    <t>HOEGOA Herbal Shampoo 100ml Removes dirt and grease to keep the scalp fresh and deeply hydrates and moisturizes</t>
  </si>
  <si>
    <t>Rosemary Mint Scalp Scrub Shampoo with Massage Comb 100g</t>
  </si>
  <si>
    <t>eelhoe keratin purple hair mask 100g</t>
  </si>
  <si>
    <t>Hair Care Anti-Frizz Cream 100ml</t>
  </si>
  <si>
    <t>Hair Balancing Shampoo 100ml</t>
  </si>
  <si>
    <t>Herbal Hair Spray 30ml</t>
  </si>
  <si>
    <t>Conditioner</t>
  </si>
  <si>
    <t>Hair coloring shampoo conditioner 3 in 1 10pcs</t>
  </si>
  <si>
    <t>Jamaican Castor Oil Butter 100g</t>
  </si>
  <si>
    <t>Nourishing Hair Care Tea Oil Spray 50ml</t>
  </si>
  <si>
    <t>Ginger milk hair mask 100g</t>
  </si>
  <si>
    <t>Hair care repair spray nourishes hair soft and fragrant strong and soft straight curl nourishes and retains fragrance 100ml</t>
  </si>
  <si>
    <t>Strawberry Curl Defining Gel</t>
  </si>
  <si>
    <t>No-rinse dry hair spray dry cleaning spray oil control fluffy dry hair spray easy to take care of hair No-rinse dry hair shampoo 100ml</t>
  </si>
  <si>
    <t>Hair Edge Control Gel</t>
  </si>
  <si>
    <t>Hair care moisturizing fluffy lasting curly hair elastic 80g</t>
  </si>
  <si>
    <t>Black Ganoderma Lucidum Polygonum Multiflorum Hair Root Shampoo Herbal Extract Oil Control Refreshing Fluffy 240ml</t>
  </si>
  <si>
    <t>No-rinse hair repair spray 30ml</t>
  </si>
  <si>
    <t>5 in 1 Herbal Hair Care Essential Oil Spray 60ml</t>
  </si>
  <si>
    <t>No-rinse dry hair spray 100ml</t>
  </si>
  <si>
    <t>Vitamin No-Rinse Hair Spray 75ml</t>
  </si>
  <si>
    <t>Hair spray 30ml</t>
  </si>
  <si>
    <t>Nourishing Leave-In Conditioner 100ml</t>
  </si>
  <si>
    <t>Mint Rosemary Strengthening Hair Oil 55ml</t>
  </si>
  <si>
    <t>Mint Rosemary Strengthening and Fluffy Shampoo 350ml</t>
  </si>
  <si>
    <t>Nourishing, refreshing, hydrating, smooth, moisturizing, anti-drying, split-end hair mask 100g</t>
  </si>
  <si>
    <t>Rosemary Shampoo and Conditioner Set 100ml*2</t>
  </si>
  <si>
    <t>Hair Mask 60g</t>
  </si>
  <si>
    <t>Hair Care Essential Oil 56ml</t>
  </si>
  <si>
    <t>Conditioner 100ml</t>
  </si>
  <si>
    <t>Shampoo 100ml</t>
  </si>
  <si>
    <t>Rice water hair mask</t>
  </si>
  <si>
    <t>Hair spray 60ML</t>
  </si>
  <si>
    <t>Rosemary Hair Spray 118ml</t>
  </si>
  <si>
    <t>Turmeric Shampoo 200ml</t>
  </si>
  <si>
    <t>Coconut Moisturizing Shampoo and Conditioner Set (Shampoo: 100G*1, Conditioner: 100G*1)</t>
  </si>
  <si>
    <t>Moisturizing hair mask to prevent dryness, split ends and knots 250g</t>
  </si>
  <si>
    <t>Moisturizing nourishing hair mask anti-dry split ends and knots soft moisturizing dry smooth care hair mask 100g</t>
  </si>
  <si>
    <t>Moroccan Hair Oil Capsules</t>
  </si>
  <si>
    <t>Moisturizing hair mask nourishes, moisturizes, repairs, hydrates, hair care, smoothes, softens, increases volume</t>
  </si>
  <si>
    <t>Sea Salt Hair Spray 100ml</t>
  </si>
  <si>
    <t>Rosemary Shampoo 100ml</t>
  </si>
  <si>
    <t>Hair Care Spray Essence for Men and Women 100ml</t>
  </si>
  <si>
    <t>Hair dye pen</t>
  </si>
  <si>
    <t>Hair spray 100ml</t>
  </si>
  <si>
    <t>No-clean hair mask 100ml</t>
  </si>
  <si>
    <t>Hair mask mildly moisturizing and smoothing hair moisturizing hair care hair mask 50g</t>
  </si>
  <si>
    <t>Collagen Conditioner 100g</t>
  </si>
  <si>
    <t>Leave-in Conditioner 100ml</t>
  </si>
  <si>
    <t>Hair Cream</t>
  </si>
  <si>
    <t>Black Rice Hair Spray 100ml</t>
  </si>
  <si>
    <t>Hair smoothing spray 100ml</t>
  </si>
  <si>
    <t>Caviar Hair Mask 500ml</t>
  </si>
  <si>
    <t>Essence Hair Protein Cream 500ml</t>
  </si>
  <si>
    <t>No-rinse hair conditioner elastic</t>
  </si>
  <si>
    <t>Qingling Black Diamond Caviar Moisturizing Hair Mask 500g</t>
  </si>
  <si>
    <t>Nettle Herb Shampoo</t>
  </si>
  <si>
    <t>Hair growth essence prevents hair loss, nourishes, moisturizes and replenishes hair, strengthens and prevents hair loss, increases volume</t>
  </si>
  <si>
    <t>Rice Essence Repair Hair Mask 300ml</t>
  </si>
  <si>
    <t>Anti-hair loss care essence nourishes hair roots and prevents hair loss care spray 60ml</t>
  </si>
  <si>
    <t>Hair Oil 240ml</t>
  </si>
  <si>
    <t>No-rinse hair serum 100ml</t>
  </si>
  <si>
    <t>Gloss Nourishing Conditioner 100ml</t>
  </si>
  <si>
    <t>Glossy Nourishing Shampoo 100ml</t>
  </si>
  <si>
    <t>Glossy nourishing hair mask 100g</t>
  </si>
  <si>
    <t>Rosemary Conditioner</t>
  </si>
  <si>
    <t>Deer antler headband</t>
  </si>
  <si>
    <t>Conditioner 400ml</t>
  </si>
  <si>
    <t>Moisturizing and repairing hair roots, strong and tough, preventing hair loss, smooth and dense hair, solid hair and fluffy Batana hair oil 120g</t>
  </si>
  <si>
    <t>Shampoo 120ml</t>
  </si>
  <si>
    <t>Hair mask 100g</t>
  </si>
  <si>
    <t>Hair Care Essential Oil Spray 100ml</t>
  </si>
  <si>
    <t>Suxiu Chen's bird's nest amino acid essence luxury nourishing protein cream improves dry hair and smoothes hair tail hair mask</t>
  </si>
  <si>
    <t>Fruit vinegar black AB hair dye hair dye shampoo 50ml*2</t>
  </si>
  <si>
    <t>Our Lady three-layer headband</t>
  </si>
  <si>
    <t>Dreadlocks cream</t>
  </si>
  <si>
    <t>Hair styling gel</t>
  </si>
  <si>
    <t>Aloe Vera Wax Stick 16g</t>
  </si>
  <si>
    <t>Strawberry Wax Stick 16g</t>
  </si>
  <si>
    <t>Sakura hair wax stick 16g</t>
  </si>
  <si>
    <t>Ginger shampoo moisturizing shampoo hair cleansing refreshing soft hair solid shampoo 150ml</t>
  </si>
  <si>
    <t>G Batana Hair Care Shampoo 100ml</t>
  </si>
  <si>
    <t>Curls Curl Moisturizing Defining Curl Cream 150ml</t>
  </si>
  <si>
    <t>Rosemary Intensive Cleansing Shampoo 300ml</t>
  </si>
  <si>
    <t>Nourishing Hair Plant Extract Essence Pomegranate Conditioner 300ml</t>
  </si>
  <si>
    <t>Ginseng Tea Tree Shampoo 450ml</t>
  </si>
  <si>
    <t>Anti-hair loss shampoo 100ml</t>
  </si>
  <si>
    <t>HOEGOA Hair Roll-On Essence 18ml</t>
  </si>
  <si>
    <t>Softening and Strengthening Shampoo 100ml</t>
  </si>
  <si>
    <t>Solid nail glue for fake nails</t>
  </si>
  <si>
    <t>Quick nail polish remover gel</t>
  </si>
  <si>
    <t>Nail polish remover cracking glue</t>
  </si>
  <si>
    <t>Mini 3 in 1 nail lamp pink</t>
  </si>
  <si>
    <t>Nail polish gel nail paint 12 colors</t>
  </si>
  <si>
    <t>Long-lasting quick-drying transparent jelly red nude jelly healthy water-based nail polish autumn and winter cherry sequin color whitening fine flash girl powder</t>
  </si>
  <si>
    <t>3 in 1 Nail Art Adhesive</t>
  </si>
  <si>
    <t>Nail Polish 8g C79</t>
  </si>
  <si>
    <t>Jelly nail polish 10ml long-lasting quick-drying transparent jelly nude pink jelly healthy water-based nail polish autumn and winter cherry sequin color whitening fine flash girl powder</t>
  </si>
  <si>
    <t>7ML nail polish functional glue set removable base glue sealer</t>
  </si>
  <si>
    <t>Moisturizing and hydrating mild plant formula bitter water nail care liquid pen 3ml</t>
  </si>
  <si>
    <t>6-color nail polish set new autumn and winter popular color series phototherapy glue</t>
  </si>
  <si>
    <t>Wear nail polish spray remover 60ml</t>
  </si>
  <si>
    <t>BeViLi B1 Nail Art Machine</t>
  </si>
  <si>
    <t>Super long water pipe nail art fake nails pink sweet three-dimensional bow Christmas wear nail French snowflake nail piece</t>
  </si>
  <si>
    <t>5pc nail art pen</t>
  </si>
  <si>
    <t>3 flower nail art pens</t>
  </si>
  <si>
    <t>5 nail art hollow carving embossing pens</t>
  </si>
  <si>
    <t>Elbow large nail clippers</t>
  </si>
  <si>
    <t>Small fat man with big opening nail clippers</t>
  </si>
  <si>
    <t>Large opening nail clippers</t>
  </si>
  <si>
    <t>Ultra-thin foldable mini compact household nail clippers</t>
  </si>
  <si>
    <t>DIY Nail Art Turntable Box ZP292</t>
  </si>
  <si>
    <t>Nail Art Laser Glitter 1MM Sequins + Fine Glitter 6 Colors Set</t>
  </si>
  <si>
    <t>Nail clippers with positioning and shaping tools</t>
  </si>
  <si>
    <t>Men's skin care cream water-based brightening moisturizing concealer lazy light-sensitive isolation moisturizing cream 50g</t>
  </si>
  <si>
    <t>Waterproof Matte Primer 30ml</t>
  </si>
  <si>
    <t>Facial Cleansing Oil 100ml</t>
  </si>
  <si>
    <t>Cleansing Water 100ml</t>
  </si>
  <si>
    <t>GUJHUI 10pcs makeup brushes loose powder brush</t>
  </si>
  <si>
    <t>Temperature-changing concealer foundation 30ml</t>
  </si>
  <si>
    <t>Nude makeup moisturizing concealer 50g</t>
  </si>
  <si>
    <t>Hair Serum 30ml</t>
  </si>
  <si>
    <t>Anti-aging liquid foundation 50ml</t>
  </si>
  <si>
    <t>Men's textured hair powder 40g</t>
  </si>
  <si>
    <t>Color changing liquid foundation 30ml</t>
  </si>
  <si>
    <t>eelhoe light concealer foundation 30g</t>
  </si>
  <si>
    <t>Skin color concealer waterproof and sweat-proof liquid foundation 30ml</t>
  </si>
  <si>
    <t>Temperature change makeup liquid foundation 30ml</t>
  </si>
  <si>
    <t>Temperature changing liquid foundation concealer moisturizing 30ml</t>
  </si>
  <si>
    <t>Temperature change liquid foundation 30ml</t>
  </si>
  <si>
    <t xml:space="preserve"> Gold makeup brush large loose powder brush</t>
  </si>
  <si>
    <t>Langmanni 18-color eyeshadow palette</t>
  </si>
  <si>
    <t>CAIJI 40-color eyeshadow pearlescent matte earth-tone multi-color eyeshadow</t>
  </si>
  <si>
    <t>Makeup eyeshadow 9-color eyeshadow palette 9-color red butterfly eyeshadow palette polarized green eyeshadow palette</t>
  </si>
  <si>
    <t>Silver tube eyeliner waterproof and oil-proof non-smudge cool black quick-drying hard-head liquid eyeliner pen</t>
  </si>
  <si>
    <t>Waterproof quick-drying anti-smudge long-lasting non-smudge eyeliner 1.5g</t>
  </si>
  <si>
    <t>4-color eyeliner gel pencil set waterproof, sweat-proof, non-smudge gold, white and black color eyeliner</t>
  </si>
  <si>
    <t xml:space="preserve"> False Eyelashes Storage Box Model: LOSIE-LCC1G</t>
  </si>
  <si>
    <t>LLC-1D false eyelashes storage box</t>
  </si>
  <si>
    <t xml:space="preserve"> False eyelashes storage box</t>
  </si>
  <si>
    <t>Hanboli steel tube eyelash primer</t>
  </si>
  <si>
    <t>Mascara Slim Spiral Brush 4g</t>
  </si>
  <si>
    <t>Mascara 5g</t>
  </si>
  <si>
    <t>Double-ended waterproof mascara, long-lasting, non-smudged, long, thick and curled sunflower double-ended mascara</t>
  </si>
  <si>
    <t>Thick natural curling and lengthening mascara waterproof and sweat-proof long-lasting non-smudge eyelash primer 4g</t>
  </si>
  <si>
    <t>Lengthening black mascara 5g</t>
  </si>
  <si>
    <t>Peanut head mascara 4D waterproof thick curling long no smudge</t>
  </si>
  <si>
    <t>PAGE VINE Eyebrow Soap 10G</t>
  </si>
  <si>
    <t>Setting powder 6g</t>
  </si>
  <si>
    <t>Face brightening natural three-dimensional contour stick jelly blush lipstick</t>
  </si>
  <si>
    <t>Blush cream color lasting non-fading makeup moisturizing multi-purpose blush cream mask</t>
  </si>
  <si>
    <t>Children's cosmetics set girl play house toy makeup box eye shadow blush lipstick</t>
  </si>
  <si>
    <t>Temperature changing blush stick 7g</t>
  </si>
  <si>
    <t>Children's moisturizing color lip oil set brightens the color and lasts for a long time without fading moisturizing lip gloss 2x4ml</t>
  </si>
  <si>
    <t>DragonRanee Temperature-changing Moisturizing Lipstick Combination</t>
  </si>
  <si>
    <t>LANGMANNI Color Changing Lipstick Set</t>
  </si>
  <si>
    <t>Honey lip gloss moisturizes lips and brightens lip color lipstick</t>
  </si>
  <si>
    <t>Lakerain Christmas Lip Gloss Set 15ml 6-Pack Moisturizing Liquid Lipstick Lip Gloss Lip Glaze Set</t>
  </si>
  <si>
    <t>QIC Moisturizing Carotene Temperature Changing Lip Balm</t>
  </si>
  <si>
    <t>12 colors Christmas lip liner waterproof long-lasting non-stick cup matte hook lipstick pen set makeup</t>
  </si>
  <si>
    <t>Langmannni new DIY transparent lip gloss lip glaze base moisturizing 50ml pink pearl</t>
  </si>
  <si>
    <t>20pcs long-lasting lip gloss cotton swab matte cigarette case lipstick cotton swab portable creative non-fading lipstick</t>
  </si>
  <si>
    <t>EELHOE Honey Lip Oil</t>
  </si>
  <si>
    <t>Moisturizing natural aloe vera essence color changing lip gloss 3.5g</t>
  </si>
  <si>
    <t>2PCS Color Changing Lip Plump Lip Oil 5ml</t>
  </si>
  <si>
    <t>Lip balm set Fruity lip balm 6-pack lip balm set</t>
  </si>
  <si>
    <t>12 color lip glaze Christmas set 2.5ml*12</t>
  </si>
  <si>
    <t>DragonRanee cartoon temperature changing lipstick jelly color changing set</t>
  </si>
  <si>
    <t>langmanni 12 lipstick set</t>
  </si>
  <si>
    <t>Christmas lip kit color changing lipstick set #avocado set 3g+2.5g</t>
  </si>
  <si>
    <t>Christmas lip kit color changing lipstick set #mango flavor set 3g+2.5g</t>
  </si>
  <si>
    <t>Christmas lip kit color changing lipstick set # strawberry flavor set 3g + 2.5g</t>
  </si>
  <si>
    <t>Christmas lip kit color changing lipstick set #peach flavor set 3g+2.5g</t>
  </si>
  <si>
    <t>Lip balm moisturizes dryness long-lasting moisturizing restores tenderness hyaluronic acid lip balm 5g</t>
  </si>
  <si>
    <t>Lip scrub set exfoliating peeling moisturizing care lip balm</t>
  </si>
  <si>
    <t>4-Piece Lip Balm Set Lip Care Fruity Moisturizing Lip Balm with Vitamin E</t>
  </si>
  <si>
    <t>Beauty cosmetics set combination pack 8pcs</t>
  </si>
  <si>
    <t>Christmas themed lipstick set</t>
  </si>
  <si>
    <t>Two-color gradient lipstick 2 in 1 purple silver pearl mermaid princess does not fade European and American lipstick</t>
  </si>
  <si>
    <t>lakerain lip balm set moisturizing lip mirror water gloss lip oil lip glaze</t>
  </si>
  <si>
    <t>Lipstick 6-pack</t>
  </si>
  <si>
    <t>8-pack lip mask set Moisturizing lip mask set 7g*8</t>
  </si>
  <si>
    <t>Lip Dew Lasting Moisturizing Pink Lipstick Lip Gloss Pink Lip Essence Lip Dew 5.5g</t>
  </si>
  <si>
    <t>Lip Scrub 15ml</t>
  </si>
  <si>
    <t>Matte nude lip liner set 1.2g*12</t>
  </si>
  <si>
    <t>Pink Honey Lip Balm 1.9g</t>
  </si>
  <si>
    <t>Colorkey three-color rainbow cleansing oil 150ML</t>
  </si>
  <si>
    <t>Missrose cleansing water gently and deeply cleanses pores</t>
  </si>
  <si>
    <t>Cleansing eyes, lips and face 3 in 1 rotating grapefruit makeup remover 45g</t>
  </si>
  <si>
    <t>Rice Gentle Makeup Remover 30ml</t>
  </si>
  <si>
    <t>Aloe Vera Foaming Cleanser 100g</t>
  </si>
  <si>
    <t>Amino Acid Mild Facial Cleanser 120g</t>
  </si>
  <si>
    <t>Makeup remover pen lip eye face makeup remover</t>
  </si>
  <si>
    <t>HOYGI Calendula Cleansing Oil 100ml</t>
  </si>
  <si>
    <t>Deep Cleansing Cleansing Stick 7g</t>
  </si>
  <si>
    <t>Boshi code rosehip oil cleansing oil 2ml*20 capsules/bag mild non-irritating eyes, lips and face three-in-one</t>
  </si>
  <si>
    <t>Boshi Code Skin-friendly Soothing Camellia Cleansing Oil 2ml*20 capsules/bag Gentle and non-irritating eyes, lips and face three-in-one</t>
  </si>
  <si>
    <t>Portable foundation brush</t>
  </si>
  <si>
    <t>7pcs makeup brushes Santa Claus Christmas cross-border makeup brush set makeup brushes</t>
  </si>
  <si>
    <t>Floral transparent waterproof cosmetic bag blue</t>
  </si>
  <si>
    <t>Toiletry bag travel storage 4 in 1 dry and wet separation cosmetic bag (camel)</t>
  </si>
  <si>
    <t>USB Rechargeable Men's Metal Shaver</t>
  </si>
  <si>
    <t>USB Rechargeable Men's Plastic Shaver</t>
  </si>
  <si>
    <t>USB charging with digital display men's plastic shaver</t>
  </si>
  <si>
    <t>Hairdressing comb curly hair large tooth comb</t>
  </si>
  <si>
    <t>Men's styling oily hair comb big back hair texture curved teeth shaping comb wide teeth dual-purpose fluffy insert comb</t>
  </si>
  <si>
    <t>Full body washable men's wet and dry shaver electric shaver USB rechargeable body shaver</t>
  </si>
  <si>
    <t>GECOMO portable screw cap shaver</t>
  </si>
  <si>
    <t>Mini razor</t>
  </si>
  <si>
    <t>Fully washable, compact and portable frosted texture single-blade razor</t>
  </si>
  <si>
    <t>Wireless hair straightener with negative ions that does not damage hair</t>
  </si>
  <si>
    <t>Invisible face lifting patch, lifting, firming, tightening the chin, fading fine lines, shaping V-shaped melon seed face patch 60 pieces</t>
  </si>
  <si>
    <t>Silver Gray Temporary Hair Dye Spray 30ml</t>
  </si>
  <si>
    <t>Gray hair dye 100g</t>
  </si>
  <si>
    <t>Hair coloring shampoo (natural black)</t>
  </si>
  <si>
    <t>Black temporary hair dye spray 85ml</t>
  </si>
  <si>
    <t>Long wig zwlc111</t>
  </si>
  <si>
    <t>Red brown side bangs real short hair CWM0270</t>
  </si>
  <si>
    <t>Golden middle parted European and American big curly wig</t>
  </si>
  <si>
    <t>Golden Brown Mixed Men's Wig Rose Hair Net 52cm</t>
  </si>
  <si>
    <t>Women's air thin bangs corn perm long curly light brown wig</t>
  </si>
  <si>
    <t>Chemical fiber woven wig headpiece without bangs long curly light golden rose net</t>
  </si>
  <si>
    <t>Chemical fiber woven wig headpiece air bangs small curls waves brown gradient gold rose net</t>
  </si>
  <si>
    <t>Air bangs brown gradient big wave long curly hair mechanism chemical fiber headpiece rose net</t>
  </si>
  <si>
    <t>Middle-parted smoky gray and golden gradient big wavy curly hair synthetic fiber machine-made headpiece Rose Net</t>
  </si>
  <si>
    <t>Cold brown shoulder-length curly hair with bangs</t>
  </si>
  <si>
    <t>Christmas colored bath balls 3 pieces</t>
  </si>
  <si>
    <t>Lip tattoo stickers 5 pieces</t>
  </si>
  <si>
    <t>Plastic box with holes, denture box DB02</t>
  </si>
  <si>
    <t>Red Spot Tattoo Sticker 6PC</t>
  </si>
  <si>
    <t>Tweezers Cleaning Solution 30ml</t>
  </si>
  <si>
    <t>EELHOPE Christmas face tattoo stickers 10 pieces</t>
  </si>
  <si>
    <t>Acrylic 26-hole makeup brush storage and lipstick display stand</t>
  </si>
  <si>
    <t>Double-headed magnet pen plum blossom pattern nail art tool</t>
  </si>
  <si>
    <t>Hair band mixed 12PCS</t>
  </si>
  <si>
    <t>Christmas makeup gel sequins glitter gel keychain pendant jewelry body sequins facial makeup 15g*4</t>
  </si>
  <si>
    <t>Double eyelid shaping cream</t>
  </si>
  <si>
    <t>Multifunctional home car massage pillow cervical massager neck waist shoulder back cushion 4 lights</t>
  </si>
  <si>
    <t>5-speed hand massager</t>
  </si>
  <si>
    <t>APP controller intelligent warm vibration heating wireless heating shoulder massage shoulder</t>
  </si>
  <si>
    <t>Creative big ear hook turquoise earrings</t>
  </si>
  <si>
    <t>Simple and exaggerated earrings Korean style temperament small fresh white flower pearl earrings daisy yellow</t>
  </si>
  <si>
    <t>Large square earrings 3cm/pair</t>
  </si>
  <si>
    <t>Temperament tassel earrings simple and fashionable twisted pearl earrings</t>
  </si>
  <si>
    <t>Bohemian creative curve temperament earrings European and American inlaid Hailan cat's eye swing ear</t>
  </si>
  <si>
    <t>Topaz earrings</t>
  </si>
  <si>
    <t>Cat's Eye Diamond Earrings</t>
  </si>
  <si>
    <t xml:space="preserve"> Women's Fashion Diamond Christmas Gift Snowflake Earrings Earrings</t>
  </si>
  <si>
    <t>Creative colorful moonstone earrings</t>
  </si>
  <si>
    <t>Full diamond necklace 2.5cm</t>
  </si>
  <si>
    <t>I will always be there for you - Giraffe necklace</t>
  </si>
  <si>
    <t>Korean style fashion braided single loop leather cord bracelet</t>
  </si>
  <si>
    <t>Multi-layer leather bracelet B006</t>
  </si>
  <si>
    <t>Multi-layer lucky beads bracelet silver plated</t>
  </si>
  <si>
    <t>Small waist bracelet for women silver-plated push-pull bracelet (thick silver-plated)</t>
  </si>
  <si>
    <t>The same creative ring box as Douyin</t>
  </si>
  <si>
    <t>Cold style metal cross ring adjustable ring</t>
  </si>
  <si>
    <t>Diamond Pearl Ring Women's 14k Gold Rose Gold Pearl Ring</t>
  </si>
  <si>
    <t>3PCS DIY manual door opener mold silicone crystal drip mold contactless key pendant isolation keychain</t>
  </si>
  <si>
    <t>Black stainless steel strap flat 18mm</t>
  </si>
  <si>
    <t>Black stainless steel strap flat 22mm</t>
  </si>
  <si>
    <t>Children's Watches</t>
  </si>
  <si>
    <t>Alloy electronic watch</t>
  </si>
  <si>
    <t>Electronic watch DZB18</t>
  </si>
  <si>
    <t>Yazhuolun men's watch (268 black dial and black belt)</t>
  </si>
  <si>
    <t>Punk style pistol motorcycle personality hip hop watch</t>
  </si>
  <si>
    <t>Hollow spider web pocket watch 8110</t>
  </si>
  <si>
    <t>The Greatest dad classic commemorative pocket watch CC8112</t>
  </si>
  <si>
    <t>Men's Eye Mask</t>
  </si>
  <si>
    <t>Anti-aging and firming gold eye mask</t>
  </si>
  <si>
    <t>Golden Cucumber Two-color Eye Mask</t>
  </si>
  <si>
    <t>EELHOE Seaweed Firming Eye Mask</t>
  </si>
  <si>
    <t>Eye mask 60 pieces</t>
  </si>
  <si>
    <t>Blackhead removal nose mask 30g + 60 blackhead removal papers</t>
  </si>
  <si>
    <t>Press type anti-dark spot cream 50ml</t>
  </si>
  <si>
    <t>Mugwort mud mask stick deep cleansing blackhead removal moisturizing shrink pores repair facial care smearable mask 40g</t>
  </si>
  <si>
    <t>Oil control cotton pads, 40 pieces per bag, moisturizing, hydrating and anti-closed pores cotton pads</t>
  </si>
  <si>
    <t>Turmeric Cleansing Exfoliating Pads Gently Cleanse and Moisturize Facial Skin Cleansing Pads</t>
  </si>
  <si>
    <t>Blackhead Removal Dual-color Turmeric Mud Mask Set with Brush 50g + 50g</t>
  </si>
  <si>
    <t>Steam eye mask to relieve fatigue</t>
  </si>
  <si>
    <t>220V Portable Rechargeable Cordless Hair Dryer 2600 mAh</t>
  </si>
  <si>
    <t>DIMSHOW Moisturizing Makeup Setting Spray 50ml</t>
  </si>
  <si>
    <t>Makeup Setting Spray 60ml</t>
  </si>
  <si>
    <t>Moisturizing makeup setting spray 60ml</t>
  </si>
  <si>
    <t>Flash spot tattoo stickers to easily create natural freckles makeup (freckles makeup stickers * 6, diamonds * 165)</t>
  </si>
  <si>
    <t>Fashion titanium steel bracelet</t>
  </si>
  <si>
    <t>Nail art tools</t>
  </si>
  <si>
    <t>Meditation Tuning Fork 512 Hz with Triangle Soothing Relaxation Sound Therapy Meditation Gift Gold/Silver</t>
  </si>
  <si>
    <t>Meditation Tuning Fork 512 Hz with Base Soothing Relaxation Sound Therapy Meditation Gift Gold/Silver</t>
  </si>
  <si>
    <t>Electric nail knife nail trimmer nail scissors nail clippers nail trimmer smart elderly children nail clippers</t>
  </si>
  <si>
    <t>Polygonum multiflorum and ginger hair essence</t>
  </si>
  <si>
    <t>Exfoliating bath towel</t>
  </si>
  <si>
    <t>Teeth Cleaning Spray 20ml</t>
  </si>
  <si>
    <t>4PCS Teeth Whitening Toothbrush Remove Yellowing and Stain Whitening Teeth Whitening Care Gel 3ML</t>
  </si>
  <si>
    <t>Purple tooth beauty pen 3ml*3</t>
  </si>
  <si>
    <t>Tooth cleaning pen tooth repair gel 3 pieces</t>
  </si>
  <si>
    <t>Tooth Essence 60ml</t>
  </si>
  <si>
    <t>Bee venom tooth powder 50g</t>
  </si>
  <si>
    <t>European and American wig middle part long curly black</t>
  </si>
  <si>
    <t>New Pink Curling Iron Straight Hair Comb Multifunctional Styling Comb Household Portable Negative Ion Comb - Pink US Standard</t>
  </si>
  <si>
    <t>Smearable facial mask solid mud mask deep cleansing shrink pores remove blackheads oil control 7g</t>
  </si>
  <si>
    <t>Eyebrow perm kit Eyebrow perm kit / 20ml</t>
  </si>
  <si>
    <t>4 smile lines</t>
  </si>
  <si>
    <t>Simple style nail stickers waterproof solid color French gradient nail stickers set</t>
  </si>
  <si>
    <t>Iron new technology three-dimensional Christmas bow nail stickers embossed adhesive nail stickers Linglong series</t>
  </si>
  <si>
    <t>magico japanese 5d relief nail stickers pro frosted thin and transparent nail stickers christmas cute</t>
  </si>
  <si>
    <t>Intelligent hunchback correction belt</t>
  </si>
  <si>
    <t>Rose Bath Mineral Salt 120g</t>
  </si>
  <si>
    <t>Arbutin Rejuvenating Shower Gel 100ml</t>
  </si>
  <si>
    <t>Long-lasting fragrance milk shower gel 500ml</t>
  </si>
  <si>
    <t>Ice cream shaped bath salt ball set 6x100g</t>
  </si>
  <si>
    <t>Body cleansing shower gel 100ml</t>
  </si>
  <si>
    <t>Gold Collagen Shower Gel 100ml</t>
  </si>
  <si>
    <t>Ocean Fresh Shower Gel 500ml</t>
  </si>
  <si>
    <t>Cologne Refreshing Shower Gel 500ml</t>
  </si>
  <si>
    <t>Nuo Ying body lotion</t>
  </si>
  <si>
    <t>Ginseng Shower Gel 450ml</t>
  </si>
  <si>
    <t>Women's Care Mousse 30ml</t>
  </si>
  <si>
    <t>Men's Care Gel 20g</t>
  </si>
  <si>
    <t>Breast Care Lotion 50ml</t>
  </si>
  <si>
    <t>Set of 177 color eyeshadow palette, blush, lip gloss and contouring set with brushes for beginners makeup set</t>
  </si>
  <si>
    <t>Makeup 20-piece Beginner Makeup Tool Set WOW003</t>
  </si>
  <si>
    <t>popfeel face makeup set, lip gloss has gorgeous color and smooth texture</t>
  </si>
  <si>
    <t>Makeup set complete beginner cosmetics set 24pcs orange</t>
  </si>
  <si>
    <t>Makeup set complete beginner cosmetics set 24pcs blue</t>
  </si>
  <si>
    <t>Makeup set complete beginner cosmetics set 24pcs green</t>
  </si>
  <si>
    <t>Makeup box beauty skin care products 20ml</t>
  </si>
  <si>
    <t>Christmas lipstick set mini lipstick long-lasting waterproof non-fading non-stick cup matte velvet 1gx9pcs</t>
  </si>
  <si>
    <t>Christmas Countdown Box Cream Products 50g</t>
  </si>
  <si>
    <t>Snail skin care five-piece set</t>
  </si>
  <si>
    <t>Makeup Gift Box 50ml</t>
  </si>
  <si>
    <t>Heart to Heart Beauty 8-piece set 60g 2ml</t>
  </si>
  <si>
    <t>Christmas glitter snowflake nail art wearable nail</t>
  </si>
  <si>
    <t>Christmas glitter colorful twill wear armor</t>
  </si>
  <si>
    <t>Christmas milky white snowflake wearable nails</t>
  </si>
  <si>
    <t>Wearing artificial nails colored French nail tips medium long 24 pieces</t>
  </si>
  <si>
    <t>Christmas nail art 24 pieces</t>
  </si>
  <si>
    <t>10 in 1 nail extension snake pattern nail mold 120pcs</t>
  </si>
  <si>
    <t>24 pieces of water ripple color matching nail tips</t>
  </si>
  <si>
    <t>Wearable nail plate with gold stamping 3D</t>
  </si>
  <si>
    <t>Wearable 3D gilded high-end nail art</t>
  </si>
  <si>
    <t>Wearing Christmas hat high-end manicure</t>
  </si>
  <si>
    <t>Wear French white manicure</t>
  </si>
  <si>
    <t>Wearable 3D blush gradient nail art</t>
  </si>
  <si>
    <t>Strawberry bow French false nails detachable nail tips 24 pieces</t>
  </si>
  <si>
    <t>Short square nails Christmas glitter dark green wear nails 24 pieces</t>
  </si>
  <si>
    <t>Short square nails Christmas cute snowman wear nails 24 pieces</t>
  </si>
  <si>
    <t>Christmas tree snowflake dark green wearable nail 24 pieces</t>
  </si>
  <si>
    <t>Christmas tree snowflake large square nail wear 24 pieces</t>
  </si>
  <si>
    <t>Christmas tree snowflake glitter irregular stripes wearable nail 24 pieces</t>
  </si>
  <si>
    <t>Rose Heart Valentine's Day Wear Nail Art 24 Pieces</t>
  </si>
  <si>
    <t>Christmas red and white gradient glitter stripe wearable nails 24 pieces</t>
  </si>
  <si>
    <t>Christmas shiny oval red French snowflake wearable nails 24 pieces</t>
  </si>
  <si>
    <t>288PCS French seamless wearable and removable nail art</t>
  </si>
  <si>
    <t>Blue French three-dimensional five-petal flower nail art stickers</t>
  </si>
  <si>
    <t>High-end sense of wear nails simple French style white edge nail art false nails 30 pieces</t>
  </si>
  <si>
    <t>Cat's eye removable high-grade nail tips fake nail patches (24 nail tips)</t>
  </si>
  <si>
    <t>Cat eye pink purple short round wearable false nails (24 pieces)</t>
  </si>
  <si>
    <t>Cat eye manicure with fake nails (24 pieces)</t>
  </si>
  <si>
    <t>Christmas tree wear nails cherry red false nails nail pieces finished short manicure</t>
  </si>
  <si>
    <t>Christmas shiny bow ribbon snowflake wear nail 24 pieces</t>
  </si>
  <si>
    <t>Christmas shiny gold glitter white snowflake wearable nails 24 pieces</t>
  </si>
  <si>
    <t>Colorful fireworks pink wearable nail pieces (24 pieces)</t>
  </si>
  <si>
    <t>Cute cartoon wearable nails (24 pieces)</t>
  </si>
  <si>
    <t>French style diamond nail art, gradual whitening, wearable nails (24 pieces)</t>
  </si>
  <si>
    <t>Ultra-thin seamless European and American style false nails</t>
  </si>
  <si>
    <t>Medium rectangular black French edge three-dimensional butterfly European and American style false nails wear nails</t>
  </si>
  <si>
    <t>Long purple wear-on nails lollipop 24 pieces star nail art patches European and American style false nails wear-on nails</t>
  </si>
  <si>
    <t>Blue gradient European and American style false nails wear nails</t>
  </si>
  <si>
    <t>Butterfly flower wearable nails European and American style false nails wearable nails</t>
  </si>
  <si>
    <t>Red glitter Christmas nail art wearable nail silver powder white red contrast wave nail piece wholesale wearable nail autumn and winter</t>
  </si>
  <si>
    <t>French pink and white gradient manicure (24 pieces)</t>
  </si>
  <si>
    <t>French nail tips short, medium and long wearable (24 nail tips)</t>
  </si>
  <si>
    <t>Christmas shiny red and white glitter striped wearable nails 24 pieces</t>
  </si>
  <si>
    <t>Christmas shiny colorful Christmas tree dark green wearable nails 24 pieces</t>
  </si>
  <si>
    <t>Valentine's Day contrasting wine red heart wearable nails 24 pieces</t>
  </si>
  <si>
    <t>Valentine's Day gradient red love heart wear nail 24 pieces</t>
  </si>
  <si>
    <t>A set of 100 soft clay fruit strips</t>
  </si>
  <si>
    <t>Sevich plant beard wash black cover white hair natural black beard moisturizing black lotion</t>
  </si>
  <si>
    <t>Christmas tree earrings new pine earrings women's simple and versatile oil drop earrings fashionable Korean version small red</t>
  </si>
  <si>
    <t>Christmas decoration pendant earrings decoration</t>
  </si>
  <si>
    <t>Love heart earrings, versatile earrings, pink temperament, versatile earrings, suitable for sports</t>
  </si>
  <si>
    <t>Complex Salt Free hair mask,POUR TOUS LES TYPES DE CHEVEUX,Herbal extract formula</t>
  </si>
  <si>
    <t>Raw Batana Oil Hair Treatment - Nourish and Revitalize for Smooth, Tangle-Free Hair - Easy Application for Intensive Hydration and Growth</t>
  </si>
  <si>
    <t>Calming Shampoo | Calms &amp; Hydrates Dry or Irritated Scalp | Paraben &amp; Silicone Free | For Sensitivity Control | Vegan &amp; Cruelty Free | Salon Shampoo</t>
  </si>
  <si>
    <t>Magical Hair Mask Smooth Forces, Deep Conditioning Hair Mask for Hair, Hair Mask for Women, Nourishing Magical Treatment Hair Mask for Dry Damaged Hair</t>
  </si>
  <si>
    <t>Rice Water Hair Growth Serum - Infused with Rosemary, Biotin, Caffeine, Non-Greasy Formula for Hair Loss, Damaged &amp; Dry Hair, Thicker, Longer, Fuller Hair</t>
  </si>
  <si>
    <t>Naturally Nourish Your Hair: Our Batana Oil is specially formulated to naturally nourish your hair, providing it with essential vitamins and nutrients for improved health and growth. Say goodbye to dry, dull hair and hello to vibrant, nourished locks</t>
  </si>
  <si>
    <t>Ideal for oily hair and scalp: This clarifying shampoo and conditioner help bust through residue and build up. Gentle, non-medicated, non-drying formula for all hair types</t>
  </si>
  <si>
    <t>【Deep Conditioning Hair Mask】It for Hair lightweight yet effective, hair mask suits all hair types, ensuring everyone enjoys a safe, and effortless hair care experience.</t>
  </si>
  <si>
    <t>Promote Hair Growth: Our Rice Water Spray, enriched with biotin, rosemary oil, caffeine, and castor oil, encourages hair growth from the roots, revitalizes dry and damaged hair, mends split ends, safeguards against breakage, and nurtures stronger, fuller hair. It's especially beneficial for hair growth for women, which is among the great hair loss solutions for women.</t>
  </si>
  <si>
    <t>Smooth and Tangle-Free Hair: Tired of dealing with pesky tangles and knots? Our Raw Batana Oil helps to smooth your hair, making it easier to comb through and leaving it tangle-free. Experience silky smooth hair that's easy to manage and style.</t>
  </si>
  <si>
    <t>This blend acts as a natural exfoliant and adds shine to hair</t>
  </si>
  <si>
    <t>【Nourishing Hair】Just apply this hair mask on damp hair, create silky smooth hair in minutes.</t>
  </si>
  <si>
    <t>Minimizes Hair Loss and Thinning: Rice Water for Hair Growth Serum Women stands out as an excellent solution for anti hair loss. Also infused with castor oil for hair growth, it efficiently lessens hair loss and thinning by nourishing hair roots and revitalizing hair follicles. It is a hair thickening products for women and men.</t>
  </si>
  <si>
    <t>Intensive Hydration: Give your hair the hydration it craves with our Raw Batana Oil. This intensive hydration treatment deeply penetrates each strand, providing optimal moisture and helping to restore and revive dry, damaged hair. Say hello to healthy, hydrated hair that shines with vitality.</t>
  </si>
  <si>
    <t>Gentle, Non Medicated Shampoo and Conditioner: Free from parabens, phthalates, sulfated surfactants, SLS and SLES</t>
  </si>
  <si>
    <t>【Repair Damaged Hair】Experience visible repair in just 5 seconds, as our mask targets frizz, bringing back your hair's natural smoothness.</t>
  </si>
  <si>
    <t>Scalp and Hair Nourishment: Our Hair Growth Spray, is also a rosemary water spray for hair growth, featuring rice water, rosemary oil for hair growth, and a blend of nutrients, that deeply penetrates the scalp. It enhances circulation, fights dandruff, and soothes irritated, sensitive skin. Simultaneously, it promotes hair strengthening, lengthening, nourishment, and protection.</t>
  </si>
  <si>
    <t>Creamy Texture for Easy Application: Our Batana Oil comes in a creamy texture that makes it incredibly easy to apply. Simply scoop out a small amount and work it through your hair, focusing on the ends and areas that need extra nourishment. The creamy formula spreads evenly, ensuring every strand gets the care it deserves.</t>
  </si>
  <si>
    <t>Helps Maintain Scalp's Natural Barrier: This nourishing pH balanced shampoo and conditioner help maintain scalp's natural barrier with regular use</t>
  </si>
  <si>
    <t>【Easy To Use】Just 2-4 treatments per week, it can restore shine of hair.</t>
  </si>
  <si>
    <t>Suitable for All Hair Types: Our Hair Serum for Hair Growth, an ideal and healthy solution for hair loss, is designed for use by both men and women. This hair growth oil is compatible with all hair types, including normal, thinning, color-treated, and curly hair.</t>
  </si>
  <si>
    <t>Suitable for All Hair Types: Whether you have straight, wavy, curly, or coily hair, our Raw Batana Oil is suitable for all hair types. Its versatile formula works to nourish and hydrate hair, regardless of texture or thickness. Experience the benefits of naturally nourished, smooth, and tangle-free hair, no matter your hair type.</t>
  </si>
  <si>
    <t>【Suitable for All Hair】This hair repair treatment for all hair types. It repairs any type of hair damage while deeply nourishing.</t>
  </si>
  <si>
    <t>Natural Ingredients: Our biotin hair growth serum has developed its Rice Water Spray for Hair Growth with natural ingredients to create a potent, full-strength hair growth treatment. Rice Water, enriched with a multitude of vitamins and minerals, encourages long hair growth, while also enhancing hair strength, smoothness, and shine.</t>
  </si>
  <si>
    <t>https://www.amazon.com/dp/B0CHTZD63Q</t>
  </si>
  <si>
    <t>https://www.amazon.com/dp/B0DDTHYKSW</t>
  </si>
  <si>
    <t>https://www.amazon.com/dp/B0BXCHXFQ7</t>
  </si>
  <si>
    <t>https://www.amazon.com/dp/B09DXYNWQT</t>
  </si>
  <si>
    <t>Scrapbook Tape, 4 Pack Double Sided Tape Roller for Crafts, Adhesive Tape Glue Runner Scrapbooking Supplies Journaling School Office for Kids and Adults, 0.3IN x 26FT</t>
  </si>
  <si>
    <t xml:space="preserve">Soundcore C40i by Anker, Open-Ear Earbuds, Clip-On Headphones, Flexible Joint Design, Button Controls, Lightweight Comfort, Stable Fit with Attachable Ear Grips, Expansive Drivers for Clear Sound </t>
  </si>
  <si>
    <t>Sticky &amp; Safe to Use: Our double sided tape for crafts was made of high quality glue, it is sticky but not destructive and will help to save your scrapbook or photos for a long time</t>
  </si>
  <si>
    <t>Breathable Comfort: Enjoy matchless comfort with soundcore C40i open-ear earbuds. Designed with a stable but airy clip-on style, they offer ultimate breathability, allowing you to enjoy your favorite music with total freedom.</t>
  </si>
  <si>
    <t>Mess-free &amp; Fast: Different from the ordinary double sided tape or liquid tape, Secopad glue tape won't cause any mess and you don't have to wait for the glue to dry. It takes only a few seconds to finish the work</t>
  </si>
  <si>
    <t>Snug, Flexible Fit: soundcore C40i clip-on headphones sport 0.5mm memory titanium wires and soft TPU for their flexible joints. They ensure 1,000-bend durability² and an adaptable fit, effortlessly conforming to your ears and staying securely in place throughout the day.</t>
  </si>
  <si>
    <t>Tape Glue Runner: The compact design and quality material make sure that the glue come out smooth and evenly. 4 Pack two sided tape can be use for home, school and office. It is easy for adults and children to use</t>
  </si>
  <si>
    <t>AI-Enhanced Call Clarity: Be heard even in noisy environments with soundcore C40i clip-on headphones. Utilizing an advanced AI algorithm and strategically positioned microphones, your phone conversations will come through with precision and sharpness.</t>
  </si>
  <si>
    <t>Alternative to traditional adhesive tape: This tape roller is muti-purpose, you can easily use it for scrapbook,photos, crafts and other arts projects</t>
  </si>
  <si>
    <t>Intuitive Button Controls: Born ready for your active lifestyle, soundcore C40i open-ear earbuds comes equipped with physical buttons for precise, accident-free control—extra handy for on-the-go use.</t>
  </si>
  <si>
    <t>Tip: You can clean and re-tape the scrapbooking tape if you make a mistake in a short time</t>
  </si>
  <si>
    <t>Note: Low temperature may affect the stickiness of the tape, try to use in warm indoors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</si>
</sst>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indexed="8"/>
      <name val="宋体"/>
      <charset val="134"/>
      <scheme val="minor"/>
    </font>
    <font>
      <sz val="12"/>
      <name val="宋体"/>
      <charset val="134"/>
    </font>
    <font>
      <sz val="11"/>
      <color rgb="FF000000"/>
      <name val="宋体"/>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3" fillId="0" borderId="0">
      <alignment vertical="center"/>
    </xf>
    <xf numFmtId="44" fontId="3" fillId="0" borderId="0">
      <alignment vertical="center"/>
    </xf>
    <xf numFmtId="9" fontId="3" fillId="0" borderId="0">
      <alignment vertical="center"/>
    </xf>
    <xf numFmtId="41" fontId="3" fillId="0" borderId="0">
      <alignment vertical="center"/>
    </xf>
    <xf numFmtId="42" fontId="3" fillId="0" borderId="0">
      <alignment vertical="center"/>
    </xf>
    <xf numFmtId="0" fontId="4" fillId="0" borderId="0">
      <alignment vertical="center"/>
    </xf>
    <xf numFmtId="0" fontId="5" fillId="0" borderId="0">
      <alignment vertical="center"/>
    </xf>
    <xf numFmtId="0" fontId="3" fillId="2" borderId="1">
      <alignment vertical="center"/>
    </xf>
    <xf numFmtId="0" fontId="6" fillId="0" borderId="0">
      <alignment vertical="center"/>
    </xf>
    <xf numFmtId="0" fontId="7" fillId="0" borderId="0">
      <alignment vertical="center"/>
    </xf>
    <xf numFmtId="0" fontId="8" fillId="0" borderId="0">
      <alignment vertical="center"/>
    </xf>
    <xf numFmtId="0" fontId="9" fillId="0" borderId="2">
      <alignment vertical="center"/>
    </xf>
    <xf numFmtId="0" fontId="10" fillId="0" borderId="2">
      <alignment vertical="center"/>
    </xf>
    <xf numFmtId="0" fontId="11" fillId="0" borderId="3">
      <alignment vertical="center"/>
    </xf>
    <xf numFmtId="0" fontId="11" fillId="0" borderId="0">
      <alignment vertical="center"/>
    </xf>
    <xf numFmtId="0" fontId="12" fillId="3" borderId="4">
      <alignment vertical="center"/>
    </xf>
    <xf numFmtId="0" fontId="13" fillId="4" borderId="5">
      <alignment vertical="center"/>
    </xf>
    <xf numFmtId="0" fontId="14" fillId="4" borderId="4">
      <alignment vertical="center"/>
    </xf>
    <xf numFmtId="0" fontId="15" fillId="5" borderId="6">
      <alignment vertical="center"/>
    </xf>
    <xf numFmtId="0" fontId="16" fillId="0" borderId="7">
      <alignment vertical="center"/>
    </xf>
    <xf numFmtId="0" fontId="17" fillId="0" borderId="8">
      <alignment vertical="center"/>
    </xf>
    <xf numFmtId="0" fontId="18" fillId="6" borderId="0">
      <alignment vertical="center"/>
    </xf>
    <xf numFmtId="0" fontId="19" fillId="7" borderId="0">
      <alignment vertical="center"/>
    </xf>
    <xf numFmtId="0" fontId="20" fillId="8" borderId="0">
      <alignment vertical="center"/>
    </xf>
    <xf numFmtId="0" fontId="21" fillId="9" borderId="0">
      <alignment vertical="center"/>
    </xf>
    <xf numFmtId="0" fontId="22" fillId="10" borderId="0">
      <alignment vertical="center"/>
    </xf>
    <xf numFmtId="0" fontId="22" fillId="11" borderId="0">
      <alignment vertical="center"/>
    </xf>
    <xf numFmtId="0" fontId="21" fillId="12" borderId="0">
      <alignment vertical="center"/>
    </xf>
    <xf numFmtId="0" fontId="21" fillId="13" borderId="0">
      <alignment vertical="center"/>
    </xf>
    <xf numFmtId="0" fontId="22" fillId="14" borderId="0">
      <alignment vertical="center"/>
    </xf>
    <xf numFmtId="0" fontId="22" fillId="15" borderId="0">
      <alignment vertical="center"/>
    </xf>
    <xf numFmtId="0" fontId="21" fillId="16" borderId="0">
      <alignment vertical="center"/>
    </xf>
    <xf numFmtId="0" fontId="21" fillId="17" borderId="0">
      <alignment vertical="center"/>
    </xf>
    <xf numFmtId="0" fontId="22" fillId="18" borderId="0">
      <alignment vertical="center"/>
    </xf>
    <xf numFmtId="0" fontId="22" fillId="19" borderId="0">
      <alignment vertical="center"/>
    </xf>
    <xf numFmtId="0" fontId="21" fillId="20" borderId="0">
      <alignment vertical="center"/>
    </xf>
    <xf numFmtId="0" fontId="21" fillId="21" borderId="0">
      <alignment vertical="center"/>
    </xf>
    <xf numFmtId="0" fontId="22" fillId="22" borderId="0">
      <alignment vertical="center"/>
    </xf>
    <xf numFmtId="0" fontId="22" fillId="23" borderId="0">
      <alignment vertical="center"/>
    </xf>
    <xf numFmtId="0" fontId="21" fillId="24" borderId="0">
      <alignment vertical="center"/>
    </xf>
    <xf numFmtId="0" fontId="21" fillId="25" borderId="0">
      <alignment vertical="center"/>
    </xf>
    <xf numFmtId="0" fontId="22" fillId="26" borderId="0">
      <alignment vertical="center"/>
    </xf>
    <xf numFmtId="0" fontId="22" fillId="27" borderId="0">
      <alignment vertical="center"/>
    </xf>
    <xf numFmtId="0" fontId="21" fillId="28" borderId="0">
      <alignment vertical="center"/>
    </xf>
    <xf numFmtId="0" fontId="21" fillId="29" borderId="0">
      <alignment vertical="center"/>
    </xf>
    <xf numFmtId="0" fontId="22" fillId="30" borderId="0">
      <alignment vertical="center"/>
    </xf>
    <xf numFmtId="0" fontId="22" fillId="31" borderId="0">
      <alignment vertical="center"/>
    </xf>
    <xf numFmtId="0" fontId="21" fillId="32" borderId="0">
      <alignment vertical="center"/>
    </xf>
  </cellStyleXfs>
  <cellXfs count="6">
    <xf numFmtId="0" fontId="0" fillId="0" borderId="0" xfId="0" applyAlignment="1">
      <alignment vertical="center"/>
    </xf>
    <xf numFmtId="0" fontId="0" fillId="0" borderId="0" xfId="0" applyAlignment="1"/>
    <xf numFmtId="0" fontId="1"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3" fillId="0" borderId="0" xfId="0" applyFont="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ill>
        <patternFill patternType="solid">
          <bgColor rgb="FFFF99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hyperlink" Target="https://www.amazon.com/dp/B0CHTZD63Q"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Q407"/>
  <sheetViews>
    <sheetView topLeftCell="BI1" workbookViewId="0">
      <pane ySplit="1" topLeftCell="A51" activePane="bottomLeft" state="frozen"/>
      <selection/>
      <selection pane="bottomLeft" activeCell="BL53" sqref="BL53"/>
    </sheetView>
  </sheetViews>
  <sheetFormatPr defaultColWidth="9" defaultRowHeight="13.5"/>
  <cols>
    <col min="2" max="2" width="12.75" customWidth="1"/>
    <col min="3" max="3" width="12.75" style="1" customWidth="1"/>
    <col min="4" max="4" width="5.125" style="1" customWidth="1"/>
    <col min="5" max="5" width="14.25" style="1" customWidth="1"/>
    <col min="6" max="6" width="35" style="1" customWidth="1"/>
    <col min="7" max="7" width="34.375" style="1" customWidth="1"/>
    <col min="8" max="8" width="11.25" style="1" customWidth="1"/>
    <col min="10" max="10" width="26.625" style="1" customWidth="1"/>
    <col min="11" max="11" width="15.125" style="1" customWidth="1"/>
    <col min="12" max="12" width="22.25" style="1" customWidth="1"/>
    <col min="40" max="40" width="9.75" style="1" customWidth="1"/>
    <col min="41" max="41" width="14.125" style="1" customWidth="1"/>
    <col min="42" max="42" width="10.75" style="1" customWidth="1"/>
    <col min="43" max="43" width="13.875" style="1" customWidth="1"/>
    <col min="44" max="44" width="18.875" style="1" customWidth="1"/>
    <col min="53" max="53" width="14.5" style="1" customWidth="1"/>
    <col min="62" max="62" width="22.625" style="1" customWidth="1"/>
    <col min="63" max="63" width="29.875" style="1" customWidth="1"/>
    <col min="64" max="66" width="9.625" style="1" customWidth="1"/>
    <col min="67" max="67" width="50" style="1" customWidth="1"/>
    <col min="68" max="68" width="69.25" style="1" customWidth="1"/>
    <col min="69" max="69" width="14.5" style="1" customWidth="1"/>
  </cols>
  <sheetData>
    <row r="1" spans="1:69">
      <c r="A1" t="s">
        <v>0</v>
      </c>
      <c r="B1" t="s">
        <v>1</v>
      </c>
      <c r="E1" t="s">
        <v>2</v>
      </c>
      <c r="F1" t="s">
        <v>3</v>
      </c>
      <c r="G1" t="s">
        <v>4</v>
      </c>
      <c r="H1" t="s">
        <v>5</v>
      </c>
      <c r="I1" t="s">
        <v>6</v>
      </c>
      <c r="J1" t="s">
        <v>7</v>
      </c>
      <c r="K1" t="s">
        <v>8</v>
      </c>
      <c r="L1" t="s">
        <v>9</v>
      </c>
      <c r="N1" t="s">
        <v>10</v>
      </c>
      <c r="Y1" s="4" t="s">
        <v>11</v>
      </c>
      <c r="Z1" s="4" t="s">
        <v>12</v>
      </c>
      <c r="AA1" s="4" t="s">
        <v>13</v>
      </c>
      <c r="AB1" s="4" t="s">
        <v>14</v>
      </c>
      <c r="AC1" s="4" t="s">
        <v>15</v>
      </c>
      <c r="AD1" s="4" t="s">
        <v>16</v>
      </c>
      <c r="AE1" s="4" t="s">
        <v>17</v>
      </c>
      <c r="AF1" t="s">
        <v>18</v>
      </c>
      <c r="AG1" t="s">
        <v>19</v>
      </c>
      <c r="AH1" t="s">
        <v>20</v>
      </c>
      <c r="AI1" t="s">
        <v>21</v>
      </c>
      <c r="AJ1" t="s">
        <v>22</v>
      </c>
      <c r="AK1" t="s">
        <v>23</v>
      </c>
      <c r="AL1" t="s">
        <v>24</v>
      </c>
      <c r="AM1" t="s">
        <v>25</v>
      </c>
      <c r="AN1" t="s">
        <v>26</v>
      </c>
      <c r="AO1" t="s">
        <v>27</v>
      </c>
      <c r="AP1" t="s">
        <v>28</v>
      </c>
      <c r="AQ1" t="s">
        <v>29</v>
      </c>
      <c r="AR1" t="s">
        <v>30</v>
      </c>
      <c r="AS1" t="s">
        <v>31</v>
      </c>
      <c r="AT1" t="s">
        <v>32</v>
      </c>
      <c r="AU1" t="s">
        <v>33</v>
      </c>
      <c r="AV1" t="s">
        <v>34</v>
      </c>
      <c r="AW1" t="s">
        <v>35</v>
      </c>
      <c r="AX1" t="s">
        <v>36</v>
      </c>
      <c r="AY1" t="s">
        <v>37</v>
      </c>
      <c r="AZ1" t="s">
        <v>38</v>
      </c>
      <c r="BA1" t="s">
        <v>39</v>
      </c>
      <c r="BB1" t="s">
        <v>40</v>
      </c>
      <c r="BC1" t="s">
        <v>41</v>
      </c>
      <c r="BD1" t="s">
        <v>42</v>
      </c>
      <c r="BE1" t="s">
        <v>43</v>
      </c>
      <c r="BF1" t="s">
        <v>44</v>
      </c>
      <c r="BG1" t="s">
        <v>45</v>
      </c>
      <c r="BH1" t="s">
        <v>46</v>
      </c>
      <c r="BI1" t="s">
        <v>47</v>
      </c>
      <c r="BJ1" t="s">
        <v>48</v>
      </c>
      <c r="BK1" t="s">
        <v>49</v>
      </c>
      <c r="BL1" t="s">
        <v>0</v>
      </c>
      <c r="BM1" t="s">
        <v>5</v>
      </c>
      <c r="BN1" t="s">
        <v>7</v>
      </c>
      <c r="BO1" t="s">
        <v>50</v>
      </c>
      <c r="BP1" t="s">
        <v>51</v>
      </c>
      <c r="BQ1" t="s">
        <v>52</v>
      </c>
    </row>
    <row r="2" ht="50" customHeight="1" spans="1:69">
      <c r="A2" t="s">
        <v>53</v>
      </c>
      <c r="B2" t="s">
        <v>54</v>
      </c>
      <c r="C2" t="s">
        <v>55</v>
      </c>
      <c r="D2" t="s">
        <v>56</v>
      </c>
      <c r="E2"/>
      <c r="F2" t="str">
        <f t="shared" ref="F2:F65" si="0">C2&amp;D2&amp;A2&amp;D2&amp;B2</f>
        <v>2WXX20250106-TYX241122003-Herunwer</v>
      </c>
      <c r="G2" t="str">
        <f t="shared" ref="G2:G65" si="1">C2&amp;D2&amp;E2&amp;D2&amp;B2</f>
        <v>2WXX20250106--Herunwer</v>
      </c>
      <c r="J2" t="str">
        <f t="shared" ref="J2:J65" si="2">BN2</f>
        <v>Selenium Disulfide Dandruff And Shampoo Improves Frizzy And Flexible Dandruff Shampoo</v>
      </c>
      <c r="K2" t="s">
        <v>57</v>
      </c>
      <c r="L2" t="str">
        <f t="shared" ref="L2:L65" si="3">K2&amp;J2</f>
        <v>Herunwer Selenium Disulfide Dandruff And Shampoo Improves Frizzy And Flexible Dandruff Shampoo</v>
      </c>
      <c r="M2">
        <f t="shared" ref="M2:M65" si="4">LEN(L2)</f>
        <v>94</v>
      </c>
      <c r="N2" t="s">
        <v>58</v>
      </c>
      <c r="O2" s="2" t="str">
        <f t="shared" ref="O2:O65" si="5">IF(ISNUMBER(SEARCH("&lt;br&gt;Size",SUBSTITUTE(TRIM(N2),"&lt;br&gt; ","&lt;br&gt;"))),LEFT(SUBSTITUTE(TRIM(N2),"&lt;br&gt; ","&lt;br&gt;"),SEARCH("&lt;br&gt;Size",SUBSTITUTE(TRIM(N2),"&lt;br&gt; ","&lt;br&gt;"))-1),SUBSTITUTE(TRIM(N2),"&lt;br&gt; ","&lt;br&gt;"))</f>
        <v>Selenium Disulfide Dandruff And Shampoo Improves Frizzy And Flexible Dandruff Shampoo Unj275 Red 15 X 9 X 4 Cm 220ml&lt;br&gt;Features:&lt;br&gt;1. Dandruff control: Our selenium disulphide dandruff shampoo has been specially developed for stubborn dandruff and relieves long-lasting scalp and itching. Its strong active ingredient selenium disulfide effectively removes the cause of dandruff and prevents its recurrence.&lt;br&gt;2. HAIR: Say goodbye to frizzy and unruly hair with our selenium disulfide dandruff shampoo. It is enriched with nourishing ingredients and not fights dandruff, but also improves the hair structure and makes the hair supple and combable. Experience a visible reduction of hair swelling and enjoy a that improves your overall appearance.&lt;br&gt;3. Gentle yet thorough cleansing: our specially formulated shampoo gently cleanses your hair and scalp without removing . The unique of ingredients penetrates into the hair follicles and removes dirt, oil and impurities, while maintaining the natural consistency. Enjoy a refreshing and invigorating hair wash every you use our selenium disulfide dandruff shampoo.&lt;br&gt;4. Dermatologist Recommended: Our Selenium Disulfide Dandruff Shampoo has been found clinically effective by dermatologists and suitable for all hair types. Whether you have dry, oily or sensitive scalp, our gentle prevents irritation and promotes a scalp climate. You can rely on a product recommended by professionals.&lt;br&gt;5. Versatile and practical: our selenium disulfide dandruff shampoo is suitable for daily use and can be easily integrated into your hair care routine. Its refreshing ensures that your hair smells good all day long. With regular use, you will notice a improvement in dandruff control and overall hair health. Add this product to your collection for beautiful, dandruff hair.&lt;br&gt;Product Description:&lt;br&gt;Includes: 1 * shampoo&lt;br&gt;</v>
      </c>
      <c r="P2" s="2" t="str">
        <f t="shared" ref="P2:P65" si="6">IF(ISNUMBER(SEARCH("Size&lt;br&gt;US",O2)),LEFT(O2,SEARCH("Size&lt;br&gt;US",O2)-1),O2)</f>
        <v>Selenium Disulfide Dandruff And Shampoo Improves Frizzy And Flexible Dandruff Shampoo Unj275 Red 15 X 9 X 4 Cm 220ml&lt;br&gt;Features:&lt;br&gt;1. Dandruff control: Our selenium disulphide dandruff shampoo has been specially developed for stubborn dandruff and relieves long-lasting scalp and itching. Its strong active ingredient selenium disulfide effectively removes the cause of dandruff and prevents its recurrence.&lt;br&gt;2. HAIR: Say goodbye to frizzy and unruly hair with our selenium disulfide dandruff shampoo. It is enriched with nourishing ingredients and not fights dandruff, but also improves the hair structure and makes the hair supple and combable. Experience a visible reduction of hair swelling and enjoy a that improves your overall appearance.&lt;br&gt;3. Gentle yet thorough cleansing: our specially formulated shampoo gently cleanses your hair and scalp without removing . The unique of ingredients penetrates into the hair follicles and removes dirt, oil and impurities, while maintaining the natural consistency. Enjoy a refreshing and invigorating hair wash every you use our selenium disulfide dandruff shampoo.&lt;br&gt;4. Dermatologist Recommended: Our Selenium Disulfide Dandruff Shampoo has been found clinically effective by dermatologists and suitable for all hair types. Whether you have dry, oily or sensitive scalp, our gentle prevents irritation and promotes a scalp climate. You can rely on a product recommended by professionals.&lt;br&gt;5. Versatile and practical: our selenium disulfide dandruff shampoo is suitable for daily use and can be easily integrated into your hair care routine. Its refreshing ensures that your hair smells good all day long. With regular use, you will notice a improvement in dandruff control and overall hair health. Add this product to your collection for beautiful, dandruff hair.&lt;br&gt;Product Description:&lt;br&gt;Includes: 1 * shampoo&lt;br&gt;</v>
      </c>
      <c r="Q2" s="2" t="str">
        <f t="shared" ref="Q2:Q65" si="7">SUBSTITUTE(P2,"&lt;br&gt;",CHAR(10))</f>
        <v>Selenium Disulfide Dandruff And Shampoo Improves Frizzy And Flexible Dandruff Shampoo Unj275 Red 15 X 9 X 4 Cm 220ml
Features:
1. Dandruff control: Our selenium disulphide dandruff shampoo has been specially developed for stubborn dandruff and relieves long-lasting scalp and itching. Its strong active ingredient selenium disulfide effectively removes the cause of dandruff and prevents its recurrence.
2. HAIR: Say goodbye to frizzy and unruly hair with our selenium disulfide dandruff shampoo. It is enriched with nourishing ingredients and not fights dandruff, but also improves the hair structure and makes the hair supple and combable. Experience a visible reduction of hair swelling and enjoy a that improves your overall appearance.
3. Gentle yet thorough cleansing: our specially formulated shampoo gently cleanses your hair and scalp without removing . The unique of ingredients penetrates into the hair follicles and removes dirt, oil and impurities, while maintaining the natural consistency. Enjoy a refreshing and invigorating hair wash every you use our selenium disulfide dandruff shampoo.
4. Dermatologist Recommended: Our Selenium Disulfide Dandruff Shampoo has been found clinically effective by dermatologists and suitable for all hair types. Whether you have dry, oily or sensitive scalp, our gentle prevents irritation and promotes a scalp climate. You can rely on a product recommended by professionals.
5. Versatile and practical: our selenium disulfide dandruff shampoo is suitable for daily use and can be easily integrated into your hair care routine. Its refreshing ensures that your hair smells good all day long. With regular use, you will notice a improvement in dandruff control and overall hair health. Add this product to your collection for beautiful, dandruff hair.
Product Description:
Includes: 1 * shampoo
</v>
      </c>
      <c r="R2" s="2" t="str">
        <f t="shared" ref="R2:X2" si="8">REPLACE(Q2,1,FIND(CHAR(10),Q2),)</f>
        <v>Features:
1. Dandruff control: Our selenium disulphide dandruff shampoo has been specially developed for stubborn dandruff and relieves long-lasting scalp and itching. Its strong active ingredient selenium disulfide effectively removes the cause of dandruff and prevents its recurrence.
2. HAIR: Say goodbye to frizzy and unruly hair with our selenium disulfide dandruff shampoo. It is enriched with nourishing ingredients and not fights dandruff, but also improves the hair structure and makes the hair supple and combable. Experience a visible reduction of hair swelling and enjoy a that improves your overall appearance.
3. Gentle yet thorough cleansing: our specially formulated shampoo gently cleanses your hair and scalp without removing . The unique of ingredients penetrates into the hair follicles and removes dirt, oil and impurities, while maintaining the natural consistency. Enjoy a refreshing and invigorating hair wash every you use our selenium disulfide dandruff shampoo.
4. Dermatologist Recommended: Our Selenium Disulfide Dandruff Shampoo has been found clinically effective by dermatologists and suitable for all hair types. Whether you have dry, oily or sensitive scalp, our gentle prevents irritation and promotes a scalp climate. You can rely on a product recommended by professionals.
5. Versatile and practical: our selenium disulfide dandruff shampoo is suitable for daily use and can be easily integrated into your hair care routine. Its refreshing ensures that your hair smells good all day long. With regular use, you will notice a improvement in dandruff control and overall hair health. Add this product to your collection for beautiful, dandruff hair.
Product Description:
Includes: 1 * shampoo
</v>
      </c>
      <c r="S2" s="3" t="str">
        <f t="shared" si="8"/>
        <v>1. Dandruff control: Our selenium disulphide dandruff shampoo has been specially developed for stubborn dandruff and relieves long-lasting scalp and itching. Its strong active ingredient selenium disulfide effectively removes the cause of dandruff and prevents its recurrence.
2. HAIR: Say goodbye to frizzy and unruly hair with our selenium disulfide dandruff shampoo. It is enriched with nourishing ingredients and not fights dandruff, but also improves the hair structure and makes the hair supple and combable. Experience a visible reduction of hair swelling and enjoy a that improves your overall appearance.
3. Gentle yet thorough cleansing: our specially formulated shampoo gently cleanses your hair and scalp without removing . The unique of ingredients penetrates into the hair follicles and removes dirt, oil and impurities, while maintaining the natural consistency. Enjoy a refreshing and invigorating hair wash every you use our selenium disulfide dandruff shampoo.
4. Dermatologist Recommended: Our Selenium Disulfide Dandruff Shampoo has been found clinically effective by dermatologists and suitable for all hair types. Whether you have dry, oily or sensitive scalp, our gentle prevents irritation and promotes a scalp climate. You can rely on a product recommended by professionals.
5. Versatile and practical: our selenium disulfide dandruff shampoo is suitable for daily use and can be easily integrated into your hair care routine. Its refreshing ensures that your hair smells good all day long. With regular use, you will notice a improvement in dandruff control and overall hair health. Add this product to your collection for beautiful, dandruff hair.
Product Description:
Includes: 1 * shampoo
</v>
      </c>
      <c r="T2" s="3" t="str">
        <f t="shared" si="8"/>
        <v>2. HAIR: Say goodbye to frizzy and unruly hair with our selenium disulfide dandruff shampoo. It is enriched with nourishing ingredients and not fights dandruff, but also improves the hair structure and makes the hair supple and combable. Experience a visible reduction of hair swelling and enjoy a that improves your overall appearance.
3. Gentle yet thorough cleansing: our specially formulated shampoo gently cleanses your hair and scalp without removing . The unique of ingredients penetrates into the hair follicles and removes dirt, oil and impurities, while maintaining the natural consistency. Enjoy a refreshing and invigorating hair wash every you use our selenium disulfide dandruff shampoo.
4. Dermatologist Recommended: Our Selenium Disulfide Dandruff Shampoo has been found clinically effective by dermatologists and suitable for all hair types. Whether you have dry, oily or sensitive scalp, our gentle prevents irritation and promotes a scalp climate. You can rely on a product recommended by professionals.
5. Versatile and practical: our selenium disulfide dandruff shampoo is suitable for daily use and can be easily integrated into your hair care routine. Its refreshing ensures that your hair smells good all day long. With regular use, you will notice a improvement in dandruff control and overall hair health. Add this product to your collection for beautiful, dandruff hair.
Product Description:
Includes: 1 * shampoo
</v>
      </c>
      <c r="U2" s="3" t="str">
        <f t="shared" si="8"/>
        <v>3. Gentle yet thorough cleansing: our specially formulated shampoo gently cleanses your hair and scalp without removing . The unique of ingredients penetrates into the hair follicles and removes dirt, oil and impurities, while maintaining the natural consistency. Enjoy a refreshing and invigorating hair wash every you use our selenium disulfide dandruff shampoo.
4. Dermatologist Recommended: Our Selenium Disulfide Dandruff Shampoo has been found clinically effective by dermatologists and suitable for all hair types. Whether you have dry, oily or sensitive scalp, our gentle prevents irritation and promotes a scalp climate. You can rely on a product recommended by professionals.
5. Versatile and practical: our selenium disulfide dandruff shampoo is suitable for daily use and can be easily integrated into your hair care routine. Its refreshing ensures that your hair smells good all day long. With regular use, you will notice a improvement in dandruff control and overall hair health. Add this product to your collection for beautiful, dandruff hair.
Product Description:
Includes: 1 * shampoo
</v>
      </c>
      <c r="V2" s="3" t="str">
        <f t="shared" si="8"/>
        <v>4. Dermatologist Recommended: Our Selenium Disulfide Dandruff Shampoo has been found clinically effective by dermatologists and suitable for all hair types. Whether you have dry, oily or sensitive scalp, our gentle prevents irritation and promotes a scalp climate. You can rely on a product recommended by professionals.
5. Versatile and practical: our selenium disulfide dandruff shampoo is suitable for daily use and can be easily integrated into your hair care routine. Its refreshing ensures that your hair smells good all day long. With regular use, you will notice a improvement in dandruff control and overall hair health. Add this product to your collection for beautiful, dandruff hair.
Product Description:
Includes: 1 * shampoo
</v>
      </c>
      <c r="W2" s="3" t="str">
        <f t="shared" si="8"/>
        <v>5. Versatile and practical: our selenium disulfide dandruff shampoo is suitable for daily use and can be easily integrated into your hair care routine. Its refreshing ensures that your hair smells good all day long. With regular use, you will notice a improvement in dandruff control and overall hair health. Add this product to your collection for beautiful, dandruff hair.
Product Description:
Includes: 1 * shampoo
</v>
      </c>
      <c r="X2" s="3" t="str">
        <f t="shared" si="8"/>
        <v>Product Description:
Includes: 1 * shampoo
</v>
      </c>
      <c r="Y2" s="2" t="str">
        <f t="shared" ref="Y2:Y65" si="9">K2&amp;"【Service】 If you have any questions, please feel free to contact us and we will answer your questions as soon as possible."</f>
        <v>Herunwer 【Service】 If you have any questions, please feel free to contact us and we will answer your questions as soon as possible.</v>
      </c>
      <c r="Z2" s="3" t="s">
        <v>59</v>
      </c>
      <c r="AA2" s="3" t="str">
        <f t="shared" ref="AA2:AA65" si="10">LEFT(S2,FIND(CHAR(10),S2)-1)</f>
        <v>1. Dandruff control: Our selenium disulphide dandruff shampoo has been specially developed for stubborn dandruff and relieves long-lasting scalp and itching. Its strong active ingredient selenium disulfide effectively removes the cause of dandruff and prevents its recurrence.</v>
      </c>
      <c r="AB2" s="2" t="str">
        <f t="shared" ref="AB2:AB65" si="11">LEFT(T2,FIND(CHAR(10),T2)-1)</f>
        <v>2. HAIR: Say goodbye to frizzy and unruly hair with our selenium disulfide dandruff shampoo. It is enriched with nourishing ingredients and not fights dandruff, but also improves the hair structure and makes the hair supple and combable. Experience a visible reduction of hair swelling and enjoy a that improves your overall appearance.</v>
      </c>
      <c r="AC2" s="2" t="str">
        <f t="shared" ref="AC2:AC65" si="12">LEFT(U2,FIND(CHAR(10),U2)-1)</f>
        <v>3. Gentle yet thorough cleansing: our specially formulated shampoo gently cleanses your hair and scalp without removing . The unique of ingredients penetrates into the hair follicles and removes dirt, oil and impurities, while maintaining the natural consistency. Enjoy a refreshing and invigorating hair wash every you use our selenium disulfide dandruff shampoo.</v>
      </c>
      <c r="AD2" s="2" t="str">
        <f t="shared" ref="AD2:AD65" si="13">LEFT(V2,FIND(CHAR(10),V2)-1)</f>
        <v>4. Dermatologist Recommended: Our Selenium Disulfide Dandruff Shampoo has been found clinically effective by dermatologists and suitable for all hair types. Whether you have dry, oily or sensitive scalp, our gentle prevents irritation and promotes a scalp climate. You can rely on a product recommended by professionals.</v>
      </c>
      <c r="AE2" s="2" t="str">
        <f t="shared" ref="AE2:AE65" si="14">LEFT(W2,FIND(CHAR(10),W2)-1)</f>
        <v>5. Versatile and practical: our selenium disulfide dandruff shampoo is suitable for daily use and can be easily integrated into your hair care routine. Its refreshing ensures that your hair smells good all day long. With regular use, you will notice a improvement in dandruff control and overall hair health. Add this product to your collection for beautiful, dandruff hair.</v>
      </c>
      <c r="AF2" t="s">
        <v>60</v>
      </c>
      <c r="AG2" t="s">
        <v>61</v>
      </c>
      <c r="AH2" t="s">
        <v>62</v>
      </c>
      <c r="AJ2" t="s">
        <v>63</v>
      </c>
      <c r="AK2" t="s">
        <v>64</v>
      </c>
      <c r="AL2" t="s">
        <v>65</v>
      </c>
      <c r="AM2" t="s">
        <v>66</v>
      </c>
      <c r="AN2" s="5">
        <v>0.66</v>
      </c>
      <c r="AO2">
        <v>20.99</v>
      </c>
      <c r="AP2">
        <v>8.51</v>
      </c>
      <c r="AQ2">
        <v>8.99</v>
      </c>
      <c r="AR2" t="str">
        <f t="shared" ref="AR2:AR65" si="15">IF(VALUE(TRIM(AM2))&lt;=100,"202411999000529084",IF(VALUE(TRIM(AM2))&lt;=200,"202411999000529085",IF(VALUE(TRIM(AM2))&lt;=300,"202411999000529087",IF(VALUE(TRIM(AM2))&lt;=400,"202411999000529089",IF(VALUE(TRIM(AM2))&lt;=500,"202411999000529090",IF(VALUE(TRIM(AM2))&lt;=1000,"202411999000532718","202411999000536024"))))))</f>
        <v>202411999000529087</v>
      </c>
      <c r="AU2" t="s">
        <v>67</v>
      </c>
      <c r="BA2" t="s">
        <v>68</v>
      </c>
      <c r="BB2" t="s">
        <v>69</v>
      </c>
      <c r="BC2" t="s">
        <v>70</v>
      </c>
      <c r="BD2" t="s">
        <v>71</v>
      </c>
      <c r="BE2" t="s">
        <v>72</v>
      </c>
      <c r="BF2"/>
      <c r="BG2"/>
      <c r="BH2"/>
      <c r="BI2"/>
      <c r="BJ2" t="s">
        <v>73</v>
      </c>
      <c r="BK2" t="str">
        <f t="shared" ref="BK2:BK65" si="16">IF(ISBLANK(BJ2),BA2,BJ2)</f>
        <v>http://23.94.38.62/RGIzYnFlVVY2MDdWSGVvakVJdVE4TTVZQkgxUVBlbitPVkN1V1MzTXdlVDVXUDlTbEZ2d0NEVnlyc2w1UWt0OFd3S2xBZEVSSEhNPQ.jpg@100</v>
      </c>
      <c r="BL2" t="s">
        <v>53</v>
      </c>
      <c r="BN2" t="s">
        <v>74</v>
      </c>
      <c r="BO2" t="s">
        <v>75</v>
      </c>
      <c r="BP2" t="s">
        <v>76</v>
      </c>
      <c r="BQ2" t="s">
        <v>77</v>
      </c>
    </row>
    <row r="3" ht="50" customHeight="1" spans="1:69">
      <c r="A3" t="s">
        <v>78</v>
      </c>
      <c r="B3" t="s">
        <v>54</v>
      </c>
      <c r="C3" t="s">
        <v>55</v>
      </c>
      <c r="D3" t="s">
        <v>56</v>
      </c>
      <c r="E3"/>
      <c r="F3" t="str">
        <f t="shared" si="0"/>
        <v>2WXX20250106-TYX241122006-Herunwer</v>
      </c>
      <c r="G3" t="str">
        <f t="shared" si="1"/>
        <v>2WXX20250106--Herunwer</v>
      </c>
      <c r="J3" t="str">
        <f t="shared" si="2"/>
        <v>Shower Hair Bands Spa Hair Bands Face Wash Hairband Make Up Headband Antlers Elks Headband Fashion Cute Beautiful Makeup Cosmetic Hair Bands 1 Piece</v>
      </c>
      <c r="K3" t="s">
        <v>57</v>
      </c>
      <c r="L3" t="str">
        <f t="shared" si="3"/>
        <v>Herunwer Shower Hair Bands Spa Hair Bands Face Wash Hairband Make Up Headband Antlers Elks Headband Fashion Cute Beautiful Makeup Cosmetic Hair Bands 1 Piece</v>
      </c>
      <c r="M3">
        <f t="shared" si="4"/>
        <v>157</v>
      </c>
      <c r="N3" t="s">
        <v>79</v>
      </c>
      <c r="O3" s="2" t="str">
        <f t="shared" si="5"/>
        <v>Shower Hair Bands Spa Hair Bands Face Wash Hairband Make Up Headband Antlers Elks Headband Fashion Cute Beautiful Makeup Cosmetic Hair Bands 1 Piece&lt;br&gt;Features:&lt;br&gt;Material: fabric.&lt;br&gt;Lovely and fashionable design, comfortable to wear.&lt;br&gt;Elastic headband can accommodate most head circumferences.&lt;br&gt;It is non-slip and can be too tight without effort.&lt;br&gt;for many , wash your face, makeup, outdoor travel, running, yoga.&lt;br&gt;Product Description:&lt;br&gt;Includes: 1 * headband&lt;br&gt;</v>
      </c>
      <c r="P3" s="2" t="str">
        <f t="shared" si="6"/>
        <v>Shower Hair Bands Spa Hair Bands Face Wash Hairband Make Up Headband Antlers Elks Headband Fashion Cute Beautiful Makeup Cosmetic Hair Bands 1 Piece&lt;br&gt;Features:&lt;br&gt;Material: fabric.&lt;br&gt;Lovely and fashionable design, comfortable to wear.&lt;br&gt;Elastic headband can accommodate most head circumferences.&lt;br&gt;It is non-slip and can be too tight without effort.&lt;br&gt;for many , wash your face, makeup, outdoor travel, running, yoga.&lt;br&gt;Product Description:&lt;br&gt;Includes: 1 * headband&lt;br&gt;</v>
      </c>
      <c r="Q3" s="2" t="str">
        <f t="shared" si="7"/>
        <v>Shower Hair Bands Spa Hair Bands Face Wash Hairband Make Up Headband Antlers Elks Headband Fashion Cute Beautiful Makeup Cosmetic Hair Bands 1 Piece
Features:
Material: fabric.
Lovely and fashionable design, comfortable to wear.
Elastic headband can accommodate most head circumferences.
It is non-slip and can be too tight without effort.
for many , wash your face, makeup, outdoor travel, running, yoga.
Product Description:
Includes: 1 * headband
</v>
      </c>
      <c r="R3" s="2" t="str">
        <f t="shared" ref="R3:X3" si="17">REPLACE(Q3,1,FIND(CHAR(10),Q3),)</f>
        <v>Features:
Material: fabric.
Lovely and fashionable design, comfortable to wear.
Elastic headband can accommodate most head circumferences.
It is non-slip and can be too tight without effort.
for many , wash your face, makeup, outdoor travel, running, yoga.
Product Description:
Includes: 1 * headband
</v>
      </c>
      <c r="S3" s="3" t="str">
        <f t="shared" si="17"/>
        <v>Material: fabric.
Lovely and fashionable design, comfortable to wear.
Elastic headband can accommodate most head circumferences.
It is non-slip and can be too tight without effort.
for many , wash your face, makeup, outdoor travel, running, yoga.
Product Description:
Includes: 1 * headband
</v>
      </c>
      <c r="T3" s="3" t="str">
        <f t="shared" si="17"/>
        <v>Lovely and fashionable design, comfortable to wear.
Elastic headband can accommodate most head circumferences.
It is non-slip and can be too tight without effort.
for many , wash your face, makeup, outdoor travel, running, yoga.
Product Description:
Includes: 1 * headband
</v>
      </c>
      <c r="U3" s="3" t="str">
        <f t="shared" si="17"/>
        <v>Elastic headband can accommodate most head circumferences.
It is non-slip and can be too tight without effort.
for many , wash your face, makeup, outdoor travel, running, yoga.
Product Description:
Includes: 1 * headband
</v>
      </c>
      <c r="V3" s="3" t="str">
        <f t="shared" si="17"/>
        <v>It is non-slip and can be too tight without effort.
for many , wash your face, makeup, outdoor travel, running, yoga.
Product Description:
Includes: 1 * headband
</v>
      </c>
      <c r="W3" s="3" t="str">
        <f t="shared" si="17"/>
        <v>for many , wash your face, makeup, outdoor travel, running, yoga.
Product Description:
Includes: 1 * headband
</v>
      </c>
      <c r="X3" s="3" t="str">
        <f t="shared" si="17"/>
        <v>Product Description:
Includes: 1 * headband
</v>
      </c>
      <c r="Y3" s="2" t="str">
        <f t="shared" si="9"/>
        <v>Herunwer 【Service】 If you have any questions, please feel free to contact us and we will answer your questions as soon as possible.</v>
      </c>
      <c r="Z3" s="3" t="s">
        <v>59</v>
      </c>
      <c r="AA3" s="3" t="str">
        <f t="shared" si="10"/>
        <v>Material: fabric.</v>
      </c>
      <c r="AB3" s="2" t="str">
        <f t="shared" si="11"/>
        <v>Lovely and fashionable design, comfortable to wear.</v>
      </c>
      <c r="AC3" s="2" t="str">
        <f t="shared" si="12"/>
        <v>Elastic headband can accommodate most head circumferences.</v>
      </c>
      <c r="AD3" s="2" t="str">
        <f t="shared" si="13"/>
        <v>It is non-slip and can be too tight without effort.</v>
      </c>
      <c r="AE3" s="2" t="str">
        <f t="shared" si="14"/>
        <v>for many , wash your face, makeup, outdoor travel, running, yoga.</v>
      </c>
      <c r="AF3" t="s">
        <v>80</v>
      </c>
      <c r="AG3" t="s">
        <v>81</v>
      </c>
      <c r="AH3" t="s">
        <v>62</v>
      </c>
      <c r="AJ3" t="s">
        <v>63</v>
      </c>
      <c r="AK3" t="s">
        <v>64</v>
      </c>
      <c r="AL3" t="s">
        <v>82</v>
      </c>
      <c r="AM3" t="s">
        <v>83</v>
      </c>
      <c r="AN3" s="5">
        <v>0.11</v>
      </c>
      <c r="AO3">
        <v>12.99</v>
      </c>
      <c r="AP3">
        <v>5.29</v>
      </c>
      <c r="AQ3">
        <v>4.99</v>
      </c>
      <c r="AR3" t="str">
        <f t="shared" si="15"/>
        <v>202411999000529084</v>
      </c>
      <c r="AU3" t="s">
        <v>67</v>
      </c>
      <c r="BA3" t="s">
        <v>84</v>
      </c>
      <c r="BB3" t="s">
        <v>85</v>
      </c>
      <c r="BC3" t="s">
        <v>86</v>
      </c>
      <c r="BD3" t="s">
        <v>87</v>
      </c>
      <c r="BE3" t="s">
        <v>88</v>
      </c>
      <c r="BF3"/>
      <c r="BG3"/>
      <c r="BH3"/>
      <c r="BI3"/>
      <c r="BJ3" t="s">
        <v>89</v>
      </c>
      <c r="BK3" t="str">
        <f t="shared" si="16"/>
        <v>http://23.94.38.62/aVU1eFpCWFoyODJlNlNERDdLejExWUh3b1dOVnowR1NqTkI2MzF0OVJqaE5yTEIxRE1MbzlyTHFndmNSSWZGWllTbEJkN05xRWZjPQ.jpg@100</v>
      </c>
      <c r="BL3" t="s">
        <v>78</v>
      </c>
      <c r="BN3" t="s">
        <v>90</v>
      </c>
      <c r="BO3" t="s">
        <v>91</v>
      </c>
      <c r="BP3" t="s">
        <v>92</v>
      </c>
      <c r="BQ3" t="s">
        <v>93</v>
      </c>
    </row>
    <row r="4" ht="50" customHeight="1" spans="1:69">
      <c r="A4" t="s">
        <v>94</v>
      </c>
      <c r="B4" t="s">
        <v>54</v>
      </c>
      <c r="C4" t="s">
        <v>55</v>
      </c>
      <c r="D4" t="s">
        <v>56</v>
      </c>
      <c r="E4"/>
      <c r="F4" t="str">
        <f t="shared" si="0"/>
        <v>2WXX20250106-JHX241122003-Herunwer</v>
      </c>
      <c r="G4" t="str">
        <f t="shared" si="1"/>
        <v>2WXX20250106--Herunwer</v>
      </c>
      <c r="J4" t="str">
        <f t="shared" si="2"/>
        <v>Nourishing Hair Conditioner Is Non Greasy Easy To Clean And Has Strong  400ml</v>
      </c>
      <c r="K4" t="s">
        <v>57</v>
      </c>
      <c r="L4" t="str">
        <f t="shared" si="3"/>
        <v>Herunwer Nourishing Hair Conditioner Is Non Greasy Easy To Clean And Has Strong  400ml</v>
      </c>
      <c r="M4">
        <f t="shared" si="4"/>
        <v>86</v>
      </c>
      <c r="N4" t="s">
        <v>95</v>
      </c>
      <c r="O4" s="2" t="str">
        <f t="shared" si="5"/>
        <v>Nourishing Hair Conditioner Is Non Greasy Easy To Clean And Has Strong 400ml&lt;br&gt;Features:&lt;br&gt;1. **Strengthen Your **: Our conditioner is designed to weak hair , ensuring your hair feels and more resilient with every wash.&lt;br&gt;2. ** and Manageable Hair**: Experience - locks that are easy to style and manage, thanks to our that promotes softness and .&lt;br&gt;3. **Convenient Application**: Enjoy a hassle- hair care routine with our conditioner that is easy to apply, making it for busy lifestyles.&lt;br&gt;4. **Nourishing and Hydrating**: Infused with nutrients, this conditioner nourishes and hydrates your hair, leaving it revitalized and .&lt;br&gt;5. **Effortless Rinse**: The easy-to-rinse ensures that you can quickly wash away any , allowing you to enjoy beautifully conditioned hair without the fuss.&lt;br&gt;Product Description:&lt;br&gt;1*hair conditioner&lt;br&gt;</v>
      </c>
      <c r="P4" s="2" t="str">
        <f t="shared" si="6"/>
        <v>Nourishing Hair Conditioner Is Non Greasy Easy To Clean And Has Strong 400ml&lt;br&gt;Features:&lt;br&gt;1. **Strengthen Your **: Our conditioner is designed to weak hair , ensuring your hair feels and more resilient with every wash.&lt;br&gt;2. ** and Manageable Hair**: Experience - locks that are easy to style and manage, thanks to our that promotes softness and .&lt;br&gt;3. **Convenient Application**: Enjoy a hassle- hair care routine with our conditioner that is easy to apply, making it for busy lifestyles.&lt;br&gt;4. **Nourishing and Hydrating**: Infused with nutrients, this conditioner nourishes and hydrates your hair, leaving it revitalized and .&lt;br&gt;5. **Effortless Rinse**: The easy-to-rinse ensures that you can quickly wash away any , allowing you to enjoy beautifully conditioned hair without the fuss.&lt;br&gt;Product Description:&lt;br&gt;1*hair conditioner&lt;br&gt;</v>
      </c>
      <c r="Q4" s="2" t="str">
        <f t="shared" si="7"/>
        <v>Nourishing Hair Conditioner Is Non Greasy Easy To Clean And Has Strong 400ml
Features:
1. **Strengthen Your **: Our conditioner is designed to weak hair , ensuring your hair feels and more resilient with every wash.
2. ** and Manageable Hair**: Experience - locks that are easy to style and manage, thanks to our that promotes softness and .
3. **Convenient Application**: Enjoy a hassle- hair care routine with our conditioner that is easy to apply, making it for busy lifestyles.
4. **Nourishing and Hydrating**: Infused with nutrients, this conditioner nourishes and hydrates your hair, leaving it revitalized and .
5. **Effortless Rinse**: The easy-to-rinse ensures that you can quickly wash away any , allowing you to enjoy beautifully conditioned hair without the fuss.
Product Description:
1*hair conditioner
</v>
      </c>
      <c r="R4" s="2" t="str">
        <f t="shared" ref="R4:X4" si="18">REPLACE(Q4,1,FIND(CHAR(10),Q4),)</f>
        <v>Features:
1. **Strengthen Your **: Our conditioner is designed to weak hair , ensuring your hair feels and more resilient with every wash.
2. ** and Manageable Hair**: Experience - locks that are easy to style and manage, thanks to our that promotes softness and .
3. **Convenient Application**: Enjoy a hassle- hair care routine with our conditioner that is easy to apply, making it for busy lifestyles.
4. **Nourishing and Hydrating**: Infused with nutrients, this conditioner nourishes and hydrates your hair, leaving it revitalized and .
5. **Effortless Rinse**: The easy-to-rinse ensures that you can quickly wash away any , allowing you to enjoy beautifully conditioned hair without the fuss.
Product Description:
1*hair conditioner
</v>
      </c>
      <c r="S4" s="3" t="str">
        <f t="shared" si="18"/>
        <v>1. **Strengthen Your **: Our conditioner is designed to weak hair , ensuring your hair feels and more resilient with every wash.
2. ** and Manageable Hair**: Experience - locks that are easy to style and manage, thanks to our that promotes softness and .
3. **Convenient Application**: Enjoy a hassle- hair care routine with our conditioner that is easy to apply, making it for busy lifestyles.
4. **Nourishing and Hydrating**: Infused with nutrients, this conditioner nourishes and hydrates your hair, leaving it revitalized and .
5. **Effortless Rinse**: The easy-to-rinse ensures that you can quickly wash away any , allowing you to enjoy beautifully conditioned hair without the fuss.
Product Description:
1*hair conditioner
</v>
      </c>
      <c r="T4" s="3" t="str">
        <f t="shared" si="18"/>
        <v>2. ** and Manageable Hair**: Experience - locks that are easy to style and manage, thanks to our that promotes softness and .
3. **Convenient Application**: Enjoy a hassle- hair care routine with our conditioner that is easy to apply, making it for busy lifestyles.
4. **Nourishing and Hydrating**: Infused with nutrients, this conditioner nourishes and hydrates your hair, leaving it revitalized and .
5. **Effortless Rinse**: The easy-to-rinse ensures that you can quickly wash away any , allowing you to enjoy beautifully conditioned hair without the fuss.
Product Description:
1*hair conditioner
</v>
      </c>
      <c r="U4" s="3" t="str">
        <f t="shared" si="18"/>
        <v>3. **Convenient Application**: Enjoy a hassle- hair care routine with our conditioner that is easy to apply, making it for busy lifestyles.
4. **Nourishing and Hydrating**: Infused with nutrients, this conditioner nourishes and hydrates your hair, leaving it revitalized and .
5. **Effortless Rinse**: The easy-to-rinse ensures that you can quickly wash away any , allowing you to enjoy beautifully conditioned hair without the fuss.
Product Description:
1*hair conditioner
</v>
      </c>
      <c r="V4" s="3" t="str">
        <f t="shared" si="18"/>
        <v>4. **Nourishing and Hydrating**: Infused with nutrients, this conditioner nourishes and hydrates your hair, leaving it revitalized and .
5. **Effortless Rinse**: The easy-to-rinse ensures that you can quickly wash away any , allowing you to enjoy beautifully conditioned hair without the fuss.
Product Description:
1*hair conditioner
</v>
      </c>
      <c r="W4" s="3" t="str">
        <f t="shared" si="18"/>
        <v>5. **Effortless Rinse**: The easy-to-rinse ensures that you can quickly wash away any , allowing you to enjoy beautifully conditioned hair without the fuss.
Product Description:
1*hair conditioner
</v>
      </c>
      <c r="X4" s="3" t="str">
        <f t="shared" si="18"/>
        <v>Product Description:
1*hair conditioner
</v>
      </c>
      <c r="Y4" s="2" t="str">
        <f t="shared" si="9"/>
        <v>Herunwer 【Service】 If you have any questions, please feel free to contact us and we will answer your questions as soon as possible.</v>
      </c>
      <c r="Z4" s="3" t="s">
        <v>59</v>
      </c>
      <c r="AA4" s="3" t="str">
        <f t="shared" si="10"/>
        <v>1. **Strengthen Your **: Our conditioner is designed to weak hair , ensuring your hair feels and more resilient with every wash.</v>
      </c>
      <c r="AB4" s="2" t="str">
        <f t="shared" si="11"/>
        <v>2. ** and Manageable Hair**: Experience - locks that are easy to style and manage, thanks to our that promotes softness and .</v>
      </c>
      <c r="AC4" s="2" t="str">
        <f t="shared" si="12"/>
        <v>3. **Convenient Application**: Enjoy a hassle- hair care routine with our conditioner that is easy to apply, making it for busy lifestyles.</v>
      </c>
      <c r="AD4" s="2" t="str">
        <f t="shared" si="13"/>
        <v>4. **Nourishing and Hydrating**: Infused with nutrients, this conditioner nourishes and hydrates your hair, leaving it revitalized and .</v>
      </c>
      <c r="AE4" s="2" t="str">
        <f t="shared" si="14"/>
        <v>5. **Effortless Rinse**: The easy-to-rinse ensures that you can quickly wash away any , allowing you to enjoy beautifully conditioned hair without the fuss.</v>
      </c>
      <c r="AF4" t="s">
        <v>96</v>
      </c>
      <c r="AG4" t="s">
        <v>97</v>
      </c>
      <c r="AH4" t="s">
        <v>62</v>
      </c>
      <c r="AJ4" t="s">
        <v>63</v>
      </c>
      <c r="AK4" t="s">
        <v>64</v>
      </c>
      <c r="AL4" t="s">
        <v>98</v>
      </c>
      <c r="AM4" t="s">
        <v>99</v>
      </c>
      <c r="AN4" s="5">
        <v>0.99</v>
      </c>
      <c r="AO4">
        <v>24.99</v>
      </c>
      <c r="AP4">
        <v>10.15</v>
      </c>
      <c r="AQ4">
        <v>9.99</v>
      </c>
      <c r="AR4" t="str">
        <f t="shared" si="15"/>
        <v>202411999000529090</v>
      </c>
      <c r="AU4" t="s">
        <v>67</v>
      </c>
      <c r="BA4" t="s">
        <v>100</v>
      </c>
      <c r="BB4" t="s">
        <v>101</v>
      </c>
      <c r="BC4" t="s">
        <v>102</v>
      </c>
      <c r="BD4" t="s">
        <v>103</v>
      </c>
      <c r="BE4" t="s">
        <v>104</v>
      </c>
      <c r="BF4" t="s">
        <v>105</v>
      </c>
      <c r="BG4" t="s">
        <v>106</v>
      </c>
      <c r="BH4" t="s">
        <v>107</v>
      </c>
      <c r="BI4" t="s">
        <v>108</v>
      </c>
      <c r="BJ4" t="s">
        <v>109</v>
      </c>
      <c r="BK4" t="str">
        <f t="shared" si="16"/>
        <v>http://23.94.38.62/OGRBU3M2MkpiMDhUTkNybXNxbzdyYmZZL1p0NjhkVG1vSUh3SE1adW9xcmwrSGJQWXByZzRkNU1STjNLck9KcGp5bkowcGkzeEVBPQ.jpg@100</v>
      </c>
      <c r="BL4" t="s">
        <v>94</v>
      </c>
      <c r="BN4" t="s">
        <v>110</v>
      </c>
      <c r="BO4" t="s">
        <v>111</v>
      </c>
      <c r="BP4" t="s">
        <v>112</v>
      </c>
      <c r="BQ4" t="s">
        <v>113</v>
      </c>
    </row>
    <row r="5" ht="50" customHeight="1" spans="1:69">
      <c r="A5" t="s">
        <v>114</v>
      </c>
      <c r="B5" t="s">
        <v>54</v>
      </c>
      <c r="C5" t="s">
        <v>55</v>
      </c>
      <c r="D5" t="s">
        <v>56</v>
      </c>
      <c r="E5"/>
      <c r="F5" t="str">
        <f t="shared" si="0"/>
        <v>2WXX20250106-HMW241123002-Herunwer</v>
      </c>
      <c r="G5" t="str">
        <f t="shared" si="1"/>
        <v>2WXX20250106--Herunwer</v>
      </c>
      <c r="J5" t="str">
        <f t="shared" si="2"/>
        <v>Moisturize And Repair The Of Strong And Tough Hair To Prevents Soft Dense Solid Hair Fluffys  Hair Oil 120g</v>
      </c>
      <c r="K5" t="s">
        <v>57</v>
      </c>
      <c r="L5" t="str">
        <f t="shared" si="3"/>
        <v>Herunwer Moisturize And Repair The Of Strong And Tough Hair To Prevents Soft Dense Solid Hair Fluffys  Hair Oil 120g</v>
      </c>
      <c r="M5">
        <f t="shared" si="4"/>
        <v>116</v>
      </c>
      <c r="N5" t="s">
        <v>115</v>
      </c>
      <c r="O5" s="2" t="str">
        <f t="shared" si="5"/>
        <v>Moisturize And Repair The Of Strong And Tough Hair To Prevents Soft Dense Solid Hair Fluffys Hair Oil 120g&lt;br&gt;Features:&lt;br&gt;1. **Nourishing **: The Hair Oil 120g is specially designed to provide hydration, ensuring your hair stays moisturized and .&lt;br&gt;2. **Repair and Strengthen**: This hair oil not nourishes but also repairs damaged hair , promoting and more resilient strands.&lt;br&gt;3. **Prevention of Hair Loss**: With its unique , Hair Oil helps hair loss by targeting the causes and strengthening hair from within.&lt;br&gt;4. **Sleek and Manageable**: Experience soft, , and manageable hair with our lightweight that tames frizz and enhances natural .&lt;br&gt;5. **Volume Boosting**: Enjoy fuller, voluminous hair as Hair Oil helps add body and bounce, making your hair look thick and luxurious.&lt;br&gt;Product Description:&lt;br&gt;Includes: 1 * Moisturizing and repairing hair , strengthening and hair loss, and dense hair, firm hair, and non-standard 120g&lt;br&gt;</v>
      </c>
      <c r="P5" s="2" t="str">
        <f t="shared" si="6"/>
        <v>Moisturize And Repair The Of Strong And Tough Hair To Prevents Soft Dense Solid Hair Fluffys Hair Oil 120g&lt;br&gt;Features:&lt;br&gt;1. **Nourishing **: The Hair Oil 120g is specially designed to provide hydration, ensuring your hair stays moisturized and .&lt;br&gt;2. **Repair and Strengthen**: This hair oil not nourishes but also repairs damaged hair , promoting and more resilient strands.&lt;br&gt;3. **Prevention of Hair Loss**: With its unique , Hair Oil helps hair loss by targeting the causes and strengthening hair from within.&lt;br&gt;4. **Sleek and Manageable**: Experience soft, , and manageable hair with our lightweight that tames frizz and enhances natural .&lt;br&gt;5. **Volume Boosting**: Enjoy fuller, voluminous hair as Hair Oil helps add body and bounce, making your hair look thick and luxurious.&lt;br&gt;Product Description:&lt;br&gt;Includes: 1 * Moisturizing and repairing hair , strengthening and hair loss, and dense hair, firm hair, and non-standard 120g&lt;br&gt;</v>
      </c>
      <c r="Q5" s="2" t="str">
        <f t="shared" si="7"/>
        <v>Moisturize And Repair The Of Strong And Tough Hair To Prevents Soft Dense Solid Hair Fluffys Hair Oil 120g
Features:
1. **Nourishing **: The Hair Oil 120g is specially designed to provide hydration, ensuring your hair stays moisturized and .
2. **Repair and Strengthen**: This hair oil not nourishes but also repairs damaged hair , promoting and more resilient strands.
3. **Prevention of Hair Loss**: With its unique , Hair Oil helps hair loss by targeting the causes and strengthening hair from within.
4. **Sleek and Manageable**: Experience soft, , and manageable hair with our lightweight that tames frizz and enhances natural .
5. **Volume Boosting**: Enjoy fuller, voluminous hair as Hair Oil helps add body and bounce, making your hair look thick and luxurious.
Product Description:
Includes: 1 * Moisturizing and repairing hair , strengthening and hair loss, and dense hair, firm hair, and non-standard 120g
</v>
      </c>
      <c r="R5" s="2" t="str">
        <f t="shared" ref="R5:X5" si="19">REPLACE(Q5,1,FIND(CHAR(10),Q5),)</f>
        <v>Features:
1. **Nourishing **: The Hair Oil 120g is specially designed to provide hydration, ensuring your hair stays moisturized and .
2. **Repair and Strengthen**: This hair oil not nourishes but also repairs damaged hair , promoting and more resilient strands.
3. **Prevention of Hair Loss**: With its unique , Hair Oil helps hair loss by targeting the causes and strengthening hair from within.
4. **Sleek and Manageable**: Experience soft, , and manageable hair with our lightweight that tames frizz and enhances natural .
5. **Volume Boosting**: Enjoy fuller, voluminous hair as Hair Oil helps add body and bounce, making your hair look thick and luxurious.
Product Description:
Includes: 1 * Moisturizing and repairing hair , strengthening and hair loss, and dense hair, firm hair, and non-standard 120g
</v>
      </c>
      <c r="S5" s="3" t="str">
        <f t="shared" si="19"/>
        <v>1. **Nourishing **: The Hair Oil 120g is specially designed to provide hydration, ensuring your hair stays moisturized and .
2. **Repair and Strengthen**: This hair oil not nourishes but also repairs damaged hair , promoting and more resilient strands.
3. **Prevention of Hair Loss**: With its unique , Hair Oil helps hair loss by targeting the causes and strengthening hair from within.
4. **Sleek and Manageable**: Experience soft, , and manageable hair with our lightweight that tames frizz and enhances natural .
5. **Volume Boosting**: Enjoy fuller, voluminous hair as Hair Oil helps add body and bounce, making your hair look thick and luxurious.
Product Description:
Includes: 1 * Moisturizing and repairing hair , strengthening and hair loss, and dense hair, firm hair, and non-standard 120g
</v>
      </c>
      <c r="T5" s="3" t="str">
        <f t="shared" si="19"/>
        <v>2. **Repair and Strengthen**: This hair oil not nourishes but also repairs damaged hair , promoting and more resilient strands.
3. **Prevention of Hair Loss**: With its unique , Hair Oil helps hair loss by targeting the causes and strengthening hair from within.
4. **Sleek and Manageable**: Experience soft, , and manageable hair with our lightweight that tames frizz and enhances natural .
5. **Volume Boosting**: Enjoy fuller, voluminous hair as Hair Oil helps add body and bounce, making your hair look thick and luxurious.
Product Description:
Includes: 1 * Moisturizing and repairing hair , strengthening and hair loss, and dense hair, firm hair, and non-standard 120g
</v>
      </c>
      <c r="U5" s="3" t="str">
        <f t="shared" si="19"/>
        <v>3. **Prevention of Hair Loss**: With its unique , Hair Oil helps hair loss by targeting the causes and strengthening hair from within.
4. **Sleek and Manageable**: Experience soft, , and manageable hair with our lightweight that tames frizz and enhances natural .
5. **Volume Boosting**: Enjoy fuller, voluminous hair as Hair Oil helps add body and bounce, making your hair look thick and luxurious.
Product Description:
Includes: 1 * Moisturizing and repairing hair , strengthening and hair loss, and dense hair, firm hair, and non-standard 120g
</v>
      </c>
      <c r="V5" s="3" t="str">
        <f t="shared" si="19"/>
        <v>4. **Sleek and Manageable**: Experience soft, , and manageable hair with our lightweight that tames frizz and enhances natural .
5. **Volume Boosting**: Enjoy fuller, voluminous hair as Hair Oil helps add body and bounce, making your hair look thick and luxurious.
Product Description:
Includes: 1 * Moisturizing and repairing hair , strengthening and hair loss, and dense hair, firm hair, and non-standard 120g
</v>
      </c>
      <c r="W5" s="3" t="str">
        <f t="shared" si="19"/>
        <v>5. **Volume Boosting**: Enjoy fuller, voluminous hair as Hair Oil helps add body and bounce, making your hair look thick and luxurious.
Product Description:
Includes: 1 * Moisturizing and repairing hair , strengthening and hair loss, and dense hair, firm hair, and non-standard 120g
</v>
      </c>
      <c r="X5" s="3" t="str">
        <f t="shared" si="19"/>
        <v>Product Description:
Includes: 1 * Moisturizing and repairing hair , strengthening and hair loss, and dense hair, firm hair, and non-standard 120g
</v>
      </c>
      <c r="Y5" s="2" t="str">
        <f t="shared" si="9"/>
        <v>Herunwer 【Service】 If you have any questions, please feel free to contact us and we will answer your questions as soon as possible.</v>
      </c>
      <c r="Z5" s="3" t="s">
        <v>59</v>
      </c>
      <c r="AA5" s="3" t="str">
        <f t="shared" si="10"/>
        <v>1. **Nourishing **: The Hair Oil 120g is specially designed to provide hydration, ensuring your hair stays moisturized and .</v>
      </c>
      <c r="AB5" s="2" t="str">
        <f t="shared" si="11"/>
        <v>2. **Repair and Strengthen**: This hair oil not nourishes but also repairs damaged hair , promoting and more resilient strands.</v>
      </c>
      <c r="AC5" s="2" t="str">
        <f t="shared" si="12"/>
        <v>3. **Prevention of Hair Loss**: With its unique , Hair Oil helps hair loss by targeting the causes and strengthening hair from within.</v>
      </c>
      <c r="AD5" s="2" t="str">
        <f t="shared" si="13"/>
        <v>4. **Sleek and Manageable**: Experience soft, , and manageable hair with our lightweight that tames frizz and enhances natural .</v>
      </c>
      <c r="AE5" s="2" t="str">
        <f t="shared" si="14"/>
        <v>5. **Volume Boosting**: Enjoy fuller, voluminous hair as Hair Oil helps add body and bounce, making your hair look thick and luxurious.</v>
      </c>
      <c r="AF5" t="s">
        <v>116</v>
      </c>
      <c r="AG5" t="s">
        <v>117</v>
      </c>
      <c r="AH5" t="s">
        <v>62</v>
      </c>
      <c r="AJ5" t="s">
        <v>63</v>
      </c>
      <c r="AK5" t="s">
        <v>64</v>
      </c>
      <c r="AL5" t="s">
        <v>118</v>
      </c>
      <c r="AM5" t="s">
        <v>119</v>
      </c>
      <c r="AN5" s="5">
        <v>0.26</v>
      </c>
      <c r="AO5">
        <v>16.99</v>
      </c>
      <c r="AP5">
        <v>6.85</v>
      </c>
      <c r="AQ5">
        <v>6.99</v>
      </c>
      <c r="AR5" t="str">
        <f t="shared" si="15"/>
        <v>202411999000529085</v>
      </c>
      <c r="AU5" t="s">
        <v>67</v>
      </c>
      <c r="BA5" t="s">
        <v>120</v>
      </c>
      <c r="BB5" t="s">
        <v>121</v>
      </c>
      <c r="BC5" t="s">
        <v>122</v>
      </c>
      <c r="BD5" t="s">
        <v>123</v>
      </c>
      <c r="BE5" t="s">
        <v>124</v>
      </c>
      <c r="BF5" t="s">
        <v>125</v>
      </c>
      <c r="BG5" t="s">
        <v>126</v>
      </c>
      <c r="BH5" t="s">
        <v>127</v>
      </c>
      <c r="BI5" t="s">
        <v>128</v>
      </c>
      <c r="BJ5" t="s">
        <v>129</v>
      </c>
      <c r="BK5" t="str">
        <f t="shared" si="16"/>
        <v>http://23.94.38.62/Uld6REFmSWxLZnp4UnRhSjBKVmNzeTVrb0pEZktneXUxYVVnYmRwZHN1M00rb2Q3bEZYSHVOKzltS2pNZVF4cWpMVWRKSmRrcXRmL2krOXE3dkdSYnc9PQ.jpg@100</v>
      </c>
      <c r="BL5" t="s">
        <v>114</v>
      </c>
      <c r="BN5" t="s">
        <v>130</v>
      </c>
      <c r="BO5" t="s">
        <v>131</v>
      </c>
      <c r="BP5" t="s">
        <v>132</v>
      </c>
      <c r="BQ5" t="s">
        <v>133</v>
      </c>
    </row>
    <row r="6" ht="50" customHeight="1" spans="1:69">
      <c r="A6" t="s">
        <v>134</v>
      </c>
      <c r="B6" t="s">
        <v>54</v>
      </c>
      <c r="C6" t="s">
        <v>55</v>
      </c>
      <c r="D6" t="s">
        <v>56</v>
      </c>
      <c r="F6" t="str">
        <f t="shared" si="0"/>
        <v>2WXX20250106-MFF241123004-Herunwer</v>
      </c>
      <c r="G6" t="str">
        <f t="shared" si="1"/>
        <v>2WXX20250106--Herunwer</v>
      </c>
      <c r="J6" t="str">
        <f t="shared" si="2"/>
        <v>Moisturizing Shampoo Cleans The Hair Base Strengthens The Hair Reduces Discomfort Moisturizes The Scalp And Relieves Dryness 120ml</v>
      </c>
      <c r="K6" t="s">
        <v>57</v>
      </c>
      <c r="L6" t="str">
        <f t="shared" si="3"/>
        <v>Herunwer Moisturizing Shampoo Cleans The Hair Base Strengthens The Hair Reduces Discomfort Moisturizes The Scalp And Relieves Dryness 120ml</v>
      </c>
      <c r="M6">
        <f t="shared" si="4"/>
        <v>139</v>
      </c>
      <c r="N6" t="s">
        <v>135</v>
      </c>
      <c r="O6" s="2" t="str">
        <f t="shared" si="5"/>
        <v>Moisturizing Shampoo Cleans The Hair Base Strengthens The Hair Reduces Discomfort Moisturizes The Scalp And Relieves Dryness 120ml&lt;br&gt;Features:&lt;br&gt;Cleansing: It penetrates into the hair and scalp, effectively removing dirt, oil and product , keeping the hair and scalp fresh.&lt;br&gt;Strengthening Hair : Contains strengthening ingredients that can enhance the toughness of hair , reduce hair breakage, help improve hair quality, and make hair .&lt;br&gt;Moisturizing Scalp: Unique moisturizing ingredients can deeply moisturize the scalp, relieve dryness and discomfort, and enhance overall comfort.&lt;br&gt;Relieves Dry Hair: Effectively moisturizes to avoid dry and frizzy hair after use, keeping hair soft, and easy to comb.&lt;br&gt;Suitable for all hair types: With a gentle , it is suitable for dry, oily and mixed hair, meeting a variety of hair needs, so that everyone can enjoy the effect of moisturizing shampooing.&lt;br&gt;Product Description:&lt;br&gt;Capacity：120ml&lt;br&gt;Weight：138g&lt;br&gt;</v>
      </c>
      <c r="P6" s="2" t="str">
        <f t="shared" si="6"/>
        <v>Moisturizing Shampoo Cleans The Hair Base Strengthens The Hair Reduces Discomfort Moisturizes The Scalp And Relieves Dryness 120ml&lt;br&gt;Features:&lt;br&gt;Cleansing: It penetrates into the hair and scalp, effectively removing dirt, oil and product , keeping the hair and scalp fresh.&lt;br&gt;Strengthening Hair : Contains strengthening ingredients that can enhance the toughness of hair , reduce hair breakage, help improve hair quality, and make hair .&lt;br&gt;Moisturizing Scalp: Unique moisturizing ingredients can deeply moisturize the scalp, relieve dryness and discomfort, and enhance overall comfort.&lt;br&gt;Relieves Dry Hair: Effectively moisturizes to avoid dry and frizzy hair after use, keeping hair soft, and easy to comb.&lt;br&gt;Suitable for all hair types: With a gentle , it is suitable for dry, oily and mixed hair, meeting a variety of hair needs, so that everyone can enjoy the effect of moisturizing shampooing.&lt;br&gt;Product Description:&lt;br&gt;Capacity：120ml&lt;br&gt;Weight：138g&lt;br&gt;</v>
      </c>
      <c r="Q6" s="2" t="str">
        <f t="shared" si="7"/>
        <v>Moisturizing Shampoo Cleans The Hair Base Strengthens The Hair Reduces Discomfort Moisturizes The Scalp And Relieves Dryness 120ml
Features:
Cleansing: It penetrates into the hair and scalp, effectively removing dirt, oil and product , keeping the hair and scalp fresh.
Strengthening Hair : Contains strengthening ingredients that can enhance the toughness of hair , reduce hair breakage, help improve hair quality, and make hair .
Moisturizing Scalp: Unique moisturizing ingredients can deeply moisturize the scalp, relieve dryness and discomfort, and enhance overall comfort.
Relieves Dry Hair: Effectively moisturizes to avoid dry and frizzy hair after use, keeping hair soft, and easy to comb.
Suitable for all hair types: With a gentle , it is suitable for dry, oily and mixed hair, meeting a variety of hair needs, so that everyone can enjoy the effect of moisturizing shampooing.
Product Description:
Capacity：120ml
Weight：138g
</v>
      </c>
      <c r="R6" s="2" t="str">
        <f t="shared" ref="R6:X6" si="20">REPLACE(Q6,1,FIND(CHAR(10),Q6),)</f>
        <v>Features:
Cleansing: It penetrates into the hair and scalp, effectively removing dirt, oil and product , keeping the hair and scalp fresh.
Strengthening Hair : Contains strengthening ingredients that can enhance the toughness of hair , reduce hair breakage, help improve hair quality, and make hair .
Moisturizing Scalp: Unique moisturizing ingredients can deeply moisturize the scalp, relieve dryness and discomfort, and enhance overall comfort.
Relieves Dry Hair: Effectively moisturizes to avoid dry and frizzy hair after use, keeping hair soft, and easy to comb.
Suitable for all hair types: With a gentle , it is suitable for dry, oily and mixed hair, meeting a variety of hair needs, so that everyone can enjoy the effect of moisturizing shampooing.
Product Description:
Capacity：120ml
Weight：138g
</v>
      </c>
      <c r="S6" s="3" t="str">
        <f t="shared" si="20"/>
        <v>Cleansing: It penetrates into the hair and scalp, effectively removing dirt, oil and product , keeping the hair and scalp fresh.
Strengthening Hair : Contains strengthening ingredients that can enhance the toughness of hair , reduce hair breakage, help improve hair quality, and make hair .
Moisturizing Scalp: Unique moisturizing ingredients can deeply moisturize the scalp, relieve dryness and discomfort, and enhance overall comfort.
Relieves Dry Hair: Effectively moisturizes to avoid dry and frizzy hair after use, keeping hair soft, and easy to comb.
Suitable for all hair types: With a gentle , it is suitable for dry, oily and mixed hair, meeting a variety of hair needs, so that everyone can enjoy the effect of moisturizing shampooing.
Product Description:
Capacity：120ml
Weight：138g
</v>
      </c>
      <c r="T6" s="3" t="str">
        <f t="shared" si="20"/>
        <v>Strengthening Hair : Contains strengthening ingredients that can enhance the toughness of hair , reduce hair breakage, help improve hair quality, and make hair .
Moisturizing Scalp: Unique moisturizing ingredients can deeply moisturize the scalp, relieve dryness and discomfort, and enhance overall comfort.
Relieves Dry Hair: Effectively moisturizes to avoid dry and frizzy hair after use, keeping hair soft, and easy to comb.
Suitable for all hair types: With a gentle , it is suitable for dry, oily and mixed hair, meeting a variety of hair needs, so that everyone can enjoy the effect of moisturizing shampooing.
Product Description:
Capacity：120ml
Weight：138g
</v>
      </c>
      <c r="U6" s="3" t="str">
        <f t="shared" si="20"/>
        <v>Moisturizing Scalp: Unique moisturizing ingredients can deeply moisturize the scalp, relieve dryness and discomfort, and enhance overall comfort.
Relieves Dry Hair: Effectively moisturizes to avoid dry and frizzy hair after use, keeping hair soft, and easy to comb.
Suitable for all hair types: With a gentle , it is suitable for dry, oily and mixed hair, meeting a variety of hair needs, so that everyone can enjoy the effect of moisturizing shampooing.
Product Description:
Capacity：120ml
Weight：138g
</v>
      </c>
      <c r="V6" s="3" t="str">
        <f t="shared" si="20"/>
        <v>Relieves Dry Hair: Effectively moisturizes to avoid dry and frizzy hair after use, keeping hair soft, and easy to comb.
Suitable for all hair types: With a gentle , it is suitable for dry, oily and mixed hair, meeting a variety of hair needs, so that everyone can enjoy the effect of moisturizing shampooing.
Product Description:
Capacity：120ml
Weight：138g
</v>
      </c>
      <c r="W6" s="3" t="str">
        <f t="shared" si="20"/>
        <v>Suitable for all hair types: With a gentle , it is suitable for dry, oily and mixed hair, meeting a variety of hair needs, so that everyone can enjoy the effect of moisturizing shampooing.
Product Description:
Capacity：120ml
Weight：138g
</v>
      </c>
      <c r="X6" s="3" t="str">
        <f t="shared" si="20"/>
        <v>Product Description:
Capacity：120ml
Weight：138g
</v>
      </c>
      <c r="Y6" s="2" t="str">
        <f t="shared" si="9"/>
        <v>Herunwer 【Service】 If you have any questions, please feel free to contact us and we will answer your questions as soon as possible.</v>
      </c>
      <c r="Z6" s="3" t="s">
        <v>59</v>
      </c>
      <c r="AA6" s="3" t="str">
        <f t="shared" si="10"/>
        <v>Cleansing: It penetrates into the hair and scalp, effectively removing dirt, oil and product , keeping the hair and scalp fresh.</v>
      </c>
      <c r="AB6" s="2" t="str">
        <f t="shared" si="11"/>
        <v>Strengthening Hair : Contains strengthening ingredients that can enhance the toughness of hair , reduce hair breakage, help improve hair quality, and make hair .</v>
      </c>
      <c r="AC6" s="2" t="str">
        <f t="shared" si="12"/>
        <v>Moisturizing Scalp: Unique moisturizing ingredients can deeply moisturize the scalp, relieve dryness and discomfort, and enhance overall comfort.</v>
      </c>
      <c r="AD6" s="2" t="str">
        <f t="shared" si="13"/>
        <v>Relieves Dry Hair: Effectively moisturizes to avoid dry and frizzy hair after use, keeping hair soft, and easy to comb.</v>
      </c>
      <c r="AE6" s="2" t="str">
        <f t="shared" si="14"/>
        <v>Suitable for all hair types: With a gentle , it is suitable for dry, oily and mixed hair, meeting a variety of hair needs, so that everyone can enjoy the effect of moisturizing shampooing.</v>
      </c>
      <c r="AF6" t="s">
        <v>136</v>
      </c>
      <c r="AG6" t="s">
        <v>137</v>
      </c>
      <c r="AH6" t="s">
        <v>62</v>
      </c>
      <c r="AJ6" t="s">
        <v>63</v>
      </c>
      <c r="AK6" t="s">
        <v>64</v>
      </c>
      <c r="AL6" t="s">
        <v>118</v>
      </c>
      <c r="AM6" t="s">
        <v>138</v>
      </c>
      <c r="AN6" s="5">
        <v>0.3</v>
      </c>
      <c r="AO6">
        <v>16.99</v>
      </c>
      <c r="AP6">
        <v>6.99</v>
      </c>
      <c r="AQ6">
        <v>6.99</v>
      </c>
      <c r="AR6" t="str">
        <f t="shared" si="15"/>
        <v>202411999000529085</v>
      </c>
      <c r="AU6" t="s">
        <v>67</v>
      </c>
      <c r="BA6" t="s">
        <v>139</v>
      </c>
      <c r="BB6" t="s">
        <v>140</v>
      </c>
      <c r="BC6" t="s">
        <v>141</v>
      </c>
      <c r="BD6" t="s">
        <v>142</v>
      </c>
      <c r="BE6" t="s">
        <v>143</v>
      </c>
      <c r="BF6" t="s">
        <v>144</v>
      </c>
      <c r="BG6" t="s">
        <v>145</v>
      </c>
      <c r="BH6" t="s">
        <v>146</v>
      </c>
      <c r="BI6" t="s">
        <v>147</v>
      </c>
      <c r="BJ6" t="s">
        <v>148</v>
      </c>
      <c r="BK6" t="str">
        <f t="shared" si="16"/>
        <v>http://23.94.38.62/WG16OW1LYUpUUWt6OWhodlhjWHBMOUx6OFNpam1RWjBVcGhFOXFxT0xsTjc3VTNSSVJCUWg0L2M1SjE3dmJUa2V3TERMeXpDTS84PQ.jpg@100</v>
      </c>
      <c r="BL6" t="s">
        <v>134</v>
      </c>
      <c r="BN6" t="s">
        <v>149</v>
      </c>
      <c r="BO6" t="s">
        <v>150</v>
      </c>
      <c r="BP6" t="s">
        <v>151</v>
      </c>
      <c r="BQ6" t="s">
        <v>152</v>
      </c>
    </row>
    <row r="7" ht="50" customHeight="1" spans="1:69">
      <c r="A7" t="s">
        <v>153</v>
      </c>
      <c r="B7" t="s">
        <v>54</v>
      </c>
      <c r="C7" t="s">
        <v>55</v>
      </c>
      <c r="D7" t="s">
        <v>56</v>
      </c>
      <c r="E7"/>
      <c r="F7" t="str">
        <f t="shared" si="0"/>
        <v>2WXX20250106-YSQ241125001-Herunwer</v>
      </c>
      <c r="G7" t="str">
        <f t="shared" si="1"/>
        <v>2WXX20250106--Herunwer</v>
      </c>
      <c r="J7" t="str">
        <f t="shared" si="2"/>
        <v>Moisturize With A Conditioner Moisturize The Conditioner</v>
      </c>
      <c r="K7" t="s">
        <v>57</v>
      </c>
      <c r="L7" t="str">
        <f t="shared" si="3"/>
        <v>Herunwer Moisturize With A Conditioner Moisturize The Conditioner</v>
      </c>
      <c r="M7">
        <f t="shared" si="4"/>
        <v>65</v>
      </c>
      <c r="N7" t="s">
        <v>154</v>
      </c>
      <c r="O7" s="2" t="str">
        <f t="shared" si="5"/>
        <v>Moisturize With A Conditioner Moisturize The Conditioner&lt;br&gt;Features:&lt;br&gt;1. ** Hydration**: Experience the ultimate in hair care with our Moisturizing Hair Mask, designed to nourish and hydrate your locks for a finish.&lt;br&gt;2. **Sleek and **: Say goodbye to frizz and to sleek hair! Our Moisturizing Hair Mask helps tame unruly strands, providing a soft and manageable texture.&lt;br&gt;3. ** **: Enjoy the convenience of our Leave-In Hair Conditioner that delivers without the need for rinsing, for busy lifestyles.&lt;br&gt;4. **Split End Repair**: split ends effectively with our nourishing , which helps reduce breakage and promotes -looking hair.&lt;br&gt;5. **Frizz Control**: Combat frizz and flyaways effortlessly with our Moisturizing Hair Mask, ensuring that your hair remains and polished all day long.&lt;br&gt;Product Description:&lt;br&gt;1*hairs cream&lt;br&gt;</v>
      </c>
      <c r="P7" s="2" t="str">
        <f t="shared" si="6"/>
        <v>Moisturize With A Conditioner Moisturize The Conditioner&lt;br&gt;Features:&lt;br&gt;1. ** Hydration**: Experience the ultimate in hair care with our Moisturizing Hair Mask, designed to nourish and hydrate your locks for a finish.&lt;br&gt;2. **Sleek and **: Say goodbye to frizz and to sleek hair! Our Moisturizing Hair Mask helps tame unruly strands, providing a soft and manageable texture.&lt;br&gt;3. ** **: Enjoy the convenience of our Leave-In Hair Conditioner that delivers without the need for rinsing, for busy lifestyles.&lt;br&gt;4. **Split End Repair**: split ends effectively with our nourishing , which helps reduce breakage and promotes -looking hair.&lt;br&gt;5. **Frizz Control**: Combat frizz and flyaways effortlessly with our Moisturizing Hair Mask, ensuring that your hair remains and polished all day long.&lt;br&gt;Product Description:&lt;br&gt;1*hairs cream&lt;br&gt;</v>
      </c>
      <c r="Q7" s="2" t="str">
        <f t="shared" si="7"/>
        <v>Moisturize With A Conditioner Moisturize The Conditioner
Features:
1. ** Hydration**: Experience the ultimate in hair care with our Moisturizing Hair Mask, designed to nourish and hydrate your locks for a finish.
2. **Sleek and **: Say goodbye to frizz and to sleek hair! Our Moisturizing Hair Mask helps tame unruly strands, providing a soft and manageable texture.
3. ** **: Enjoy the convenience of our Leave-In Hair Conditioner that delivers without the need for rinsing, for busy lifestyles.
4. **Split End Repair**: split ends effectively with our nourishing , which helps reduce breakage and promotes -looking hair.
5. **Frizz Control**: Combat frizz and flyaways effortlessly with our Moisturizing Hair Mask, ensuring that your hair remains and polished all day long.
Product Description:
1*hairs cream
</v>
      </c>
      <c r="R7" s="2" t="str">
        <f t="shared" ref="R7:X7" si="21">REPLACE(Q7,1,FIND(CHAR(10),Q7),)</f>
        <v>Features:
1. ** Hydration**: Experience the ultimate in hair care with our Moisturizing Hair Mask, designed to nourish and hydrate your locks for a finish.
2. **Sleek and **: Say goodbye to frizz and to sleek hair! Our Moisturizing Hair Mask helps tame unruly strands, providing a soft and manageable texture.
3. ** **: Enjoy the convenience of our Leave-In Hair Conditioner that delivers without the need for rinsing, for busy lifestyles.
4. **Split End Repair**: split ends effectively with our nourishing , which helps reduce breakage and promotes -looking hair.
5. **Frizz Control**: Combat frizz and flyaways effortlessly with our Moisturizing Hair Mask, ensuring that your hair remains and polished all day long.
Product Description:
1*hairs cream
</v>
      </c>
      <c r="S7" s="3" t="str">
        <f t="shared" si="21"/>
        <v>1. ** Hydration**: Experience the ultimate in hair care with our Moisturizing Hair Mask, designed to nourish and hydrate your locks for a finish.
2. **Sleek and **: Say goodbye to frizz and to sleek hair! Our Moisturizing Hair Mask helps tame unruly strands, providing a soft and manageable texture.
3. ** **: Enjoy the convenience of our Leave-In Hair Conditioner that delivers without the need for rinsing, for busy lifestyles.
4. **Split End Repair**: split ends effectively with our nourishing , which helps reduce breakage and promotes -looking hair.
5. **Frizz Control**: Combat frizz and flyaways effortlessly with our Moisturizing Hair Mask, ensuring that your hair remains and polished all day long.
Product Description:
1*hairs cream
</v>
      </c>
      <c r="T7" s="3" t="str">
        <f t="shared" si="21"/>
        <v>2. **Sleek and **: Say goodbye to frizz and to sleek hair! Our Moisturizing Hair Mask helps tame unruly strands, providing a soft and manageable texture.
3. ** **: Enjoy the convenience of our Leave-In Hair Conditioner that delivers without the need for rinsing, for busy lifestyles.
4. **Split End Repair**: split ends effectively with our nourishing , which helps reduce breakage and promotes -looking hair.
5. **Frizz Control**: Combat frizz and flyaways effortlessly with our Moisturizing Hair Mask, ensuring that your hair remains and polished all day long.
Product Description:
1*hairs cream
</v>
      </c>
      <c r="U7" s="3" t="str">
        <f t="shared" si="21"/>
        <v>3. ** **: Enjoy the convenience of our Leave-In Hair Conditioner that delivers without the need for rinsing, for busy lifestyles.
4. **Split End Repair**: split ends effectively with our nourishing , which helps reduce breakage and promotes -looking hair.
5. **Frizz Control**: Combat frizz and flyaways effortlessly with our Moisturizing Hair Mask, ensuring that your hair remains and polished all day long.
Product Description:
1*hairs cream
</v>
      </c>
      <c r="V7" s="3" t="str">
        <f t="shared" si="21"/>
        <v>4. **Split End Repair**: split ends effectively with our nourishing , which helps reduce breakage and promotes -looking hair.
5. **Frizz Control**: Combat frizz and flyaways effortlessly with our Moisturizing Hair Mask, ensuring that your hair remains and polished all day long.
Product Description:
1*hairs cream
</v>
      </c>
      <c r="W7" s="3" t="str">
        <f t="shared" si="21"/>
        <v>5. **Frizz Control**: Combat frizz and flyaways effortlessly with our Moisturizing Hair Mask, ensuring that your hair remains and polished all day long.
Product Description:
1*hairs cream
</v>
      </c>
      <c r="X7" s="3" t="str">
        <f t="shared" si="21"/>
        <v>Product Description:
1*hairs cream
</v>
      </c>
      <c r="Y7" s="2" t="str">
        <f t="shared" si="9"/>
        <v>Herunwer 【Service】 If you have any questions, please feel free to contact us and we will answer your questions as soon as possible.</v>
      </c>
      <c r="Z7" s="3" t="s">
        <v>59</v>
      </c>
      <c r="AA7" s="3" t="str">
        <f t="shared" si="10"/>
        <v>1. ** Hydration**: Experience the ultimate in hair care with our Moisturizing Hair Mask, designed to nourish and hydrate your locks for a finish.</v>
      </c>
      <c r="AB7" s="2" t="str">
        <f t="shared" si="11"/>
        <v>2. **Sleek and **: Say goodbye to frizz and to sleek hair! Our Moisturizing Hair Mask helps tame unruly strands, providing a soft and manageable texture.</v>
      </c>
      <c r="AC7" s="2" t="str">
        <f t="shared" si="12"/>
        <v>3. ** **: Enjoy the convenience of our Leave-In Hair Conditioner that delivers without the need for rinsing, for busy lifestyles.</v>
      </c>
      <c r="AD7" s="2" t="str">
        <f t="shared" si="13"/>
        <v>4. **Split End Repair**: split ends effectively with our nourishing , which helps reduce breakage and promotes -looking hair.</v>
      </c>
      <c r="AE7" s="2" t="str">
        <f t="shared" si="14"/>
        <v>5. **Frizz Control**: Combat frizz and flyaways effortlessly with our Moisturizing Hair Mask, ensuring that your hair remains and polished all day long.</v>
      </c>
      <c r="AF7" t="s">
        <v>155</v>
      </c>
      <c r="AG7" t="s">
        <v>156</v>
      </c>
      <c r="AH7" t="s">
        <v>62</v>
      </c>
      <c r="AJ7" t="s">
        <v>63</v>
      </c>
      <c r="AK7" t="s">
        <v>64</v>
      </c>
      <c r="AL7" t="s">
        <v>157</v>
      </c>
      <c r="AM7" t="s">
        <v>158</v>
      </c>
      <c r="AN7" s="5">
        <v>0.28</v>
      </c>
      <c r="AO7">
        <v>15.99</v>
      </c>
      <c r="AP7">
        <v>6.44</v>
      </c>
      <c r="AQ7">
        <v>5.99</v>
      </c>
      <c r="AR7" t="str">
        <f t="shared" si="15"/>
        <v>202411999000529085</v>
      </c>
      <c r="AU7" t="s">
        <v>67</v>
      </c>
      <c r="BA7" t="s">
        <v>159</v>
      </c>
      <c r="BB7" t="s">
        <v>160</v>
      </c>
      <c r="BC7" t="s">
        <v>161</v>
      </c>
      <c r="BD7" t="s">
        <v>162</v>
      </c>
      <c r="BE7" t="s">
        <v>163</v>
      </c>
      <c r="BF7" t="s">
        <v>164</v>
      </c>
      <c r="BG7" t="s">
        <v>165</v>
      </c>
      <c r="BH7" t="s">
        <v>166</v>
      </c>
      <c r="BI7" t="s">
        <v>167</v>
      </c>
      <c r="BJ7" t="s">
        <v>168</v>
      </c>
      <c r="BK7" t="str">
        <f t="shared" si="16"/>
        <v>http://23.94.38.62/S2Zzc0ZvR0NFZGhRbG1kb09sU1dCNUpyd25zSkpVYmJuc3c4ZDIvZjIveE9vT2dubnd6YUJicnhjVjl4cjBFanBJRTdTWVR6d0dRPQ.jpg@100</v>
      </c>
      <c r="BL7" t="s">
        <v>153</v>
      </c>
      <c r="BN7" t="s">
        <v>169</v>
      </c>
      <c r="BO7" t="s">
        <v>170</v>
      </c>
      <c r="BP7" t="s">
        <v>171</v>
      </c>
      <c r="BQ7" t="s">
        <v>172</v>
      </c>
    </row>
    <row r="8" ht="50" customHeight="1" spans="1:69">
      <c r="A8" t="s">
        <v>173</v>
      </c>
      <c r="B8" t="s">
        <v>54</v>
      </c>
      <c r="C8" t="s">
        <v>55</v>
      </c>
      <c r="D8" t="s">
        <v>56</v>
      </c>
      <c r="E8"/>
      <c r="F8" t="str">
        <f t="shared" si="0"/>
        <v>2WXX20250106-TYX241125007-Herunwer</v>
      </c>
      <c r="G8" t="str">
        <f t="shared" si="1"/>
        <v>2WXX20250106--Herunwer</v>
      </c>
      <c r="J8" t="str">
        <f t="shared" si="2"/>
        <v>Rosemarys Oil For Hair  Acceleration Hair  Serum Spray Hair Agent For Against Hair Loss Women  Men With Rosemarys Oil For Hair Rice Water 100ml</v>
      </c>
      <c r="K8" t="s">
        <v>57</v>
      </c>
      <c r="L8" t="str">
        <f t="shared" si="3"/>
        <v>Herunwer Rosemarys Oil For Hair  Acceleration Hair  Serum Spray Hair Agent For Against Hair Loss Women  Men With Rosemarys Oil For Hair Rice Water 100ml</v>
      </c>
      <c r="M8">
        <f t="shared" si="4"/>
        <v>152</v>
      </c>
      <c r="N8" t="s">
        <v>174</v>
      </c>
      <c r="O8" s="2" t="str">
        <f t="shared" si="5"/>
        <v>Rosemarys Oil For Hair Acceleration Hair Serum Spray Hair Agent For Against Hair Loss Women Men With Rosemarys Oil For Hair Rice Water 100ml&lt;br&gt;Features:&lt;br&gt;PROMOTES Our serum is designed to nourish and strengthen your hair from to tip. It contains a of natural ingredients that promote , including biotin, castor oil, caffeine and rice water. These ingredients are to stimulate hair follicles, promote hair regrowth and improve the overall health of your hair.&lt;br&gt;MINIMIZE HAIR LOSS AND HAIR LOSS Rice Water Serum Women is an excellent solution among hair loss treatments for women. It effectively relieves hair loss and hair loss by nourishing the hair and revitalizing the hair follicles.&lt;br&gt;Stimulates hair regrowth: each of these ingredients - castor oil, ginger and fermented rice - can moisturise your scalp, support , and improve its texture. When you mix them together, they become even more powerful.&lt;br&gt;Suitable for all hair types: our product for women, an ideal and solution against hair loss, is designed for use in men and women. This oil with rice water spray is all hair types, including normal, thinning, coloured and curly hair.&lt;br&gt;EASY TO USE Our serum is easy to apply. It can also be used for beard growth. Simply apply it to your scalp and hair and gently massage it into your skin. You can use it a day, preferably in the morning or evening before bedtime.&lt;br&gt;Product Description:&lt;br&gt;Including: 1 * hair care spray&lt;br&gt;</v>
      </c>
      <c r="P8" s="2" t="str">
        <f t="shared" si="6"/>
        <v>Rosemarys Oil For Hair Acceleration Hair Serum Spray Hair Agent For Against Hair Loss Women Men With Rosemarys Oil For Hair Rice Water 100ml&lt;br&gt;Features:&lt;br&gt;PROMOTES Our serum is designed to nourish and strengthen your hair from to tip. It contains a of natural ingredients that promote , including biotin, castor oil, caffeine and rice water. These ingredients are to stimulate hair follicles, promote hair regrowth and improve the overall health of your hair.&lt;br&gt;MINIMIZE HAIR LOSS AND HAIR LOSS Rice Water Serum Women is an excellent solution among hair loss treatments for women. It effectively relieves hair loss and hair loss by nourishing the hair and revitalizing the hair follicles.&lt;br&gt;Stimulates hair regrowth: each of these ingredients - castor oil, ginger and fermented rice - can moisturise your scalp, support , and improve its texture. When you mix them together, they become even more powerful.&lt;br&gt;Suitable for all hair types: our product for women, an ideal and solution against hair loss, is designed for use in men and women. This oil with rice water spray is all hair types, including normal, thinning, coloured and curly hair.&lt;br&gt;EASY TO USE Our serum is easy to apply. It can also be used for beard growth. Simply apply it to your scalp and hair and gently massage it into your skin. You can use it a day, preferably in the morning or evening before bedtime.&lt;br&gt;Product Description:&lt;br&gt;Including: 1 * hair care spray&lt;br&gt;</v>
      </c>
      <c r="Q8" s="2" t="str">
        <f t="shared" si="7"/>
        <v>Rosemarys Oil For Hair Acceleration Hair Serum Spray Hair Agent For Against Hair Loss Women Men With Rosemarys Oil For Hair Rice Water 100ml
Features:
PROMOTES Our serum is designed to nourish and strengthen your hair from to tip. It contains a of natural ingredients that promote , including biotin, castor oil, caffeine and rice water. These ingredients are to stimulate hair follicles, promote hair regrowth and improve the overall health of your hair.
MINIMIZE HAIR LOSS AND HAIR LOSS Rice Water Serum Women is an excellent solution among hair loss treatments for women. It effectively relieves hair loss and hair loss by nourishing the hair and revitalizing the hair follicles.
Stimulates hair regrowth: each of these ingredients - castor oil, ginger and fermented rice - can moisturise your scalp, support , and improve its texture. When you mix them together, they become even more powerful.
Suitable for all hair types: our product for women, an ideal and solution against hair loss, is designed for use in men and women. This oil with rice water spray is all hair types, including normal, thinning, coloured and curly hair.
EASY TO USE Our serum is easy to apply. It can also be used for beard growth. Simply apply it to your scalp and hair and gently massage it into your skin. You can use it a day, preferably in the morning or evening before bedtime.
Product Description:
Including: 1 * hair care spray
</v>
      </c>
      <c r="R8" s="2" t="str">
        <f t="shared" ref="R8:X8" si="22">REPLACE(Q8,1,FIND(CHAR(10),Q8),)</f>
        <v>Features:
PROMOTES Our serum is designed to nourish and strengthen your hair from to tip. It contains a of natural ingredients that promote , including biotin, castor oil, caffeine and rice water. These ingredients are to stimulate hair follicles, promote hair regrowth and improve the overall health of your hair.
MINIMIZE HAIR LOSS AND HAIR LOSS Rice Water Serum Women is an excellent solution among hair loss treatments for women. It effectively relieves hair loss and hair loss by nourishing the hair and revitalizing the hair follicles.
Stimulates hair regrowth: each of these ingredients - castor oil, ginger and fermented rice - can moisturise your scalp, support , and improve its texture. When you mix them together, they become even more powerful.
Suitable for all hair types: our product for women, an ideal and solution against hair loss, is designed for use in men and women. This oil with rice water spray is all hair types, including normal, thinning, coloured and curly hair.
EASY TO USE Our serum is easy to apply. It can also be used for beard growth. Simply apply it to your scalp and hair and gently massage it into your skin. You can use it a day, preferably in the morning or evening before bedtime.
Product Description:
Including: 1 * hair care spray
</v>
      </c>
      <c r="S8" s="3" t="str">
        <f t="shared" si="22"/>
        <v>PROMOTES Our serum is designed to nourish and strengthen your hair from to tip. It contains a of natural ingredients that promote , including biotin, castor oil, caffeine and rice water. These ingredients are to stimulate hair follicles, promote hair regrowth and improve the overall health of your hair.
MINIMIZE HAIR LOSS AND HAIR LOSS Rice Water Serum Women is an excellent solution among hair loss treatments for women. It effectively relieves hair loss and hair loss by nourishing the hair and revitalizing the hair follicles.
Stimulates hair regrowth: each of these ingredients - castor oil, ginger and fermented rice - can moisturise your scalp, support , and improve its texture. When you mix them together, they become even more powerful.
Suitable for all hair types: our product for women, an ideal and solution against hair loss, is designed for use in men and women. This oil with rice water spray is all hair types, including normal, thinning, coloured and curly hair.
EASY TO USE Our serum is easy to apply. It can also be used for beard growth. Simply apply it to your scalp and hair and gently massage it into your skin. You can use it a day, preferably in the morning or evening before bedtime.
Product Description:
Including: 1 * hair care spray
</v>
      </c>
      <c r="T8" s="3" t="str">
        <f t="shared" si="22"/>
        <v>MINIMIZE HAIR LOSS AND HAIR LOSS Rice Water Serum Women is an excellent solution among hair loss treatments for women. It effectively relieves hair loss and hair loss by nourishing the hair and revitalizing the hair follicles.
Stimulates hair regrowth: each of these ingredients - castor oil, ginger and fermented rice - can moisturise your scalp, support , and improve its texture. When you mix them together, they become even more powerful.
Suitable for all hair types: our product for women, an ideal and solution against hair loss, is designed for use in men and women. This oil with rice water spray is all hair types, including normal, thinning, coloured and curly hair.
EASY TO USE Our serum is easy to apply. It can also be used for beard growth. Simply apply it to your scalp and hair and gently massage it into your skin. You can use it a day, preferably in the morning or evening before bedtime.
Product Description:
Including: 1 * hair care spray
</v>
      </c>
      <c r="U8" s="3" t="str">
        <f t="shared" si="22"/>
        <v>Stimulates hair regrowth: each of these ingredients - castor oil, ginger and fermented rice - can moisturise your scalp, support , and improve its texture. When you mix them together, they become even more powerful.
Suitable for all hair types: our product for women, an ideal and solution against hair loss, is designed for use in men and women. This oil with rice water spray is all hair types, including normal, thinning, coloured and curly hair.
EASY TO USE Our serum is easy to apply. It can also be used for beard growth. Simply apply it to your scalp and hair and gently massage it into your skin. You can use it a day, preferably in the morning or evening before bedtime.
Product Description:
Including: 1 * hair care spray
</v>
      </c>
      <c r="V8" s="3" t="str">
        <f t="shared" si="22"/>
        <v>Suitable for all hair types: our product for women, an ideal and solution against hair loss, is designed for use in men and women. This oil with rice water spray is all hair types, including normal, thinning, coloured and curly hair.
EASY TO USE Our serum is easy to apply. It can also be used for beard growth. Simply apply it to your scalp and hair and gently massage it into your skin. You can use it a day, preferably in the morning or evening before bedtime.
Product Description:
Including: 1 * hair care spray
</v>
      </c>
      <c r="W8" s="3" t="str">
        <f t="shared" si="22"/>
        <v>EASY TO USE Our serum is easy to apply. It can also be used for beard growth. Simply apply it to your scalp and hair and gently massage it into your skin. You can use it a day, preferably in the morning or evening before bedtime.
Product Description:
Including: 1 * hair care spray
</v>
      </c>
      <c r="X8" s="3" t="str">
        <f t="shared" si="22"/>
        <v>Product Description:
Including: 1 * hair care spray
</v>
      </c>
      <c r="Y8" s="2" t="str">
        <f t="shared" si="9"/>
        <v>Herunwer 【Service】 If you have any questions, please feel free to contact us and we will answer your questions as soon as possible.</v>
      </c>
      <c r="Z8" s="3" t="s">
        <v>59</v>
      </c>
      <c r="AA8" s="3" t="str">
        <f t="shared" si="10"/>
        <v>PROMOTES Our serum is designed to nourish and strengthen your hair from to tip. It contains a of natural ingredients that promote , including biotin, castor oil, caffeine and rice water. These ingredients are to stimulate hair follicles, promote hair regrowth and improve the overall health of your hair.</v>
      </c>
      <c r="AB8" s="2" t="str">
        <f t="shared" si="11"/>
        <v>MINIMIZE HAIR LOSS AND HAIR LOSS Rice Water Serum Women is an excellent solution among hair loss treatments for women. It effectively relieves hair loss and hair loss by nourishing the hair and revitalizing the hair follicles.</v>
      </c>
      <c r="AC8" s="2" t="str">
        <f t="shared" si="12"/>
        <v>Stimulates hair regrowth: each of these ingredients - castor oil, ginger and fermented rice - can moisturise your scalp, support , and improve its texture. When you mix them together, they become even more powerful.</v>
      </c>
      <c r="AD8" s="2" t="str">
        <f t="shared" si="13"/>
        <v>Suitable for all hair types: our product for women, an ideal and solution against hair loss, is designed for use in men and women. This oil with rice water spray is all hair types, including normal, thinning, coloured and curly hair.</v>
      </c>
      <c r="AE8" s="2" t="str">
        <f t="shared" si="14"/>
        <v>EASY TO USE Our serum is easy to apply. It can also be used for beard growth. Simply apply it to your scalp and hair and gently massage it into your skin. You can use it a day, preferably in the morning or evening before bedtime.</v>
      </c>
      <c r="AF8" t="s">
        <v>175</v>
      </c>
      <c r="AG8" t="s">
        <v>61</v>
      </c>
      <c r="AH8" t="s">
        <v>62</v>
      </c>
      <c r="AJ8" t="s">
        <v>63</v>
      </c>
      <c r="AK8" t="s">
        <v>64</v>
      </c>
      <c r="AL8" t="s">
        <v>157</v>
      </c>
      <c r="AM8" t="s">
        <v>176</v>
      </c>
      <c r="AN8" s="5">
        <v>0.24</v>
      </c>
      <c r="AO8">
        <v>15.99</v>
      </c>
      <c r="AP8">
        <v>6.3</v>
      </c>
      <c r="AQ8">
        <v>5.99</v>
      </c>
      <c r="AR8" t="str">
        <f t="shared" si="15"/>
        <v>202411999000529085</v>
      </c>
      <c r="AU8" t="s">
        <v>67</v>
      </c>
      <c r="BA8" t="s">
        <v>177</v>
      </c>
      <c r="BB8" t="s">
        <v>178</v>
      </c>
      <c r="BC8" t="s">
        <v>179</v>
      </c>
      <c r="BD8" t="s">
        <v>180</v>
      </c>
      <c r="BE8" t="s">
        <v>181</v>
      </c>
      <c r="BF8" t="s">
        <v>182</v>
      </c>
      <c r="BG8" t="s">
        <v>183</v>
      </c>
      <c r="BK8" t="str">
        <f t="shared" si="16"/>
        <v>http://23.94.38.62/SFZFMDd0ZXJqN1dxWkxMcWMzcHR4NnlWMFJVbXYyTEJ1WkZWbUdZYjBnekhMZEE2azRMazRMRHdUd0EwbjVUcXBjNy8rZHJLaFdZPQ.jpg</v>
      </c>
      <c r="BL8" t="s">
        <v>173</v>
      </c>
      <c r="BN8" t="s">
        <v>184</v>
      </c>
      <c r="BO8" t="s">
        <v>185</v>
      </c>
      <c r="BP8" t="s">
        <v>186</v>
      </c>
      <c r="BQ8" t="s">
        <v>187</v>
      </c>
    </row>
    <row r="9" ht="50" customHeight="1" spans="1:69">
      <c r="A9" t="s">
        <v>188</v>
      </c>
      <c r="B9" t="s">
        <v>54</v>
      </c>
      <c r="C9" t="s">
        <v>55</v>
      </c>
      <c r="D9" t="s">
        <v>56</v>
      </c>
      <c r="E9"/>
      <c r="F9" t="str">
        <f t="shared" si="0"/>
        <v>2WXX20250106-JHX241125005-Herunwer</v>
      </c>
      <c r="G9" t="str">
        <f t="shared" si="1"/>
        <v>2WXX20250106--Herunwer</v>
      </c>
      <c r="J9" t="str">
        <f t="shared" si="2"/>
        <v>Nursing  Oil Spray Protein Nourishes Hair And Improves Hair Quality 100ml</v>
      </c>
      <c r="K9" t="s">
        <v>57</v>
      </c>
      <c r="L9" t="str">
        <f t="shared" si="3"/>
        <v>Herunwer Nursing  Oil Spray Protein Nourishes Hair And Improves Hair Quality 100ml</v>
      </c>
      <c r="M9">
        <f t="shared" si="4"/>
        <v>82</v>
      </c>
      <c r="N9" t="s">
        <v>189</v>
      </c>
      <c r="O9" s="2" t="str">
        <f t="shared" si="5"/>
        <v>Nursing Oil Spray Protein Nourishes Hair And Improves Hair Quality 100ml&lt;br&gt;Features:&lt;br&gt;1. **Nourishing **: Our Hair Oil Spray is infused with protein to deeply nourish your hair, enhancing its overall quality and resilience for a look.&lt;br&gt;2. **Easy Application**: This leave-in Hair Oil Spray allows you to effortlessly achieve soft and manageable hair without the need for rinsing, making it for your daily routine.&lt;br&gt;3. **Frizz Control**: Say goodbye to frizz and to smoothness! Our works to tame unruly hair, leaving you with beautifully sleek strands that .&lt;br&gt;4. **Versatile Use**: Ideal for all hair types, this Hair Oil Spray provides hydration and protection, ensuring that your locks remain and throughout the day.&lt;br&gt;5. **Transform Your Hair**: Experience the benefits of our leave-in designed to deliver - results, promoting a luxurious that enhances your hair's natural beauty. for achieving that sought-after and soft hair texture.&lt;br&gt;Product Description:&lt;br&gt;1*Hair care oil spray&lt;br&gt;</v>
      </c>
      <c r="P9" s="2" t="str">
        <f t="shared" si="6"/>
        <v>Nursing Oil Spray Protein Nourishes Hair And Improves Hair Quality 100ml&lt;br&gt;Features:&lt;br&gt;1. **Nourishing **: Our Hair Oil Spray is infused with protein to deeply nourish your hair, enhancing its overall quality and resilience for a look.&lt;br&gt;2. **Easy Application**: This leave-in Hair Oil Spray allows you to effortlessly achieve soft and manageable hair without the need for rinsing, making it for your daily routine.&lt;br&gt;3. **Frizz Control**: Say goodbye to frizz and to smoothness! Our works to tame unruly hair, leaving you with beautifully sleek strands that .&lt;br&gt;4. **Versatile Use**: Ideal for all hair types, this Hair Oil Spray provides hydration and protection, ensuring that your locks remain and throughout the day.&lt;br&gt;5. **Transform Your Hair**: Experience the benefits of our leave-in designed to deliver - results, promoting a luxurious that enhances your hair's natural beauty. for achieving that sought-after and soft hair texture.&lt;br&gt;Product Description:&lt;br&gt;1*Hair care oil spray&lt;br&gt;</v>
      </c>
      <c r="Q9" s="2" t="str">
        <f t="shared" si="7"/>
        <v>Nursing Oil Spray Protein Nourishes Hair And Improves Hair Quality 100ml
Features:
1. **Nourishing **: Our Hair Oil Spray is infused with protein to deeply nourish your hair, enhancing its overall quality and resilience for a look.
2. **Easy Application**: This leave-in Hair Oil Spray allows you to effortlessly achieve soft and manageable hair without the need for rinsing, making it for your daily routine.
3. **Frizz Control**: Say goodbye to frizz and to smoothness! Our works to tame unruly hair, leaving you with beautifully sleek strands that .
4. **Versatile Use**: Ideal for all hair types, this Hair Oil Spray provides hydration and protection, ensuring that your locks remain and throughout the day.
5. **Transform Your Hair**: Experience the benefits of our leave-in designed to deliver - results, promoting a luxurious that enhances your hair's natural beauty. for achieving that sought-after and soft hair texture.
Product Description:
1*Hair care oil spray
</v>
      </c>
      <c r="R9" s="2" t="str">
        <f t="shared" ref="R9:X9" si="23">REPLACE(Q9,1,FIND(CHAR(10),Q9),)</f>
        <v>Features:
1. **Nourishing **: Our Hair Oil Spray is infused with protein to deeply nourish your hair, enhancing its overall quality and resilience for a look.
2. **Easy Application**: This leave-in Hair Oil Spray allows you to effortlessly achieve soft and manageable hair without the need for rinsing, making it for your daily routine.
3. **Frizz Control**: Say goodbye to frizz and to smoothness! Our works to tame unruly hair, leaving you with beautifully sleek strands that .
4. **Versatile Use**: Ideal for all hair types, this Hair Oil Spray provides hydration and protection, ensuring that your locks remain and throughout the day.
5. **Transform Your Hair**: Experience the benefits of our leave-in designed to deliver - results, promoting a luxurious that enhances your hair's natural beauty. for achieving that sought-after and soft hair texture.
Product Description:
1*Hair care oil spray
</v>
      </c>
      <c r="S9" s="3" t="str">
        <f t="shared" si="23"/>
        <v>1. **Nourishing **: Our Hair Oil Spray is infused with protein to deeply nourish your hair, enhancing its overall quality and resilience for a look.
2. **Easy Application**: This leave-in Hair Oil Spray allows you to effortlessly achieve soft and manageable hair without the need for rinsing, making it for your daily routine.
3. **Frizz Control**: Say goodbye to frizz and to smoothness! Our works to tame unruly hair, leaving you with beautifully sleek strands that .
4. **Versatile Use**: Ideal for all hair types, this Hair Oil Spray provides hydration and protection, ensuring that your locks remain and throughout the day.
5. **Transform Your Hair**: Experience the benefits of our leave-in designed to deliver - results, promoting a luxurious that enhances your hair's natural beauty. for achieving that sought-after and soft hair texture.
Product Description:
1*Hair care oil spray
</v>
      </c>
      <c r="T9" s="3" t="str">
        <f t="shared" si="23"/>
        <v>2. **Easy Application**: This leave-in Hair Oil Spray allows you to effortlessly achieve soft and manageable hair without the need for rinsing, making it for your daily routine.
3. **Frizz Control**: Say goodbye to frizz and to smoothness! Our works to tame unruly hair, leaving you with beautifully sleek strands that .
4. **Versatile Use**: Ideal for all hair types, this Hair Oil Spray provides hydration and protection, ensuring that your locks remain and throughout the day.
5. **Transform Your Hair**: Experience the benefits of our leave-in designed to deliver - results, promoting a luxurious that enhances your hair's natural beauty. for achieving that sought-after and soft hair texture.
Product Description:
1*Hair care oil spray
</v>
      </c>
      <c r="U9" s="3" t="str">
        <f t="shared" si="23"/>
        <v>3. **Frizz Control**: Say goodbye to frizz and to smoothness! Our works to tame unruly hair, leaving you with beautifully sleek strands that .
4. **Versatile Use**: Ideal for all hair types, this Hair Oil Spray provides hydration and protection, ensuring that your locks remain and throughout the day.
5. **Transform Your Hair**: Experience the benefits of our leave-in designed to deliver - results, promoting a luxurious that enhances your hair's natural beauty. for achieving that sought-after and soft hair texture.
Product Description:
1*Hair care oil spray
</v>
      </c>
      <c r="V9" s="3" t="str">
        <f t="shared" si="23"/>
        <v>4. **Versatile Use**: Ideal for all hair types, this Hair Oil Spray provides hydration and protection, ensuring that your locks remain and throughout the day.
5. **Transform Your Hair**: Experience the benefits of our leave-in designed to deliver - results, promoting a luxurious that enhances your hair's natural beauty. for achieving that sought-after and soft hair texture.
Product Description:
1*Hair care oil spray
</v>
      </c>
      <c r="W9" s="3" t="str">
        <f t="shared" si="23"/>
        <v>5. **Transform Your Hair**: Experience the benefits of our leave-in designed to deliver - results, promoting a luxurious that enhances your hair's natural beauty. for achieving that sought-after and soft hair texture.
Product Description:
1*Hair care oil spray
</v>
      </c>
      <c r="X9" s="3" t="str">
        <f t="shared" si="23"/>
        <v>Product Description:
1*Hair care oil spray
</v>
      </c>
      <c r="Y9" s="2" t="str">
        <f t="shared" si="9"/>
        <v>Herunwer 【Service】 If you have any questions, please feel free to contact us and we will answer your questions as soon as possible.</v>
      </c>
      <c r="Z9" s="3" t="s">
        <v>59</v>
      </c>
      <c r="AA9" s="3" t="str">
        <f t="shared" si="10"/>
        <v>1. **Nourishing **: Our Hair Oil Spray is infused with protein to deeply nourish your hair, enhancing its overall quality and resilience for a look.</v>
      </c>
      <c r="AB9" s="2" t="str">
        <f t="shared" si="11"/>
        <v>2. **Easy Application**: This leave-in Hair Oil Spray allows you to effortlessly achieve soft and manageable hair without the need for rinsing, making it for your daily routine.</v>
      </c>
      <c r="AC9" s="2" t="str">
        <f t="shared" si="12"/>
        <v>3. **Frizz Control**: Say goodbye to frizz and to smoothness! Our works to tame unruly hair, leaving you with beautifully sleek strands that .</v>
      </c>
      <c r="AD9" s="2" t="str">
        <f t="shared" si="13"/>
        <v>4. **Versatile Use**: Ideal for all hair types, this Hair Oil Spray provides hydration and protection, ensuring that your locks remain and throughout the day.</v>
      </c>
      <c r="AE9" s="2" t="str">
        <f t="shared" si="14"/>
        <v>5. **Transform Your Hair**: Experience the benefits of our leave-in designed to deliver - results, promoting a luxurious that enhances your hair's natural beauty. for achieving that sought-after and soft hair texture.</v>
      </c>
      <c r="AF9" t="s">
        <v>190</v>
      </c>
      <c r="AG9" t="s">
        <v>191</v>
      </c>
      <c r="AH9" t="s">
        <v>62</v>
      </c>
      <c r="AJ9" t="s">
        <v>63</v>
      </c>
      <c r="AK9" t="s">
        <v>64</v>
      </c>
      <c r="AL9" t="s">
        <v>192</v>
      </c>
      <c r="AM9" t="s">
        <v>119</v>
      </c>
      <c r="AN9" s="5">
        <v>0.26</v>
      </c>
      <c r="AO9">
        <v>14.99</v>
      </c>
      <c r="AP9">
        <v>6.14</v>
      </c>
      <c r="AQ9">
        <v>5.99</v>
      </c>
      <c r="AR9" t="str">
        <f t="shared" si="15"/>
        <v>202411999000529085</v>
      </c>
      <c r="AU9" t="s">
        <v>67</v>
      </c>
      <c r="BA9" t="s">
        <v>193</v>
      </c>
      <c r="BB9" t="s">
        <v>194</v>
      </c>
      <c r="BC9" t="s">
        <v>195</v>
      </c>
      <c r="BD9" t="s">
        <v>196</v>
      </c>
      <c r="BE9" t="s">
        <v>197</v>
      </c>
      <c r="BF9" t="s">
        <v>198</v>
      </c>
      <c r="BG9" t="s">
        <v>199</v>
      </c>
      <c r="BH9" t="s">
        <v>200</v>
      </c>
      <c r="BI9" t="s">
        <v>201</v>
      </c>
      <c r="BJ9" t="s">
        <v>202</v>
      </c>
      <c r="BK9" t="str">
        <f t="shared" si="16"/>
        <v>http://23.94.38.62/Zm1FeUtDSUlxZHZ6SUV6bmJ5Qko0YTJNVHJJUlpLRHVGcXFUVG52eWswa3ppUWR6UWd5MjVSNThHNEkrS0NxVkZPdEJBck1rUm9VPQ.jpg@100</v>
      </c>
      <c r="BL9" t="s">
        <v>188</v>
      </c>
      <c r="BN9" t="s">
        <v>203</v>
      </c>
      <c r="BO9" t="s">
        <v>204</v>
      </c>
      <c r="BP9" t="s">
        <v>205</v>
      </c>
      <c r="BQ9" t="s">
        <v>206</v>
      </c>
    </row>
    <row r="10" ht="50" customHeight="1" spans="1:69">
      <c r="A10" t="s">
        <v>207</v>
      </c>
      <c r="B10" t="s">
        <v>54</v>
      </c>
      <c r="C10" t="s">
        <v>55</v>
      </c>
      <c r="D10" t="s">
        <v>56</v>
      </c>
      <c r="F10" t="str">
        <f t="shared" si="0"/>
        <v>2WXX20250106-HMW241126001-Herunwer</v>
      </c>
      <c r="G10" t="str">
        <f t="shared" si="1"/>
        <v>2WXX20250106--Herunwer</v>
      </c>
      <c r="J10" t="str">
        <f t="shared" si="2"/>
        <v>Suxiuchen's Bird's Nests Amino  Essences Luxurys Maintenance Protein Cream To Improve Dry Hair Softens Hair Tail Film</v>
      </c>
      <c r="K10" t="s">
        <v>57</v>
      </c>
      <c r="L10" t="str">
        <f t="shared" si="3"/>
        <v>Herunwer Suxiuchen's Bird's Nests Amino  Essences Luxurys Maintenance Protein Cream To Improve Dry Hair Softens Hair Tail Film</v>
      </c>
      <c r="M10">
        <f t="shared" si="4"/>
        <v>126</v>
      </c>
      <c r="N10" t="s">
        <v>208</v>
      </c>
      <c r="O10" s="2" t="str">
        <f t="shared" si="5"/>
        <v>Suxiuchen's Bird's Nests Amino Essences Luxurys Maintenance Protein Cream To Improve Dry Hair Softens Hair Tail Film&lt;br&gt;Features:&lt;br&gt;1. **Nourishing **: The Su Xiu Chen Shi Bird's Amino Repair Protein Cream is expertly formulated to deeply nourish and revitalize your hair, ensuring it receives the care it deserves.&lt;br&gt;2. **Effective Hair Repair**: This luxurious cream is designed to improve hair quality by repairing dry and damaged strands, leaving your hair soft, , and manageable.&lt;br&gt;3. **Enhanced Smoothness**: With consistent use of the Su Xiu Chen Shi Bird's Amino , you can achieve beautifully and shiny hair, transforming rough ends into perfectly tips.&lt;br&gt;4. **Versatile **: Use this protein cream as a daily moisturizer or conditioning to and vitality to your hair, making it suitable for all hair types.&lt;br&gt;5. ** Ingredients**: Enriched with bird's extract and amino , the delivers exceptional hydration and protection, ensuring your hair looks and feels every day.&lt;br&gt;Product Description:&lt;br&gt;Includes: 1 * Suxiuchen's Bird's Amino Maintenance Protein Cream to improve dry hair and hair tail hair mask 500ml&lt;br&gt;</v>
      </c>
      <c r="P10" s="2" t="str">
        <f t="shared" si="6"/>
        <v>Suxiuchen's Bird's Nests Amino Essences Luxurys Maintenance Protein Cream To Improve Dry Hair Softens Hair Tail Film&lt;br&gt;Features:&lt;br&gt;1. **Nourishing **: The Su Xiu Chen Shi Bird's Amino Repair Protein Cream is expertly formulated to deeply nourish and revitalize your hair, ensuring it receives the care it deserves.&lt;br&gt;2. **Effective Hair Repair**: This luxurious cream is designed to improve hair quality by repairing dry and damaged strands, leaving your hair soft, , and manageable.&lt;br&gt;3. **Enhanced Smoothness**: With consistent use of the Su Xiu Chen Shi Bird's Amino , you can achieve beautifully and shiny hair, transforming rough ends into perfectly tips.&lt;br&gt;4. **Versatile **: Use this protein cream as a daily moisturizer or conditioning to and vitality to your hair, making it suitable for all hair types.&lt;br&gt;5. ** Ingredients**: Enriched with bird's extract and amino , the delivers exceptional hydration and protection, ensuring your hair looks and feels every day.&lt;br&gt;Product Description:&lt;br&gt;Includes: 1 * Suxiuchen's Bird's Amino Maintenance Protein Cream to improve dry hair and hair tail hair mask 500ml&lt;br&gt;</v>
      </c>
      <c r="Q10" s="2" t="str">
        <f t="shared" si="7"/>
        <v>Suxiuchen's Bird's Nests Amino Essences Luxurys Maintenance Protein Cream To Improve Dry Hair Softens Hair Tail Film
Features:
1. **Nourishing **: The Su Xiu Chen Shi Bird's Amino Repair Protein Cream is expertly formulated to deeply nourish and revitalize your hair, ensuring it receives the care it deserves.
2. **Effective Hair Repair**: This luxurious cream is designed to improve hair quality by repairing dry and damaged strands, leaving your hair soft, , and manageable.
3. **Enhanced Smoothness**: With consistent use of the Su Xiu Chen Shi Bird's Amino , you can achieve beautifully and shiny hair, transforming rough ends into perfectly tips.
4. **Versatile **: Use this protein cream as a daily moisturizer or conditioning to and vitality to your hair, making it suitable for all hair types.
5. ** Ingredients**: Enriched with bird's extract and amino , the delivers exceptional hydration and protection, ensuring your hair looks and feels every day.
Product Description:
Includes: 1 * Suxiuchen's Bird's Amino Maintenance Protein Cream to improve dry hair and hair tail hair mask 500ml
</v>
      </c>
      <c r="R10" s="2" t="str">
        <f t="shared" ref="R10:X10" si="24">REPLACE(Q10,1,FIND(CHAR(10),Q10),)</f>
        <v>Features:
1. **Nourishing **: The Su Xiu Chen Shi Bird's Amino Repair Protein Cream is expertly formulated to deeply nourish and revitalize your hair, ensuring it receives the care it deserves.
2. **Effective Hair Repair**: This luxurious cream is designed to improve hair quality by repairing dry and damaged strands, leaving your hair soft, , and manageable.
3. **Enhanced Smoothness**: With consistent use of the Su Xiu Chen Shi Bird's Amino , you can achieve beautifully and shiny hair, transforming rough ends into perfectly tips.
4. **Versatile **: Use this protein cream as a daily moisturizer or conditioning to and vitality to your hair, making it suitable for all hair types.
5. ** Ingredients**: Enriched with bird's extract and amino , the delivers exceptional hydration and protection, ensuring your hair looks and feels every day.
Product Description:
Includes: 1 * Suxiuchen's Bird's Amino Maintenance Protein Cream to improve dry hair and hair tail hair mask 500ml
</v>
      </c>
      <c r="S10" s="3" t="str">
        <f t="shared" si="24"/>
        <v>1. **Nourishing **: The Su Xiu Chen Shi Bird's Amino Repair Protein Cream is expertly formulated to deeply nourish and revitalize your hair, ensuring it receives the care it deserves.
2. **Effective Hair Repair**: This luxurious cream is designed to improve hair quality by repairing dry and damaged strands, leaving your hair soft, , and manageable.
3. **Enhanced Smoothness**: With consistent use of the Su Xiu Chen Shi Bird's Amino , you can achieve beautifully and shiny hair, transforming rough ends into perfectly tips.
4. **Versatile **: Use this protein cream as a daily moisturizer or conditioning to and vitality to your hair, making it suitable for all hair types.
5. ** Ingredients**: Enriched with bird's extract and amino , the delivers exceptional hydration and protection, ensuring your hair looks and feels every day.
Product Description:
Includes: 1 * Suxiuchen's Bird's Amino Maintenance Protein Cream to improve dry hair and hair tail hair mask 500ml
</v>
      </c>
      <c r="T10" s="3" t="str">
        <f t="shared" si="24"/>
        <v>2. **Effective Hair Repair**: This luxurious cream is designed to improve hair quality by repairing dry and damaged strands, leaving your hair soft, , and manageable.
3. **Enhanced Smoothness**: With consistent use of the Su Xiu Chen Shi Bird's Amino , you can achieve beautifully and shiny hair, transforming rough ends into perfectly tips.
4. **Versatile **: Use this protein cream as a daily moisturizer or conditioning to and vitality to your hair, making it suitable for all hair types.
5. ** Ingredients**: Enriched with bird's extract and amino , the delivers exceptional hydration and protection, ensuring your hair looks and feels every day.
Product Description:
Includes: 1 * Suxiuchen's Bird's Amino Maintenance Protein Cream to improve dry hair and hair tail hair mask 500ml
</v>
      </c>
      <c r="U10" s="3" t="str">
        <f t="shared" si="24"/>
        <v>3. **Enhanced Smoothness**: With consistent use of the Su Xiu Chen Shi Bird's Amino , you can achieve beautifully and shiny hair, transforming rough ends into perfectly tips.
4. **Versatile **: Use this protein cream as a daily moisturizer or conditioning to and vitality to your hair, making it suitable for all hair types.
5. ** Ingredients**: Enriched with bird's extract and amino , the delivers exceptional hydration and protection, ensuring your hair looks and feels every day.
Product Description:
Includes: 1 * Suxiuchen's Bird's Amino Maintenance Protein Cream to improve dry hair and hair tail hair mask 500ml
</v>
      </c>
      <c r="V10" s="3" t="str">
        <f t="shared" si="24"/>
        <v>4. **Versatile **: Use this protein cream as a daily moisturizer or conditioning to and vitality to your hair, making it suitable for all hair types.
5. ** Ingredients**: Enriched with bird's extract and amino , the delivers exceptional hydration and protection, ensuring your hair looks and feels every day.
Product Description:
Includes: 1 * Suxiuchen's Bird's Amino Maintenance Protein Cream to improve dry hair and hair tail hair mask 500ml
</v>
      </c>
      <c r="W10" s="3" t="str">
        <f t="shared" si="24"/>
        <v>5. ** Ingredients**: Enriched with bird's extract and amino , the delivers exceptional hydration and protection, ensuring your hair looks and feels every day.
Product Description:
Includes: 1 * Suxiuchen's Bird's Amino Maintenance Protein Cream to improve dry hair and hair tail hair mask 500ml
</v>
      </c>
      <c r="X10" s="3" t="str">
        <f t="shared" si="24"/>
        <v>Product Description:
Includes: 1 * Suxiuchen's Bird's Amino Maintenance Protein Cream to improve dry hair and hair tail hair mask 500ml
</v>
      </c>
      <c r="Y10" s="2" t="str">
        <f t="shared" si="9"/>
        <v>Herunwer 【Service】 If you have any questions, please feel free to contact us and we will answer your questions as soon as possible.</v>
      </c>
      <c r="Z10" s="3" t="s">
        <v>59</v>
      </c>
      <c r="AA10" s="3" t="str">
        <f t="shared" si="10"/>
        <v>1. **Nourishing **: The Su Xiu Chen Shi Bird's Amino Repair Protein Cream is expertly formulated to deeply nourish and revitalize your hair, ensuring it receives the care it deserves.</v>
      </c>
      <c r="AB10" s="2" t="str">
        <f t="shared" si="11"/>
        <v>2. **Effective Hair Repair**: This luxurious cream is designed to improve hair quality by repairing dry and damaged strands, leaving your hair soft, , and manageable.</v>
      </c>
      <c r="AC10" s="2" t="str">
        <f t="shared" si="12"/>
        <v>3. **Enhanced Smoothness**: With consistent use of the Su Xiu Chen Shi Bird's Amino , you can achieve beautifully and shiny hair, transforming rough ends into perfectly tips.</v>
      </c>
      <c r="AD10" s="2" t="str">
        <f t="shared" si="13"/>
        <v>4. **Versatile **: Use this protein cream as a daily moisturizer or conditioning to and vitality to your hair, making it suitable for all hair types.</v>
      </c>
      <c r="AE10" s="2" t="str">
        <f t="shared" si="14"/>
        <v>5. ** Ingredients**: Enriched with bird's extract and amino , the delivers exceptional hydration and protection, ensuring your hair looks and feels every day.</v>
      </c>
      <c r="AF10" t="s">
        <v>116</v>
      </c>
      <c r="AG10" t="s">
        <v>117</v>
      </c>
      <c r="AH10" t="s">
        <v>62</v>
      </c>
      <c r="AJ10" t="s">
        <v>63</v>
      </c>
      <c r="AK10" t="s">
        <v>64</v>
      </c>
      <c r="AL10" t="s">
        <v>209</v>
      </c>
      <c r="AM10" t="s">
        <v>210</v>
      </c>
      <c r="AN10" s="5">
        <v>1.28</v>
      </c>
      <c r="AO10">
        <v>30.99</v>
      </c>
      <c r="AP10">
        <v>12.21</v>
      </c>
      <c r="AQ10">
        <v>11.99</v>
      </c>
      <c r="AR10" t="str">
        <f t="shared" si="15"/>
        <v>202411999000532718</v>
      </c>
      <c r="AU10" t="s">
        <v>67</v>
      </c>
      <c r="BA10" t="s">
        <v>211</v>
      </c>
      <c r="BB10" t="s">
        <v>212</v>
      </c>
      <c r="BC10" t="s">
        <v>213</v>
      </c>
      <c r="BD10" t="s">
        <v>214</v>
      </c>
      <c r="BE10" t="s">
        <v>215</v>
      </c>
      <c r="BF10" t="s">
        <v>216</v>
      </c>
      <c r="BG10" t="s">
        <v>217</v>
      </c>
      <c r="BH10" t="s">
        <v>218</v>
      </c>
      <c r="BI10" t="s">
        <v>219</v>
      </c>
      <c r="BJ10" t="s">
        <v>220</v>
      </c>
      <c r="BK10" t="str">
        <f t="shared" si="16"/>
        <v>http://23.94.38.62/a2tncW1GZXc0Umt6czlUaG5vSmI4bXhXWGczU2hYbjczai94dmVSWmhRZ3huOHJrRE5uZmk5SHJxRXNIWHZoL29YQzRsdElsM3lVPQ.jpg@100</v>
      </c>
      <c r="BL10" t="s">
        <v>207</v>
      </c>
      <c r="BN10" t="s">
        <v>221</v>
      </c>
      <c r="BO10" t="s">
        <v>222</v>
      </c>
      <c r="BP10" t="s">
        <v>223</v>
      </c>
      <c r="BQ10" t="s">
        <v>224</v>
      </c>
    </row>
    <row r="11" ht="50" customHeight="1" spans="1:69">
      <c r="A11" t="s">
        <v>225</v>
      </c>
      <c r="B11" t="s">
        <v>54</v>
      </c>
      <c r="C11" t="s">
        <v>55</v>
      </c>
      <c r="D11" t="s">
        <v>56</v>
      </c>
      <c r="E11"/>
      <c r="F11" t="str">
        <f t="shared" si="0"/>
        <v>2WXX20250106-MFF241126003-Herunwer</v>
      </c>
      <c r="G11" t="str">
        <f t="shared" si="1"/>
        <v>2WXX20250106--Herunwer</v>
      </c>
      <c r="J11" t="str">
        <f t="shared" si="2"/>
        <v>Fruit Vinegar Black A B Hair Dyes Hair Shampoo Easily Dyes Natural Black 100ml</v>
      </c>
      <c r="K11" t="s">
        <v>57</v>
      </c>
      <c r="L11" t="str">
        <f t="shared" si="3"/>
        <v>Herunwer Fruit Vinegar Black A B Hair Dyes Hair Shampoo Easily Dyes Natural Black 100ml</v>
      </c>
      <c r="M11">
        <f t="shared" si="4"/>
        <v>87</v>
      </c>
      <c r="N11" t="s">
        <v>226</v>
      </c>
      <c r="O11" s="2" t="str">
        <f t="shared" si="5"/>
        <v>Fruit Vinegar Black A B Hair Dyes Hair Shampoo Easily Dyes Natural Black 100ml&lt;br&gt;Features:&lt;br&gt;Easy coloring: Using a convenient , it is easy to use and color, even beginners can easily it, saving the dyeing steps.&lt;br&gt;Natural Black Effect: After dyeing, the color is natural and can effectively cover gray hair, making the hair look and bright while maintaining a natural feel.&lt;br&gt;Nourishing hair care: Adding fruit vinegar can help repair hair, nourish dry hair, reduce damage during hair dyeing, and maintain the of the hair.&lt;br&gt;Gentle : A low irritation, safe suitable for various hair types, especially sensitive scalp users who can use it with of mind, reducing the of allergies.&lt;br&gt;Long lasting effect: The dyeing effect is long-lasting and not easy to fade, allowing you to maintain hair color in daily life, reduce hair dyeing frequency, and save and worry.&lt;br&gt;Product Description:&lt;br&gt;Capacity：50ml*2&lt;br&gt;Weight：150g&lt;br&gt;</v>
      </c>
      <c r="P11" s="2" t="str">
        <f t="shared" si="6"/>
        <v>Fruit Vinegar Black A B Hair Dyes Hair Shampoo Easily Dyes Natural Black 100ml&lt;br&gt;Features:&lt;br&gt;Easy coloring: Using a convenient , it is easy to use and color, even beginners can easily it, saving the dyeing steps.&lt;br&gt;Natural Black Effect: After dyeing, the color is natural and can effectively cover gray hair, making the hair look and bright while maintaining a natural feel.&lt;br&gt;Nourishing hair care: Adding fruit vinegar can help repair hair, nourish dry hair, reduce damage during hair dyeing, and maintain the of the hair.&lt;br&gt;Gentle : A low irritation, safe suitable for various hair types, especially sensitive scalp users who can use it with of mind, reducing the of allergies.&lt;br&gt;Long lasting effect: The dyeing effect is long-lasting and not easy to fade, allowing you to maintain hair color in daily life, reduce hair dyeing frequency, and save and worry.&lt;br&gt;Product Description:&lt;br&gt;Capacity：50ml*2&lt;br&gt;Weight：150g&lt;br&gt;</v>
      </c>
      <c r="Q11" s="2" t="str">
        <f t="shared" si="7"/>
        <v>Fruit Vinegar Black A B Hair Dyes Hair Shampoo Easily Dyes Natural Black 100ml
Features:
Easy coloring: Using a convenient , it is easy to use and color, even beginners can easily it, saving the dyeing steps.
Natural Black Effect: After dyeing, the color is natural and can effectively cover gray hair, making the hair look and bright while maintaining a natural feel.
Nourishing hair care: Adding fruit vinegar can help repair hair, nourish dry hair, reduce damage during hair dyeing, and maintain the of the hair.
Gentle : A low irritation, safe suitable for various hair types, especially sensitive scalp users who can use it with of mind, reducing the of allergies.
Long lasting effect: The dyeing effect is long-lasting and not easy to fade, allowing you to maintain hair color in daily life, reduce hair dyeing frequency, and save and worry.
Product Description:
Capacity：50ml*2
Weight：150g
</v>
      </c>
      <c r="R11" s="2" t="str">
        <f t="shared" ref="R11:X11" si="25">REPLACE(Q11,1,FIND(CHAR(10),Q11),)</f>
        <v>Features:
Easy coloring: Using a convenient , it is easy to use and color, even beginners can easily it, saving the dyeing steps.
Natural Black Effect: After dyeing, the color is natural and can effectively cover gray hair, making the hair look and bright while maintaining a natural feel.
Nourishing hair care: Adding fruit vinegar can help repair hair, nourish dry hair, reduce damage during hair dyeing, and maintain the of the hair.
Gentle : A low irritation, safe suitable for various hair types, especially sensitive scalp users who can use it with of mind, reducing the of allergies.
Long lasting effect: The dyeing effect is long-lasting and not easy to fade, allowing you to maintain hair color in daily life, reduce hair dyeing frequency, and save and worry.
Product Description:
Capacity：50ml*2
Weight：150g
</v>
      </c>
      <c r="S11" s="3" t="str">
        <f t="shared" si="25"/>
        <v>Easy coloring: Using a convenient , it is easy to use and color, even beginners can easily it, saving the dyeing steps.
Natural Black Effect: After dyeing, the color is natural and can effectively cover gray hair, making the hair look and bright while maintaining a natural feel.
Nourishing hair care: Adding fruit vinegar can help repair hair, nourish dry hair, reduce damage during hair dyeing, and maintain the of the hair.
Gentle : A low irritation, safe suitable for various hair types, especially sensitive scalp users who can use it with of mind, reducing the of allergies.
Long lasting effect: The dyeing effect is long-lasting and not easy to fade, allowing you to maintain hair color in daily life, reduce hair dyeing frequency, and save and worry.
Product Description:
Capacity：50ml*2
Weight：150g
</v>
      </c>
      <c r="T11" s="3" t="str">
        <f t="shared" si="25"/>
        <v>Natural Black Effect: After dyeing, the color is natural and can effectively cover gray hair, making the hair look and bright while maintaining a natural feel.
Nourishing hair care: Adding fruit vinegar can help repair hair, nourish dry hair, reduce damage during hair dyeing, and maintain the of the hair.
Gentle : A low irritation, safe suitable for various hair types, especially sensitive scalp users who can use it with of mind, reducing the of allergies.
Long lasting effect: The dyeing effect is long-lasting and not easy to fade, allowing you to maintain hair color in daily life, reduce hair dyeing frequency, and save and worry.
Product Description:
Capacity：50ml*2
Weight：150g
</v>
      </c>
      <c r="U11" s="3" t="str">
        <f t="shared" si="25"/>
        <v>Nourishing hair care: Adding fruit vinegar can help repair hair, nourish dry hair, reduce damage during hair dyeing, and maintain the of the hair.
Gentle : A low irritation, safe suitable for various hair types, especially sensitive scalp users who can use it with of mind, reducing the of allergies.
Long lasting effect: The dyeing effect is long-lasting and not easy to fade, allowing you to maintain hair color in daily life, reduce hair dyeing frequency, and save and worry.
Product Description:
Capacity：50ml*2
Weight：150g
</v>
      </c>
      <c r="V11" s="3" t="str">
        <f t="shared" si="25"/>
        <v>Gentle : A low irritation, safe suitable for various hair types, especially sensitive scalp users who can use it with of mind, reducing the of allergies.
Long lasting effect: The dyeing effect is long-lasting and not easy to fade, allowing you to maintain hair color in daily life, reduce hair dyeing frequency, and save and worry.
Product Description:
Capacity：50ml*2
Weight：150g
</v>
      </c>
      <c r="W11" s="3" t="str">
        <f t="shared" si="25"/>
        <v>Long lasting effect: The dyeing effect is long-lasting and not easy to fade, allowing you to maintain hair color in daily life, reduce hair dyeing frequency, and save and worry.
Product Description:
Capacity：50ml*2
Weight：150g
</v>
      </c>
      <c r="X11" s="3" t="str">
        <f t="shared" si="25"/>
        <v>Product Description:
Capacity：50ml*2
Weight：150g
</v>
      </c>
      <c r="Y11" s="2" t="str">
        <f t="shared" si="9"/>
        <v>Herunwer 【Service】 If you have any questions, please feel free to contact us and we will answer your questions as soon as possible.</v>
      </c>
      <c r="Z11" s="3" t="s">
        <v>59</v>
      </c>
      <c r="AA11" s="3" t="str">
        <f t="shared" si="10"/>
        <v>Easy coloring: Using a convenient , it is easy to use and color, even beginners can easily it, saving the dyeing steps.</v>
      </c>
      <c r="AB11" s="2" t="str">
        <f t="shared" si="11"/>
        <v>Natural Black Effect: After dyeing, the color is natural and can effectively cover gray hair, making the hair look and bright while maintaining a natural feel.</v>
      </c>
      <c r="AC11" s="2" t="str">
        <f t="shared" si="12"/>
        <v>Nourishing hair care: Adding fruit vinegar can help repair hair, nourish dry hair, reduce damage during hair dyeing, and maintain the of the hair.</v>
      </c>
      <c r="AD11" s="2" t="str">
        <f t="shared" si="13"/>
        <v>Gentle : A low irritation, safe suitable for various hair types, especially sensitive scalp users who can use it with of mind, reducing the of allergies.</v>
      </c>
      <c r="AE11" s="2" t="str">
        <f t="shared" si="14"/>
        <v>Long lasting effect: The dyeing effect is long-lasting and not easy to fade, allowing you to maintain hair color in daily life, reduce hair dyeing frequency, and save and worry.</v>
      </c>
      <c r="AF11" t="s">
        <v>227</v>
      </c>
      <c r="AG11" t="s">
        <v>137</v>
      </c>
      <c r="AH11" t="s">
        <v>62</v>
      </c>
      <c r="AJ11" t="s">
        <v>63</v>
      </c>
      <c r="AK11" t="s">
        <v>64</v>
      </c>
      <c r="AL11" t="s">
        <v>228</v>
      </c>
      <c r="AM11" t="s">
        <v>229</v>
      </c>
      <c r="AN11" s="5">
        <v>0.33</v>
      </c>
      <c r="AO11">
        <v>18.99</v>
      </c>
      <c r="AP11">
        <v>7.68</v>
      </c>
      <c r="AQ11">
        <v>7.99</v>
      </c>
      <c r="AR11" t="str">
        <f t="shared" si="15"/>
        <v>202411999000529085</v>
      </c>
      <c r="AU11" t="s">
        <v>67</v>
      </c>
      <c r="BA11" t="s">
        <v>230</v>
      </c>
      <c r="BB11" t="s">
        <v>231</v>
      </c>
      <c r="BC11" t="s">
        <v>232</v>
      </c>
      <c r="BD11" t="s">
        <v>233</v>
      </c>
      <c r="BE11" t="s">
        <v>234</v>
      </c>
      <c r="BF11" t="s">
        <v>235</v>
      </c>
      <c r="BG11" t="s">
        <v>236</v>
      </c>
      <c r="BH11" t="s">
        <v>237</v>
      </c>
      <c r="BI11" t="s">
        <v>238</v>
      </c>
      <c r="BJ11" t="s">
        <v>239</v>
      </c>
      <c r="BK11" t="str">
        <f t="shared" si="16"/>
        <v>http://23.94.38.62/aXVZYmZmcXJwWFQwUTNFbE9nNXRTOTIvV3l5TURDR3FqWCtWRytVNDA4NTUzdFd6eEIvQmVsMm4wT2RTRlhFazdsM1V3dDE1dUVFPQ.jpg@100</v>
      </c>
      <c r="BL11" t="s">
        <v>225</v>
      </c>
      <c r="BN11" t="s">
        <v>240</v>
      </c>
      <c r="BO11" t="s">
        <v>241</v>
      </c>
      <c r="BP11" t="s">
        <v>242</v>
      </c>
      <c r="BQ11" t="s">
        <v>243</v>
      </c>
    </row>
    <row r="12" ht="50" customHeight="1" spans="1:69">
      <c r="A12" t="s">
        <v>244</v>
      </c>
      <c r="B12" t="s">
        <v>54</v>
      </c>
      <c r="C12" t="s">
        <v>55</v>
      </c>
      <c r="D12" t="s">
        <v>56</v>
      </c>
      <c r="E12"/>
      <c r="F12" t="str">
        <f t="shared" si="0"/>
        <v>2WXX20250106-TYX241126003-Herunwer</v>
      </c>
      <c r="G12" t="str">
        <f t="shared" si="1"/>
        <v>2WXX20250106--Herunwer</v>
      </c>
      <c r="J12" t="str">
        <f t="shared" si="2"/>
        <v>Headband Gold Angel Halos Headband Multilayer Metal Headbands For Women Bridal Headpiece Halos Tiaras Headband For Halloween Christmas Masquerade</v>
      </c>
      <c r="K12" t="s">
        <v>57</v>
      </c>
      <c r="L12" t="str">
        <f t="shared" si="3"/>
        <v>Herunwer Headband Gold Angel Halos Headband Multilayer Metal Headbands For Women Bridal Headpiece Halos Tiaras Headband For Halloween Christmas Masquerade</v>
      </c>
      <c r="M12">
        <f t="shared" si="4"/>
        <v>154</v>
      </c>
      <c r="N12" t="s">
        <v>245</v>
      </c>
      <c r="O12" s="2" t="str">
        <f t="shared" si="5"/>
        <v>Headband Gold Angel Halos Headband Multilayer Metal Headbands For Women Bridal Headpiece Halos Tiaras Headband For Halloween Christmas Masquerade&lt;br&gt;Features:&lt;br&gt;Suitable clothing for many , including wedding, birthday party, festivals and so on.&lt;br&gt;The design gives you and beauty. They will attract everyone's attention and be the centre of attention.&lt;br&gt;Made of and lightweight materials, good grip that attaches easily and holds your hair.&lt;br&gt;It is an excellent you and your , they will like it.&lt;br&gt;Create a pleasant and lively for the party. Give your party a and make yourself an eye-catcher.&lt;br&gt;Product Description:&lt;br&gt;Includes: 1 * Hairpin&lt;br&gt;</v>
      </c>
      <c r="P12" s="2" t="str">
        <f t="shared" si="6"/>
        <v>Headband Gold Angel Halos Headband Multilayer Metal Headbands For Women Bridal Headpiece Halos Tiaras Headband For Halloween Christmas Masquerade&lt;br&gt;Features:&lt;br&gt;Suitable clothing for many , including wedding, birthday party, festivals and so on.&lt;br&gt;The design gives you and beauty. They will attract everyone's attention and be the centre of attention.&lt;br&gt;Made of and lightweight materials, good grip that attaches easily and holds your hair.&lt;br&gt;It is an excellent you and your , they will like it.&lt;br&gt;Create a pleasant and lively for the party. Give your party a and make yourself an eye-catcher.&lt;br&gt;Product Description:&lt;br&gt;Includes: 1 * Hairpin&lt;br&gt;</v>
      </c>
      <c r="Q12" s="2" t="str">
        <f t="shared" si="7"/>
        <v>Headband Gold Angel Halos Headband Multilayer Metal Headbands For Women Bridal Headpiece Halos Tiaras Headband For Halloween Christmas Masquerade
Features:
Suitable clothing for many , including wedding, birthday party, festivals and so on.
The design gives you and beauty. They will attract everyone's attention and be the centre of attention.
Made of and lightweight materials, good grip that attaches easily and holds your hair.
It is an excellent you and your , they will like it.
Create a pleasant and lively for the party. Give your party a and make yourself an eye-catcher.
Product Description:
Includes: 1 * Hairpin
</v>
      </c>
      <c r="R12" s="2" t="str">
        <f t="shared" ref="R12:X12" si="26">REPLACE(Q12,1,FIND(CHAR(10),Q12),)</f>
        <v>Features:
Suitable clothing for many , including wedding, birthday party, festivals and so on.
The design gives you and beauty. They will attract everyone's attention and be the centre of attention.
Made of and lightweight materials, good grip that attaches easily and holds your hair.
It is an excellent you and your , they will like it.
Create a pleasant and lively for the party. Give your party a and make yourself an eye-catcher.
Product Description:
Includes: 1 * Hairpin
</v>
      </c>
      <c r="S12" s="3" t="str">
        <f t="shared" si="26"/>
        <v>Suitable clothing for many , including wedding, birthday party, festivals and so on.
The design gives you and beauty. They will attract everyone's attention and be the centre of attention.
Made of and lightweight materials, good grip that attaches easily and holds your hair.
It is an excellent you and your , they will like it.
Create a pleasant and lively for the party. Give your party a and make yourself an eye-catcher.
Product Description:
Includes: 1 * Hairpin
</v>
      </c>
      <c r="T12" s="3" t="str">
        <f t="shared" si="26"/>
        <v>The design gives you and beauty. They will attract everyone's attention and be the centre of attention.
Made of and lightweight materials, good grip that attaches easily and holds your hair.
It is an excellent you and your , they will like it.
Create a pleasant and lively for the party. Give your party a and make yourself an eye-catcher.
Product Description:
Includes: 1 * Hairpin
</v>
      </c>
      <c r="U12" s="3" t="str">
        <f t="shared" si="26"/>
        <v>Made of and lightweight materials, good grip that attaches easily and holds your hair.
It is an excellent you and your , they will like it.
Create a pleasant and lively for the party. Give your party a and make yourself an eye-catcher.
Product Description:
Includes: 1 * Hairpin
</v>
      </c>
      <c r="V12" s="3" t="str">
        <f t="shared" si="26"/>
        <v>It is an excellent you and your , they will like it.
Create a pleasant and lively for the party. Give your party a and make yourself an eye-catcher.
Product Description:
Includes: 1 * Hairpin
</v>
      </c>
      <c r="W12" s="3" t="str">
        <f t="shared" si="26"/>
        <v>Create a pleasant and lively for the party. Give your party a and make yourself an eye-catcher.
Product Description:
Includes: 1 * Hairpin
</v>
      </c>
      <c r="X12" s="3" t="str">
        <f t="shared" si="26"/>
        <v>Product Description:
Includes: 1 * Hairpin
</v>
      </c>
      <c r="Y12" s="2" t="str">
        <f t="shared" si="9"/>
        <v>Herunwer 【Service】 If you have any questions, please feel free to contact us and we will answer your questions as soon as possible.</v>
      </c>
      <c r="Z12" s="3" t="s">
        <v>59</v>
      </c>
      <c r="AA12" s="3" t="str">
        <f t="shared" si="10"/>
        <v>Suitable clothing for many , including wedding, birthday party, festivals and so on.</v>
      </c>
      <c r="AB12" s="2" t="str">
        <f t="shared" si="11"/>
        <v>The design gives you and beauty. They will attract everyone's attention and be the centre of attention.</v>
      </c>
      <c r="AC12" s="2" t="str">
        <f t="shared" si="12"/>
        <v>Made of and lightweight materials, good grip that attaches easily and holds your hair.</v>
      </c>
      <c r="AD12" s="2" t="str">
        <f t="shared" si="13"/>
        <v>It is an excellent you and your , they will like it.</v>
      </c>
      <c r="AE12" s="2" t="str">
        <f t="shared" si="14"/>
        <v>Create a pleasant and lively for the party. Give your party a and make yourself an eye-catcher.</v>
      </c>
      <c r="AF12" t="s">
        <v>246</v>
      </c>
      <c r="AG12" t="s">
        <v>61</v>
      </c>
      <c r="AH12" t="s">
        <v>62</v>
      </c>
      <c r="AJ12" t="s">
        <v>63</v>
      </c>
      <c r="AK12" t="s">
        <v>64</v>
      </c>
      <c r="AL12" t="s">
        <v>209</v>
      </c>
      <c r="AM12" t="s">
        <v>247</v>
      </c>
      <c r="AN12" s="5">
        <v>0.08</v>
      </c>
      <c r="AO12">
        <v>12.99</v>
      </c>
      <c r="AP12">
        <v>5.1</v>
      </c>
      <c r="AQ12">
        <v>4.99</v>
      </c>
      <c r="AR12" t="str">
        <f t="shared" si="15"/>
        <v>202411999000529084</v>
      </c>
      <c r="AU12" t="s">
        <v>67</v>
      </c>
      <c r="BA12" t="s">
        <v>248</v>
      </c>
      <c r="BB12" t="s">
        <v>249</v>
      </c>
      <c r="BC12" t="s">
        <v>250</v>
      </c>
      <c r="BD12" t="s">
        <v>251</v>
      </c>
      <c r="BE12" t="s">
        <v>252</v>
      </c>
      <c r="BF12"/>
      <c r="BG12"/>
      <c r="BH12"/>
      <c r="BI12"/>
      <c r="BJ12" t="s">
        <v>253</v>
      </c>
      <c r="BK12" t="str">
        <f t="shared" si="16"/>
        <v>http://23.94.38.62/NGNjTlhNcmY0Y3RIT0JmNmYrYlovWlNCNFpybVlNdnhaT0tMbGFhMzJ3Y2FPOHZxVmhsVzB0V0pJSzMyaVU4amhtNmhFcWlzeTY4PQ.jpg@100</v>
      </c>
      <c r="BL12" t="s">
        <v>244</v>
      </c>
      <c r="BN12" t="s">
        <v>254</v>
      </c>
      <c r="BO12" t="s">
        <v>255</v>
      </c>
      <c r="BP12" t="s">
        <v>256</v>
      </c>
      <c r="BQ12" t="s">
        <v>257</v>
      </c>
    </row>
    <row r="13" ht="50" customHeight="1" spans="1:69">
      <c r="A13" t="s">
        <v>258</v>
      </c>
      <c r="B13" t="s">
        <v>54</v>
      </c>
      <c r="C13" t="s">
        <v>55</v>
      </c>
      <c r="D13" t="s">
        <v>56</v>
      </c>
      <c r="F13" t="str">
        <f t="shared" si="0"/>
        <v>2WXX20250106-TYX241126005-Herunwer</v>
      </c>
      <c r="G13" t="str">
        <f t="shared" si="1"/>
        <v>2WXX20250106--Herunwer</v>
      </c>
      <c r="J13" t="str">
        <f t="shared" si="2"/>
        <v>Braiding Gel Moisturising Braid Jams With Extremes Hold 100 G Neats Braiding Conditioning Shining Gel Locking Gel Instant Control Edges And Braid Gel</v>
      </c>
      <c r="K13" t="s">
        <v>57</v>
      </c>
      <c r="L13" t="str">
        <f t="shared" si="3"/>
        <v>Herunwer Braiding Gel Moisturising Braid Jams With Extremes Hold 100 G Neats Braiding Conditioning Shining Gel Locking Gel Instant Control Edges And Braid Gel</v>
      </c>
      <c r="M13">
        <f t="shared" si="4"/>
        <v>158</v>
      </c>
      <c r="N13" t="s">
        <v>259</v>
      </c>
      <c r="O13" s="2" t="str">
        <f t="shared" si="5"/>
        <v>Braiding Gel Moisturising Braid Jams With Extremes Hold 100 G Neats Braiding Conditioning Shining Gel Locking Gel Instant Control Edges And Braid Gel&lt;br&gt;Features:&lt;br&gt;Achieve a hold: Braid gel helps you your hair and achieve a hold that allows you to control edges and braid unique styles. It gives curly hair hold and is for braid styling.&lt;br&gt;Flake- braids: this gel moisturises your hair and makes your braids look shiny and . It also gives you a grip that prevents your braids from curling or unraveling. This gel is for every hair type and braiding style.&lt;br&gt;hair loss: This product not holds your braids firmly and permanently, but also improves your hair health with biotin. Biotin is a hair care vitamin that prevents hair loss and reduces hair breakage and damage during braiding.&lt;br&gt;Easy to use: this gel makes braiding your hair a . You can use it on wet or dry hair, just apply a small amount and rub it on the area you want to braid. It gives your braid a and shiny finish without or stickiness.&lt;br&gt;Beautiful gift: this hair gel for braiding is a thoughtful and unique your relatives or who are passionate about braiding their hair. It is suitable for boys and girls of all ages and hair types.&lt;br&gt;Product Description:&lt;br&gt;Includes: 1 * Dirty Braid Cream&lt;br&gt;</v>
      </c>
      <c r="P13" s="2" t="str">
        <f t="shared" si="6"/>
        <v>Braiding Gel Moisturising Braid Jams With Extremes Hold 100 G Neats Braiding Conditioning Shining Gel Locking Gel Instant Control Edges And Braid Gel&lt;br&gt;Features:&lt;br&gt;Achieve a hold: Braid gel helps you your hair and achieve a hold that allows you to control edges and braid unique styles. It gives curly hair hold and is for braid styling.&lt;br&gt;Flake- braids: this gel moisturises your hair and makes your braids look shiny and . It also gives you a grip that prevents your braids from curling or unraveling. This gel is for every hair type and braiding style.&lt;br&gt;hair loss: This product not holds your braids firmly and permanently, but also improves your hair health with biotin. Biotin is a hair care vitamin that prevents hair loss and reduces hair breakage and damage during braiding.&lt;br&gt;Easy to use: this gel makes braiding your hair a . You can use it on wet or dry hair, just apply a small amount and rub it on the area you want to braid. It gives your braid a and shiny finish without or stickiness.&lt;br&gt;Beautiful gift: this hair gel for braiding is a thoughtful and unique your relatives or who are passionate about braiding their hair. It is suitable for boys and girls of all ages and hair types.&lt;br&gt;Product Description:&lt;br&gt;Includes: 1 * Dirty Braid Cream&lt;br&gt;</v>
      </c>
      <c r="Q13" s="2" t="str">
        <f t="shared" si="7"/>
        <v>Braiding Gel Moisturising Braid Jams With Extremes Hold 100 G Neats Braiding Conditioning Shining Gel Locking Gel Instant Control Edges And Braid Gel
Features:
Achieve a hold: Braid gel helps you your hair and achieve a hold that allows you to control edges and braid unique styles. It gives curly hair hold and is for braid styling.
Flake- braids: this gel moisturises your hair and makes your braids look shiny and . It also gives you a grip that prevents your braids from curling or unraveling. This gel is for every hair type and braiding style.
hair loss: This product not holds your braids firmly and permanently, but also improves your hair health with biotin. Biotin is a hair care vitamin that prevents hair loss and reduces hair breakage and damage during braiding.
Easy to use: this gel makes braiding your hair a . You can use it on wet or dry hair, just apply a small amount and rub it on the area you want to braid. It gives your braid a and shiny finish without or stickiness.
Beautiful gift: this hair gel for braiding is a thoughtful and unique your relatives or who are passionate about braiding their hair. It is suitable for boys and girls of all ages and hair types.
Product Description:
Includes: 1 * Dirty Braid Cream
</v>
      </c>
      <c r="R13" s="2" t="str">
        <f t="shared" ref="R13:X13" si="27">REPLACE(Q13,1,FIND(CHAR(10),Q13),)</f>
        <v>Features:
Achieve a hold: Braid gel helps you your hair and achieve a hold that allows you to control edges and braid unique styles. It gives curly hair hold and is for braid styling.
Flake- braids: this gel moisturises your hair and makes your braids look shiny and . It also gives you a grip that prevents your braids from curling or unraveling. This gel is for every hair type and braiding style.
hair loss: This product not holds your braids firmly and permanently, but also improves your hair health with biotin. Biotin is a hair care vitamin that prevents hair loss and reduces hair breakage and damage during braiding.
Easy to use: this gel makes braiding your hair a . You can use it on wet or dry hair, just apply a small amount and rub it on the area you want to braid. It gives your braid a and shiny finish without or stickiness.
Beautiful gift: this hair gel for braiding is a thoughtful and unique your relatives or who are passionate about braiding their hair. It is suitable for boys and girls of all ages and hair types.
Product Description:
Includes: 1 * Dirty Braid Cream
</v>
      </c>
      <c r="S13" s="3" t="str">
        <f t="shared" si="27"/>
        <v>Achieve a hold: Braid gel helps you your hair and achieve a hold that allows you to control edges and braid unique styles. It gives curly hair hold and is for braid styling.
Flake- braids: this gel moisturises your hair and makes your braids look shiny and . It also gives you a grip that prevents your braids from curling or unraveling. This gel is for every hair type and braiding style.
hair loss: This product not holds your braids firmly and permanently, but also improves your hair health with biotin. Biotin is a hair care vitamin that prevents hair loss and reduces hair breakage and damage during braiding.
Easy to use: this gel makes braiding your hair a . You can use it on wet or dry hair, just apply a small amount and rub it on the area you want to braid. It gives your braid a and shiny finish without or stickiness.
Beautiful gift: this hair gel for braiding is a thoughtful and unique your relatives or who are passionate about braiding their hair. It is suitable for boys and girls of all ages and hair types.
Product Description:
Includes: 1 * Dirty Braid Cream
</v>
      </c>
      <c r="T13" s="3" t="str">
        <f t="shared" si="27"/>
        <v>Flake- braids: this gel moisturises your hair and makes your braids look shiny and . It also gives you a grip that prevents your braids from curling or unraveling. This gel is for every hair type and braiding style.
hair loss: This product not holds your braids firmly and permanently, but also improves your hair health with biotin. Biotin is a hair care vitamin that prevents hair loss and reduces hair breakage and damage during braiding.
Easy to use: this gel makes braiding your hair a . You can use it on wet or dry hair, just apply a small amount and rub it on the area you want to braid. It gives your braid a and shiny finish without or stickiness.
Beautiful gift: this hair gel for braiding is a thoughtful and unique your relatives or who are passionate about braiding their hair. It is suitable for boys and girls of all ages and hair types.
Product Description:
Includes: 1 * Dirty Braid Cream
</v>
      </c>
      <c r="U13" s="3" t="str">
        <f t="shared" si="27"/>
        <v>hair loss: This product not holds your braids firmly and permanently, but also improves your hair health with biotin. Biotin is a hair care vitamin that prevents hair loss and reduces hair breakage and damage during braiding.
Easy to use: this gel makes braiding your hair a . You can use it on wet or dry hair, just apply a small amount and rub it on the area you want to braid. It gives your braid a and shiny finish without or stickiness.
Beautiful gift: this hair gel for braiding is a thoughtful and unique your relatives or who are passionate about braiding their hair. It is suitable for boys and girls of all ages and hair types.
Product Description:
Includes: 1 * Dirty Braid Cream
</v>
      </c>
      <c r="V13" s="3" t="str">
        <f t="shared" si="27"/>
        <v>Easy to use: this gel makes braiding your hair a . You can use it on wet or dry hair, just apply a small amount and rub it on the area you want to braid. It gives your braid a and shiny finish without or stickiness.
Beautiful gift: this hair gel for braiding is a thoughtful and unique your relatives or who are passionate about braiding their hair. It is suitable for boys and girls of all ages and hair types.
Product Description:
Includes: 1 * Dirty Braid Cream
</v>
      </c>
      <c r="W13" s="3" t="str">
        <f t="shared" si="27"/>
        <v>Beautiful gift: this hair gel for braiding is a thoughtful and unique your relatives or who are passionate about braiding their hair. It is suitable for boys and girls of all ages and hair types.
Product Description:
Includes: 1 * Dirty Braid Cream
</v>
      </c>
      <c r="X13" s="3" t="str">
        <f t="shared" si="27"/>
        <v>Product Description:
Includes: 1 * Dirty Braid Cream
</v>
      </c>
      <c r="Y13" s="2" t="str">
        <f t="shared" si="9"/>
        <v>Herunwer 【Service】 If you have any questions, please feel free to contact us and we will answer your questions as soon as possible.</v>
      </c>
      <c r="Z13" s="3" t="s">
        <v>59</v>
      </c>
      <c r="AA13" s="3" t="str">
        <f t="shared" si="10"/>
        <v>Achieve a hold: Braid gel helps you your hair and achieve a hold that allows you to control edges and braid unique styles. It gives curly hair hold and is for braid styling.</v>
      </c>
      <c r="AB13" s="2" t="str">
        <f t="shared" si="11"/>
        <v>Flake- braids: this gel moisturises your hair and makes your braids look shiny and . It also gives you a grip that prevents your braids from curling or unraveling. This gel is for every hair type and braiding style.</v>
      </c>
      <c r="AC13" s="2" t="str">
        <f t="shared" si="12"/>
        <v>hair loss: This product not holds your braids firmly and permanently, but also improves your hair health with biotin. Biotin is a hair care vitamin that prevents hair loss and reduces hair breakage and damage during braiding.</v>
      </c>
      <c r="AD13" s="2" t="str">
        <f t="shared" si="13"/>
        <v>Easy to use: this gel makes braiding your hair a . You can use it on wet or dry hair, just apply a small amount and rub it on the area you want to braid. It gives your braid a and shiny finish without or stickiness.</v>
      </c>
      <c r="AE13" s="2" t="str">
        <f t="shared" si="14"/>
        <v>Beautiful gift: this hair gel for braiding is a thoughtful and unique your relatives or who are passionate about braiding their hair. It is suitable for boys and girls of all ages and hair types.</v>
      </c>
      <c r="AF13" t="s">
        <v>116</v>
      </c>
      <c r="AG13" t="s">
        <v>61</v>
      </c>
      <c r="AH13" t="s">
        <v>62</v>
      </c>
      <c r="AJ13" t="s">
        <v>63</v>
      </c>
      <c r="AK13" t="s">
        <v>64</v>
      </c>
      <c r="AL13" t="s">
        <v>260</v>
      </c>
      <c r="AM13" t="s">
        <v>119</v>
      </c>
      <c r="AN13" s="5">
        <v>0.26</v>
      </c>
      <c r="AO13">
        <v>19.99</v>
      </c>
      <c r="AP13">
        <v>8.05</v>
      </c>
      <c r="AQ13">
        <v>7.99</v>
      </c>
      <c r="AR13" t="str">
        <f t="shared" si="15"/>
        <v>202411999000529085</v>
      </c>
      <c r="AU13" t="s">
        <v>67</v>
      </c>
      <c r="BA13" t="s">
        <v>261</v>
      </c>
      <c r="BB13" t="s">
        <v>262</v>
      </c>
      <c r="BC13" t="s">
        <v>263</v>
      </c>
      <c r="BD13" t="s">
        <v>264</v>
      </c>
      <c r="BE13" t="s">
        <v>265</v>
      </c>
      <c r="BF13" t="s">
        <v>266</v>
      </c>
      <c r="BG13" t="s">
        <v>267</v>
      </c>
      <c r="BH13"/>
      <c r="BI13"/>
      <c r="BJ13" t="s">
        <v>268</v>
      </c>
      <c r="BK13" t="str">
        <f t="shared" si="16"/>
        <v>http://23.94.38.62/Y08zNFdlOEJ5ZWFrd3RvMnpzVnlUMWJ6Q3VUU3NsVTJ5cHFJcGhxWnM1ZTJTZWl0MFlOUnc4dmZBdUtuU1hMMVJjRVIzTEdHRXZJPQ.jpg@100</v>
      </c>
      <c r="BL13" t="s">
        <v>258</v>
      </c>
      <c r="BN13" t="s">
        <v>269</v>
      </c>
      <c r="BO13" t="s">
        <v>270</v>
      </c>
      <c r="BP13" t="s">
        <v>271</v>
      </c>
      <c r="BQ13" t="s">
        <v>272</v>
      </c>
    </row>
    <row r="14" ht="50" customHeight="1" spans="1:69">
      <c r="A14" t="s">
        <v>273</v>
      </c>
      <c r="B14" t="s">
        <v>54</v>
      </c>
      <c r="C14" t="s">
        <v>55</v>
      </c>
      <c r="D14" t="s">
        <v>56</v>
      </c>
      <c r="E14"/>
      <c r="F14" t="str">
        <f t="shared" si="0"/>
        <v>2WXX20250106-TYX241126007-Herunwer</v>
      </c>
      <c r="G14" t="str">
        <f t="shared" si="1"/>
        <v>2WXX20250106--Herunwer</v>
      </c>
      <c r="J14" t="str">
        <f t="shared" si="2"/>
        <v>Dirty Braid Gel Braideds Braid Styling Moisturizing Hair Gel Watermelon Flavors</v>
      </c>
      <c r="K14" t="s">
        <v>57</v>
      </c>
      <c r="L14" t="str">
        <f t="shared" si="3"/>
        <v>Herunwer Dirty Braid Gel Braideds Braid Styling Moisturizing Hair Gel Watermelon Flavors</v>
      </c>
      <c r="M14">
        <f t="shared" si="4"/>
        <v>88</v>
      </c>
      <c r="N14" t="s">
        <v>274</v>
      </c>
      <c r="O14" s="2" t="str">
        <f t="shared" si="5"/>
        <v>Dirty Braid Gel Braideds Braid Styling Moisturizing Hair Gel Watermelon Flavors&lt;br&gt;Features:&lt;br&gt;Strong hold : this braiding gel provides hold and control, making it ideal for creating box braids and locking dreads, ensuring your styles stay in place all day without flaking or&lt;br&gt;Refreshing Watermelon : Infused with a delightful watermelon , this hair styling gel leaves your hair smelling and fruity, making your styling routine an experience while enhancing your look&lt;br&gt;Moisturising properties: designed not just for hold, this gel also acts as a moisturiser for your hair, helping to keep your locks hydrated and while you style, making it suitable for various hair types&lt;br&gt;Versatile application: for various styling needs, this gel can be used for braiding, locking, and styles, providing the flexibility to create different looks and keep your hair looking and polished&lt;br&gt;Easy to use: with a user-friendly , this 8.8 braiding gel is easy to apply, allowing you to achieve -looking results at home while maintaining the health and integrity of your hair during styling&lt;br&gt;Product Description:&lt;br&gt;Includes: 1 * Dirty Braid Gel&lt;br&gt;</v>
      </c>
      <c r="P14" s="2" t="str">
        <f t="shared" si="6"/>
        <v>Dirty Braid Gel Braideds Braid Styling Moisturizing Hair Gel Watermelon Flavors&lt;br&gt;Features:&lt;br&gt;Strong hold : this braiding gel provides hold and control, making it ideal for creating box braids and locking dreads, ensuring your styles stay in place all day without flaking or&lt;br&gt;Refreshing Watermelon : Infused with a delightful watermelon , this hair styling gel leaves your hair smelling and fruity, making your styling routine an experience while enhancing your look&lt;br&gt;Moisturising properties: designed not just for hold, this gel also acts as a moisturiser for your hair, helping to keep your locks hydrated and while you style, making it suitable for various hair types&lt;br&gt;Versatile application: for various styling needs, this gel can be used for braiding, locking, and styles, providing the flexibility to create different looks and keep your hair looking and polished&lt;br&gt;Easy to use: with a user-friendly , this 8.8 braiding gel is easy to apply, allowing you to achieve -looking results at home while maintaining the health and integrity of your hair during styling&lt;br&gt;Product Description:&lt;br&gt;Includes: 1 * Dirty Braid Gel&lt;br&gt;</v>
      </c>
      <c r="Q14" s="2" t="str">
        <f t="shared" si="7"/>
        <v>Dirty Braid Gel Braideds Braid Styling Moisturizing Hair Gel Watermelon Flavors
Features:
Strong hold : this braiding gel provides hold and control, making it ideal for creating box braids and locking dreads, ensuring your styles stay in place all day without flaking or
Refreshing Watermelon : Infused with a delightful watermelon , this hair styling gel leaves your hair smelling and fruity, making your styling routine an experience while enhancing your look
Moisturising properties: designed not just for hold, this gel also acts as a moisturiser for your hair, helping to keep your locks hydrated and while you style, making it suitable for various hair types
Versatile application: for various styling needs, this gel can be used for braiding, locking, and styles, providing the flexibility to create different looks and keep your hair looking and polished
Easy to use: with a user-friendly , this 8.8 braiding gel is easy to apply, allowing you to achieve -looking results at home while maintaining the health and integrity of your hair during styling
Product Description:
Includes: 1 * Dirty Braid Gel
</v>
      </c>
      <c r="R14" s="2" t="str">
        <f t="shared" ref="R14:X14" si="28">REPLACE(Q14,1,FIND(CHAR(10),Q14),)</f>
        <v>Features:
Strong hold : this braiding gel provides hold and control, making it ideal for creating box braids and locking dreads, ensuring your styles stay in place all day without flaking or
Refreshing Watermelon : Infused with a delightful watermelon , this hair styling gel leaves your hair smelling and fruity, making your styling routine an experience while enhancing your look
Moisturising properties: designed not just for hold, this gel also acts as a moisturiser for your hair, helping to keep your locks hydrated and while you style, making it suitable for various hair types
Versatile application: for various styling needs, this gel can be used for braiding, locking, and styles, providing the flexibility to create different looks and keep your hair looking and polished
Easy to use: with a user-friendly , this 8.8 braiding gel is easy to apply, allowing you to achieve -looking results at home while maintaining the health and integrity of your hair during styling
Product Description:
Includes: 1 * Dirty Braid Gel
</v>
      </c>
      <c r="S14" s="3" t="str">
        <f t="shared" si="28"/>
        <v>Strong hold : this braiding gel provides hold and control, making it ideal for creating box braids and locking dreads, ensuring your styles stay in place all day without flaking or
Refreshing Watermelon : Infused with a delightful watermelon , this hair styling gel leaves your hair smelling and fruity, making your styling routine an experience while enhancing your look
Moisturising properties: designed not just for hold, this gel also acts as a moisturiser for your hair, helping to keep your locks hydrated and while you style, making it suitable for various hair types
Versatile application: for various styling needs, this gel can be used for braiding, locking, and styles, providing the flexibility to create different looks and keep your hair looking and polished
Easy to use: with a user-friendly , this 8.8 braiding gel is easy to apply, allowing you to achieve -looking results at home while maintaining the health and integrity of your hair during styling
Product Description:
Includes: 1 * Dirty Braid Gel
</v>
      </c>
      <c r="T14" s="3" t="str">
        <f t="shared" si="28"/>
        <v>Refreshing Watermelon : Infused with a delightful watermelon , this hair styling gel leaves your hair smelling and fruity, making your styling routine an experience while enhancing your look
Moisturising properties: designed not just for hold, this gel also acts as a moisturiser for your hair, helping to keep your locks hydrated and while you style, making it suitable for various hair types
Versatile application: for various styling needs, this gel can be used for braiding, locking, and styles, providing the flexibility to create different looks and keep your hair looking and polished
Easy to use: with a user-friendly , this 8.8 braiding gel is easy to apply, allowing you to achieve -looking results at home while maintaining the health and integrity of your hair during styling
Product Description:
Includes: 1 * Dirty Braid Gel
</v>
      </c>
      <c r="U14" s="3" t="str">
        <f t="shared" si="28"/>
        <v>Moisturising properties: designed not just for hold, this gel also acts as a moisturiser for your hair, helping to keep your locks hydrated and while you style, making it suitable for various hair types
Versatile application: for various styling needs, this gel can be used for braiding, locking, and styles, providing the flexibility to create different looks and keep your hair looking and polished
Easy to use: with a user-friendly , this 8.8 braiding gel is easy to apply, allowing you to achieve -looking results at home while maintaining the health and integrity of your hair during styling
Product Description:
Includes: 1 * Dirty Braid Gel
</v>
      </c>
      <c r="V14" s="3" t="str">
        <f t="shared" si="28"/>
        <v>Versatile application: for various styling needs, this gel can be used for braiding, locking, and styles, providing the flexibility to create different looks and keep your hair looking and polished
Easy to use: with a user-friendly , this 8.8 braiding gel is easy to apply, allowing you to achieve -looking results at home while maintaining the health and integrity of your hair during styling
Product Description:
Includes: 1 * Dirty Braid Gel
</v>
      </c>
      <c r="W14" s="3" t="str">
        <f t="shared" si="28"/>
        <v>Easy to use: with a user-friendly , this 8.8 braiding gel is easy to apply, allowing you to achieve -looking results at home while maintaining the health and integrity of your hair during styling
Product Description:
Includes: 1 * Dirty Braid Gel
</v>
      </c>
      <c r="X14" s="3" t="str">
        <f t="shared" si="28"/>
        <v>Product Description:
Includes: 1 * Dirty Braid Gel
</v>
      </c>
      <c r="Y14" s="2" t="str">
        <f t="shared" si="9"/>
        <v>Herunwer 【Service】 If you have any questions, please feel free to contact us and we will answer your questions as soon as possible.</v>
      </c>
      <c r="Z14" s="3" t="s">
        <v>59</v>
      </c>
      <c r="AA14" s="3" t="str">
        <f t="shared" si="10"/>
        <v>Strong hold : this braiding gel provides hold and control, making it ideal for creating box braids and locking dreads, ensuring your styles stay in place all day without flaking or</v>
      </c>
      <c r="AB14" s="2" t="str">
        <f t="shared" si="11"/>
        <v>Refreshing Watermelon : Infused with a delightful watermelon , this hair styling gel leaves your hair smelling and fruity, making your styling routine an experience while enhancing your look</v>
      </c>
      <c r="AC14" s="2" t="str">
        <f t="shared" si="12"/>
        <v>Moisturising properties: designed not just for hold, this gel also acts as a moisturiser for your hair, helping to keep your locks hydrated and while you style, making it suitable for various hair types</v>
      </c>
      <c r="AD14" s="2" t="str">
        <f t="shared" si="13"/>
        <v>Versatile application: for various styling needs, this gel can be used for braiding, locking, and styles, providing the flexibility to create different looks and keep your hair looking and polished</v>
      </c>
      <c r="AE14" s="2" t="str">
        <f t="shared" si="14"/>
        <v>Easy to use: with a user-friendly , this 8.8 braiding gel is easy to apply, allowing you to achieve -looking results at home while maintaining the health and integrity of your hair during styling</v>
      </c>
      <c r="AF14" t="s">
        <v>275</v>
      </c>
      <c r="AG14" t="s">
        <v>61</v>
      </c>
      <c r="AH14" t="s">
        <v>62</v>
      </c>
      <c r="AJ14" t="s">
        <v>63</v>
      </c>
      <c r="AK14" t="s">
        <v>64</v>
      </c>
      <c r="AL14" t="s">
        <v>157</v>
      </c>
      <c r="AM14" t="s">
        <v>276</v>
      </c>
      <c r="AN14" s="5">
        <v>0.17</v>
      </c>
      <c r="AO14">
        <v>14.99</v>
      </c>
      <c r="AP14">
        <v>5.99</v>
      </c>
      <c r="AQ14">
        <v>5.99</v>
      </c>
      <c r="AR14" t="str">
        <f t="shared" si="15"/>
        <v>202411999000529084</v>
      </c>
      <c r="AU14" t="s">
        <v>67</v>
      </c>
      <c r="BA14" t="s">
        <v>277</v>
      </c>
      <c r="BB14" t="s">
        <v>278</v>
      </c>
      <c r="BC14" t="s">
        <v>279</v>
      </c>
      <c r="BD14" t="s">
        <v>280</v>
      </c>
      <c r="BE14" t="s">
        <v>281</v>
      </c>
      <c r="BF14" t="s">
        <v>282</v>
      </c>
      <c r="BG14" t="s">
        <v>283</v>
      </c>
      <c r="BH14" t="s">
        <v>284</v>
      </c>
      <c r="BI14" t="s">
        <v>285</v>
      </c>
      <c r="BJ14" t="s">
        <v>286</v>
      </c>
      <c r="BK14" t="str">
        <f t="shared" si="16"/>
        <v>http://23.94.38.62/c2NtWjRvQ0VUcC85TkxlVmJpMGFycmdGdzJTRnR1WjQzUWhyU1dicGtVVUI1MzgxcG1uTDN2NGc1OXZ6ZVYzUVVuRjZWZ3ljNVFFPQ.jpg@100</v>
      </c>
      <c r="BL14" t="s">
        <v>273</v>
      </c>
      <c r="BN14" t="s">
        <v>287</v>
      </c>
      <c r="BO14" t="s">
        <v>288</v>
      </c>
      <c r="BP14" t="s">
        <v>289</v>
      </c>
      <c r="BQ14" t="s">
        <v>290</v>
      </c>
    </row>
    <row r="15" ht="50" customHeight="1" spans="1:69">
      <c r="A15" t="s">
        <v>291</v>
      </c>
      <c r="B15" t="s">
        <v>54</v>
      </c>
      <c r="C15" t="s">
        <v>55</v>
      </c>
      <c r="D15" t="s">
        <v>56</v>
      </c>
      <c r="E15"/>
      <c r="F15" t="str">
        <f t="shared" si="0"/>
        <v>2WXX20250106-THH241126002-Herunwer</v>
      </c>
      <c r="G15" t="str">
        <f t="shared" si="1"/>
        <v>2WXX20250106--Herunwer</v>
      </c>
      <c r="J15" t="str">
        <f t="shared" si="2"/>
        <v>Aloe Hair Styling Stick With Coconuts Oil Grape Seed Oil Hair Styling Cream</v>
      </c>
      <c r="K15" t="s">
        <v>57</v>
      </c>
      <c r="L15" t="str">
        <f t="shared" si="3"/>
        <v>Herunwer Aloe Hair Styling Stick With Coconuts Oil Grape Seed Oil Hair Styling Cream</v>
      </c>
      <c r="M15">
        <f t="shared" si="4"/>
        <v>84</v>
      </c>
      <c r="N15" t="s">
        <v>292</v>
      </c>
      <c r="O15" s="2" t="str">
        <f t="shared" si="5"/>
        <v>Aloe Hair Styling Stick With Coconuts Oil Grape Seed Oil Hair Styling Cream&lt;br&gt;Features:&lt;br&gt;【 Control】Defines and smoothes edges on even unruly hair (broken, curly or flyaway hair).&lt;br&gt;【Soft Styling】 hair and add . (non-greasy, non-whitening, non-frizzy, non-stiff), keep it in the condition throughout the day. Can be used with strong styling gel.&lt;br&gt;【Safe and 】Safe and hair wax sticks are white solids, containing natural plant ingredients such as Beeswax, Aloe, Coconuts Oil Grape Seed Oil . to nourish hair, safe and non-irritating, and not to hurt the scalp Suitable for any type and color of hair Easy to clean without.&lt;br&gt;【Easy to apply】You can directly use a pomade stick to apply to the part of the hair that needs to be treated, and apply it on your hands first to make the texture and shape uniform, and the effect will be more.&lt;br&gt;【PortableIt】 can control fringe hair well, and at the same, it is portable and can be used in various environments. Leaves your hair looking fuller, shinier and defined.&lt;br&gt;Product Description:&lt;br&gt;1*aloe hair wax stick&lt;br&gt;Net：16g&lt;br&gt;</v>
      </c>
      <c r="P15" s="2" t="str">
        <f t="shared" si="6"/>
        <v>Aloe Hair Styling Stick With Coconuts Oil Grape Seed Oil Hair Styling Cream&lt;br&gt;Features:&lt;br&gt;【 Control】Defines and smoothes edges on even unruly hair (broken, curly or flyaway hair).&lt;br&gt;【Soft Styling】 hair and add . (non-greasy, non-whitening, non-frizzy, non-stiff), keep it in the condition throughout the day. Can be used with strong styling gel.&lt;br&gt;【Safe and 】Safe and hair wax sticks are white solids, containing natural plant ingredients such as Beeswax, Aloe, Coconuts Oil Grape Seed Oil . to nourish hair, safe and non-irritating, and not to hurt the scalp Suitable for any type and color of hair Easy to clean without.&lt;br&gt;【Easy to apply】You can directly use a pomade stick to apply to the part of the hair that needs to be treated, and apply it on your hands first to make the texture and shape uniform, and the effect will be more.&lt;br&gt;【PortableIt】 can control fringe hair well, and at the same, it is portable and can be used in various environments. Leaves your hair looking fuller, shinier and defined.&lt;br&gt;Product Description:&lt;br&gt;1*aloe hair wax stick&lt;br&gt;Net：16g&lt;br&gt;</v>
      </c>
      <c r="Q15" s="2" t="str">
        <f t="shared" si="7"/>
        <v>Aloe Hair Styling Stick With Coconuts Oil Grape Seed Oil Hair Styling Cream
Features:
【 Control】Defines and smoothes edges on even unruly hair (broken, curly or flyaway hair).
【Soft Styling】 hair and add . (non-greasy, non-whitening, non-frizzy, non-stiff), keep it in the condition throughout the day. Can be used with strong styling gel.
【Safe and 】Safe and hair wax sticks are white solids, containing natural plant ingredients such as Beeswax, Aloe, Coconuts Oil Grape Seed Oil . to nourish hair, safe and non-irritating, and not to hurt the scalp Suitable for any type and color of hair Easy to clean without.
【Easy to apply】You can directly use a pomade stick to apply to the part of the hair that needs to be treated, and apply it on your hands first to make the texture and shape uniform, and the effect will be more.
【PortableIt】 can control fringe hair well, and at the same, it is portable and can be used in various environments. Leaves your hair looking fuller, shinier and defined.
Product Description:
1*aloe hair wax stick
Net：16g
</v>
      </c>
      <c r="R15" s="2" t="str">
        <f t="shared" ref="R15:X15" si="29">REPLACE(Q15,1,FIND(CHAR(10),Q15),)</f>
        <v>Features:
【 Control】Defines and smoothes edges on even unruly hair (broken, curly or flyaway hair).
【Soft Styling】 hair and add . (non-greasy, non-whitening, non-frizzy, non-stiff), keep it in the condition throughout the day. Can be used with strong styling gel.
【Safe and 】Safe and hair wax sticks are white solids, containing natural plant ingredients such as Beeswax, Aloe, Coconuts Oil Grape Seed Oil . to nourish hair, safe and non-irritating, and not to hurt the scalp Suitable for any type and color of hair Easy to clean without.
【Easy to apply】You can directly use a pomade stick to apply to the part of the hair that needs to be treated, and apply it on your hands first to make the texture and shape uniform, and the effect will be more.
【PortableIt】 can control fringe hair well, and at the same, it is portable and can be used in various environments. Leaves your hair looking fuller, shinier and defined.
Product Description:
1*aloe hair wax stick
Net：16g
</v>
      </c>
      <c r="S15" s="3" t="str">
        <f t="shared" si="29"/>
        <v>【 Control】Defines and smoothes edges on even unruly hair (broken, curly or flyaway hair).
【Soft Styling】 hair and add . (non-greasy, non-whitening, non-frizzy, non-stiff), keep it in the condition throughout the day. Can be used with strong styling gel.
【Safe and 】Safe and hair wax sticks are white solids, containing natural plant ingredients such as Beeswax, Aloe, Coconuts Oil Grape Seed Oil . to nourish hair, safe and non-irritating, and not to hurt the scalp Suitable for any type and color of hair Easy to clean without.
【Easy to apply】You can directly use a pomade stick to apply to the part of the hair that needs to be treated, and apply it on your hands first to make the texture and shape uniform, and the effect will be more.
【PortableIt】 can control fringe hair well, and at the same, it is portable and can be used in various environments. Leaves your hair looking fuller, shinier and defined.
Product Description:
1*aloe hair wax stick
Net：16g
</v>
      </c>
      <c r="T15" s="3" t="str">
        <f t="shared" si="29"/>
        <v>【Soft Styling】 hair and add . (non-greasy, non-whitening, non-frizzy, non-stiff), keep it in the condition throughout the day. Can be used with strong styling gel.
【Safe and 】Safe and hair wax sticks are white solids, containing natural plant ingredients such as Beeswax, Aloe, Coconuts Oil Grape Seed Oil . to nourish hair, safe and non-irritating, and not to hurt the scalp Suitable for any type and color of hair Easy to clean without.
【Easy to apply】You can directly use a pomade stick to apply to the part of the hair that needs to be treated, and apply it on your hands first to make the texture and shape uniform, and the effect will be more.
【PortableIt】 can control fringe hair well, and at the same, it is portable and can be used in various environments. Leaves your hair looking fuller, shinier and defined.
Product Description:
1*aloe hair wax stick
Net：16g
</v>
      </c>
      <c r="U15" s="3" t="str">
        <f t="shared" si="29"/>
        <v>【Safe and 】Safe and hair wax sticks are white solids, containing natural plant ingredients such as Beeswax, Aloe, Coconuts Oil Grape Seed Oil . to nourish hair, safe and non-irritating, and not to hurt the scalp Suitable for any type and color of hair Easy to clean without.
【Easy to apply】You can directly use a pomade stick to apply to the part of the hair that needs to be treated, and apply it on your hands first to make the texture and shape uniform, and the effect will be more.
【PortableIt】 can control fringe hair well, and at the same, it is portable and can be used in various environments. Leaves your hair looking fuller, shinier and defined.
Product Description:
1*aloe hair wax stick
Net：16g
</v>
      </c>
      <c r="V15" s="3" t="str">
        <f t="shared" si="29"/>
        <v>【Easy to apply】You can directly use a pomade stick to apply to the part of the hair that needs to be treated, and apply it on your hands first to make the texture and shape uniform, and the effect will be more.
【PortableIt】 can control fringe hair well, and at the same, it is portable and can be used in various environments. Leaves your hair looking fuller, shinier and defined.
Product Description:
1*aloe hair wax stick
Net：16g
</v>
      </c>
      <c r="W15" s="3" t="str">
        <f t="shared" si="29"/>
        <v>【PortableIt】 can control fringe hair well, and at the same, it is portable and can be used in various environments. Leaves your hair looking fuller, shinier and defined.
Product Description:
1*aloe hair wax stick
Net：16g
</v>
      </c>
      <c r="X15" s="3" t="str">
        <f t="shared" si="29"/>
        <v>Product Description:
1*aloe hair wax stick
Net：16g
</v>
      </c>
      <c r="Y15" s="2" t="str">
        <f t="shared" si="9"/>
        <v>Herunwer 【Service】 If you have any questions, please feel free to contact us and we will answer your questions as soon as possible.</v>
      </c>
      <c r="Z15" s="3" t="s">
        <v>59</v>
      </c>
      <c r="AA15" s="3" t="str">
        <f t="shared" si="10"/>
        <v>【 Control】Defines and smoothes edges on even unruly hair (broken, curly or flyaway hair).</v>
      </c>
      <c r="AB15" s="2" t="str">
        <f t="shared" si="11"/>
        <v>【Soft Styling】 hair and add . (non-greasy, non-whitening, non-frizzy, non-stiff), keep it in the condition throughout the day. Can be used with strong styling gel.</v>
      </c>
      <c r="AC15" s="2" t="str">
        <f t="shared" si="12"/>
        <v>【Safe and 】Safe and hair wax sticks are white solids, containing natural plant ingredients such as Beeswax, Aloe, Coconuts Oil Grape Seed Oil . to nourish hair, safe and non-irritating, and not to hurt the scalp Suitable for any type and color of hair Easy to clean without.</v>
      </c>
      <c r="AD15" s="2" t="str">
        <f t="shared" si="13"/>
        <v>【Easy to apply】You can directly use a pomade stick to apply to the part of the hair that needs to be treated, and apply it on your hands first to make the texture and shape uniform, and the effect will be more.</v>
      </c>
      <c r="AE15" s="2" t="str">
        <f t="shared" si="14"/>
        <v>【PortableIt】 can control fringe hair well, and at the same, it is portable and can be used in various environments. Leaves your hair looking fuller, shinier and defined.</v>
      </c>
      <c r="AF15" t="s">
        <v>293</v>
      </c>
      <c r="AG15" t="s">
        <v>97</v>
      </c>
      <c r="AH15" t="s">
        <v>62</v>
      </c>
      <c r="AJ15" t="s">
        <v>63</v>
      </c>
      <c r="AK15" t="s">
        <v>64</v>
      </c>
      <c r="AL15" t="s">
        <v>294</v>
      </c>
      <c r="AM15" t="s">
        <v>83</v>
      </c>
      <c r="AN15" s="5">
        <v>0.11</v>
      </c>
      <c r="AO15">
        <v>14.99</v>
      </c>
      <c r="AP15">
        <v>5.93</v>
      </c>
      <c r="AQ15">
        <v>5.99</v>
      </c>
      <c r="AR15" t="str">
        <f t="shared" si="15"/>
        <v>202411999000529084</v>
      </c>
      <c r="AU15" t="s">
        <v>67</v>
      </c>
      <c r="BA15" t="s">
        <v>295</v>
      </c>
      <c r="BB15" t="s">
        <v>296</v>
      </c>
      <c r="BC15" t="s">
        <v>297</v>
      </c>
      <c r="BD15" t="s">
        <v>298</v>
      </c>
      <c r="BE15" t="s">
        <v>299</v>
      </c>
      <c r="BF15" t="s">
        <v>300</v>
      </c>
      <c r="BG15" t="s">
        <v>301</v>
      </c>
      <c r="BH15" t="s">
        <v>302</v>
      </c>
      <c r="BI15" t="s">
        <v>303</v>
      </c>
      <c r="BJ15" t="s">
        <v>304</v>
      </c>
      <c r="BK15" t="str">
        <f t="shared" si="16"/>
        <v>http://23.94.38.62/TnREQzZ4R3NYL1pTU0REZEdNUzRmTENQRHZoR2NHdGZBb2F5NmRKNnc3VWZQdTdrOWtRME83UDkzZDZlNnp5dmNnVk9IZzZrQlJZPQ.jpg@100</v>
      </c>
      <c r="BL15" t="s">
        <v>291</v>
      </c>
      <c r="BN15" t="s">
        <v>305</v>
      </c>
      <c r="BO15" t="s">
        <v>306</v>
      </c>
      <c r="BP15" t="s">
        <v>307</v>
      </c>
      <c r="BQ15" t="s">
        <v>308</v>
      </c>
    </row>
    <row r="16" ht="50" customHeight="1" spans="1:69">
      <c r="A16" t="s">
        <v>309</v>
      </c>
      <c r="B16" t="s">
        <v>54</v>
      </c>
      <c r="C16" t="s">
        <v>55</v>
      </c>
      <c r="D16" t="s">
        <v>56</v>
      </c>
      <c r="F16" t="str">
        <f t="shared" si="0"/>
        <v>2WXX20250106-THH241126004-Herunwer</v>
      </c>
      <c r="G16" t="str">
        <f t="shared" si="1"/>
        <v>2WXX20250106--Herunwer</v>
      </c>
      <c r="J16" t="str">
        <f t="shared" si="2"/>
        <v>Strawberny Hair Styling Stick Hair Wax Stick With Strawberny Oil Coconuts Oil Hair Styling Cream</v>
      </c>
      <c r="K16" t="s">
        <v>57</v>
      </c>
      <c r="L16" t="str">
        <f t="shared" si="3"/>
        <v>Herunwer Strawberny Hair Styling Stick Hair Wax Stick With Strawberny Oil Coconuts Oil Hair Styling Cream</v>
      </c>
      <c r="M16">
        <f t="shared" si="4"/>
        <v>105</v>
      </c>
      <c r="N16" t="s">
        <v>310</v>
      </c>
      <c r="O16" s="2" t="str">
        <f t="shared" si="5"/>
        <v>Strawberny Hair Styling Stick Hair Wax Stick With Strawberny Oil Coconuts Oil Hair Styling Cream&lt;br&gt;Features:&lt;br&gt;【 Control】Defines and smoothes edges on even unruly hair (broken, curly or flyaway hair).&lt;br&gt;【Soft Styling】 hair and add . (non-greasy, non-whitening, non-frizzy, non-stiff), keep it in the condition throughout the day. Can be used with strong styling gel. 【Safe and 】Safe and hair wax sticks are white solids, containing natural plant ingredients such as Beeswax,, Strawberny Oil, Coconuts Oil . to nourish hair, safe and non-irritating, and not to hurt the scalp Suitable for any type and color of hair Easy to clean without.&lt;br&gt;【Easy to apply】You can directly use a pomade stick to apply to the part of the hair that needs to be treated, and apply it on your hands first to make the texture and shape uniform, and the effect will be more.&lt;br&gt;【PortableIt】 can control fringe hair well, and at the same, it is portable and can be used in various environments. Leaves your hair looking fuller, shinier and defined. Product Description:&lt;br&gt;1*Strawberny hair wax stick&lt;br&gt;Net：16g&lt;br&gt;</v>
      </c>
      <c r="P16" s="2" t="str">
        <f t="shared" si="6"/>
        <v>Strawberny Hair Styling Stick Hair Wax Stick With Strawberny Oil Coconuts Oil Hair Styling Cream&lt;br&gt;Features:&lt;br&gt;【 Control】Defines and smoothes edges on even unruly hair (broken, curly or flyaway hair).&lt;br&gt;【Soft Styling】 hair and add . (non-greasy, non-whitening, non-frizzy, non-stiff), keep it in the condition throughout the day. Can be used with strong styling gel. 【Safe and 】Safe and hair wax sticks are white solids, containing natural plant ingredients such as Beeswax,, Strawberny Oil, Coconuts Oil . to nourish hair, safe and non-irritating, and not to hurt the scalp Suitable for any type and color of hair Easy to clean without.&lt;br&gt;【Easy to apply】You can directly use a pomade stick to apply to the part of the hair that needs to be treated, and apply it on your hands first to make the texture and shape uniform, and the effect will be more.&lt;br&gt;【PortableIt】 can control fringe hair well, and at the same, it is portable and can be used in various environments. Leaves your hair looking fuller, shinier and defined. Product Description:&lt;br&gt;1*Strawberny hair wax stick&lt;br&gt;Net：16g&lt;br&gt;</v>
      </c>
      <c r="Q16" s="2" t="str">
        <f t="shared" si="7"/>
        <v>Strawberny Hair Styling Stick Hair Wax Stick With Strawberny Oil Coconuts Oil Hair Styling Cream
Features:
【 Control】Defines and smoothes edges on even unruly hair (broken, curly or flyaway hair).
【Soft Styling】 hair and add . (non-greasy, non-whitening, non-frizzy, non-stiff), keep it in the condition throughout the day. Can be used with strong styling gel. 【Safe and 】Safe and hair wax sticks are white solids, containing natural plant ingredients such as Beeswax,, Strawberny Oil, Coconuts Oil . to nourish hair, safe and non-irritating, and not to hurt the scalp Suitable for any type and color of hair Easy to clean without.
【Easy to apply】You can directly use a pomade stick to apply to the part of the hair that needs to be treated, and apply it on your hands first to make the texture and shape uniform, and the effect will be more.
【PortableIt】 can control fringe hair well, and at the same, it is portable and can be used in various environments. Leaves your hair looking fuller, shinier and defined. Product Description:
1*Strawberny hair wax stick
Net：16g
</v>
      </c>
      <c r="R16" s="2" t="str">
        <f t="shared" ref="R16:X16" si="30">REPLACE(Q16,1,FIND(CHAR(10),Q16),)</f>
        <v>Features:
【 Control】Defines and smoothes edges on even unruly hair (broken, curly or flyaway hair).
【Soft Styling】 hair and add . (non-greasy, non-whitening, non-frizzy, non-stiff), keep it in the condition throughout the day. Can be used with strong styling gel. 【Safe and 】Safe and hair wax sticks are white solids, containing natural plant ingredients such as Beeswax,, Strawberny Oil, Coconuts Oil . to nourish hair, safe and non-irritating, and not to hurt the scalp Suitable for any type and color of hair Easy to clean without.
【Easy to apply】You can directly use a pomade stick to apply to the part of the hair that needs to be treated, and apply it on your hands first to make the texture and shape uniform, and the effect will be more.
【PortableIt】 can control fringe hair well, and at the same, it is portable and can be used in various environments. Leaves your hair looking fuller, shinier and defined. Product Description:
1*Strawberny hair wax stick
Net：16g
</v>
      </c>
      <c r="S16" s="3" t="str">
        <f t="shared" si="30"/>
        <v>【 Control】Defines and smoothes edges on even unruly hair (broken, curly or flyaway hair).
【Soft Styling】 hair and add . (non-greasy, non-whitening, non-frizzy, non-stiff), keep it in the condition throughout the day. Can be used with strong styling gel. 【Safe and 】Safe and hair wax sticks are white solids, containing natural plant ingredients such as Beeswax,, Strawberny Oil, Coconuts Oil . to nourish hair, safe and non-irritating, and not to hurt the scalp Suitable for any type and color of hair Easy to clean without.
【Easy to apply】You can directly use a pomade stick to apply to the part of the hair that needs to be treated, and apply it on your hands first to make the texture and shape uniform, and the effect will be more.
【PortableIt】 can control fringe hair well, and at the same, it is portable and can be used in various environments. Leaves your hair looking fuller, shinier and defined. Product Description:
1*Strawberny hair wax stick
Net：16g
</v>
      </c>
      <c r="T16" s="3" t="str">
        <f t="shared" si="30"/>
        <v>【Soft Styling】 hair and add . (non-greasy, non-whitening, non-frizzy, non-stiff), keep it in the condition throughout the day. Can be used with strong styling gel. 【Safe and 】Safe and hair wax sticks are white solids, containing natural plant ingredients such as Beeswax,, Strawberny Oil, Coconuts Oil . to nourish hair, safe and non-irritating, and not to hurt the scalp Suitable for any type and color of hair Easy to clean without.
【Easy to apply】You can directly use a pomade stick to apply to the part of the hair that needs to be treated, and apply it on your hands first to make the texture and shape uniform, and the effect will be more.
【PortableIt】 can control fringe hair well, and at the same, it is portable and can be used in various environments. Leaves your hair looking fuller, shinier and defined. Product Description:
1*Strawberny hair wax stick
Net：16g
</v>
      </c>
      <c r="U16" s="3" t="str">
        <f t="shared" si="30"/>
        <v>【Easy to apply】You can directly use a pomade stick to apply to the part of the hair that needs to be treated, and apply it on your hands first to make the texture and shape uniform, and the effect will be more.
【PortableIt】 can control fringe hair well, and at the same, it is portable and can be used in various environments. Leaves your hair looking fuller, shinier and defined. Product Description:
1*Strawberny hair wax stick
Net：16g
</v>
      </c>
      <c r="V16" s="3" t="str">
        <f t="shared" si="30"/>
        <v>【PortableIt】 can control fringe hair well, and at the same, it is portable and can be used in various environments. Leaves your hair looking fuller, shinier and defined. Product Description:
1*Strawberny hair wax stick
Net：16g
</v>
      </c>
      <c r="W16" s="3" t="str">
        <f t="shared" si="30"/>
        <v>1*Strawberny hair wax stick
Net：16g
</v>
      </c>
      <c r="X16" s="3" t="str">
        <f t="shared" si="30"/>
        <v>Net：16g
</v>
      </c>
      <c r="Y16" s="2" t="str">
        <f t="shared" si="9"/>
        <v>Herunwer 【Service】 If you have any questions, please feel free to contact us and we will answer your questions as soon as possible.</v>
      </c>
      <c r="Z16" s="3" t="s">
        <v>59</v>
      </c>
      <c r="AA16" s="3" t="str">
        <f t="shared" si="10"/>
        <v>【 Control】Defines and smoothes edges on even unruly hair (broken, curly or flyaway hair).</v>
      </c>
      <c r="AB16" s="2" t="str">
        <f t="shared" si="11"/>
        <v>【Soft Styling】 hair and add . (non-greasy, non-whitening, non-frizzy, non-stiff), keep it in the condition throughout the day. Can be used with strong styling gel. 【Safe and 】Safe and hair wax sticks are white solids, containing natural plant ingredients such as Beeswax,, Strawberny Oil, Coconuts Oil . to nourish hair, safe and non-irritating, and not to hurt the scalp Suitable for any type and color of hair Easy to clean without.</v>
      </c>
      <c r="AC16" s="2" t="str">
        <f t="shared" si="12"/>
        <v>【Easy to apply】You can directly use a pomade stick to apply to the part of the hair that needs to be treated, and apply it on your hands first to make the texture and shape uniform, and the effect will be more.</v>
      </c>
      <c r="AD16" s="2" t="str">
        <f t="shared" si="13"/>
        <v>【PortableIt】 can control fringe hair well, and at the same, it is portable and can be used in various environments. Leaves your hair looking fuller, shinier and defined. Product Description:</v>
      </c>
      <c r="AE16" s="2" t="str">
        <f t="shared" si="14"/>
        <v>1*Strawberny hair wax stick</v>
      </c>
      <c r="AF16" t="s">
        <v>293</v>
      </c>
      <c r="AG16" t="s">
        <v>311</v>
      </c>
      <c r="AH16" t="s">
        <v>62</v>
      </c>
      <c r="AJ16" t="s">
        <v>63</v>
      </c>
      <c r="AK16" t="s">
        <v>64</v>
      </c>
      <c r="AL16" t="s">
        <v>294</v>
      </c>
      <c r="AM16" t="s">
        <v>83</v>
      </c>
      <c r="AN16" s="5">
        <v>0.11</v>
      </c>
      <c r="AO16">
        <v>14.99</v>
      </c>
      <c r="AP16">
        <v>5.93</v>
      </c>
      <c r="AQ16">
        <v>5.99</v>
      </c>
      <c r="AR16" t="str">
        <f t="shared" si="15"/>
        <v>202411999000529084</v>
      </c>
      <c r="AU16" t="s">
        <v>67</v>
      </c>
      <c r="BA16" t="s">
        <v>312</v>
      </c>
      <c r="BB16" t="s">
        <v>313</v>
      </c>
      <c r="BC16" t="s">
        <v>314</v>
      </c>
      <c r="BD16" t="s">
        <v>315</v>
      </c>
      <c r="BE16" t="s">
        <v>316</v>
      </c>
      <c r="BF16" t="s">
        <v>317</v>
      </c>
      <c r="BG16" t="s">
        <v>318</v>
      </c>
      <c r="BH16" t="s">
        <v>319</v>
      </c>
      <c r="BI16" t="s">
        <v>320</v>
      </c>
      <c r="BJ16" t="s">
        <v>321</v>
      </c>
      <c r="BK16" t="str">
        <f t="shared" si="16"/>
        <v>http://23.94.38.62/OFE1eWVGQ3U5ZERwYzEveUplczNGSzFUeCtiODNINlNib0p5WEdKVjFkYlJ3UzhQZk0rS01UTnMrKzJ5S3BaVDBDMEpGS0VyOUdJPQ.jpg@100</v>
      </c>
      <c r="BL16" t="s">
        <v>309</v>
      </c>
      <c r="BN16" t="s">
        <v>322</v>
      </c>
      <c r="BO16" t="s">
        <v>323</v>
      </c>
      <c r="BP16" t="s">
        <v>324</v>
      </c>
      <c r="BQ16" t="s">
        <v>325</v>
      </c>
    </row>
    <row r="17" ht="50" customHeight="1" spans="1:69">
      <c r="A17" t="s">
        <v>326</v>
      </c>
      <c r="B17" t="s">
        <v>54</v>
      </c>
      <c r="C17" t="s">
        <v>55</v>
      </c>
      <c r="D17" t="s">
        <v>56</v>
      </c>
      <c r="E17"/>
      <c r="F17" t="str">
        <f t="shared" si="0"/>
        <v>2WXX20250106-THH241126005-Herunwer</v>
      </c>
      <c r="G17" t="str">
        <f t="shared" si="1"/>
        <v>2WXX20250106--Herunwer</v>
      </c>
      <c r="J17" t="str">
        <f t="shared" si="2"/>
        <v>Hair Styling Stick Hair Wax Stick With Grape Seed Oil Coconuts Oil Hair Styling Cream Smoothing Frizz And Besides Styling Hair</v>
      </c>
      <c r="K17" t="s">
        <v>57</v>
      </c>
      <c r="L17" t="str">
        <f t="shared" si="3"/>
        <v>Herunwer Hair Styling Stick Hair Wax Stick With Grape Seed Oil Coconuts Oil Hair Styling Cream Smoothing Frizz And Besides Styling Hair</v>
      </c>
      <c r="M17">
        <f t="shared" si="4"/>
        <v>135</v>
      </c>
      <c r="N17" t="s">
        <v>327</v>
      </c>
      <c r="O17" s="2" t="str">
        <f t="shared" si="5"/>
        <v>Hair Styling Stick Hair Wax Stick With Grape Seed Oil Coconuts Oil Hair Styling Cream Smoothing Frizz And Besides Styling Hair&lt;br&gt;Features:&lt;br&gt;【 Control】Defines and smoothes edges on even unruly hair (broken, curly or flyaway hair).&lt;br&gt;【Soft Styling】 hair and add . (non-greasy, non-whitening, non-frizzy, non-stiff), keep it in the condition throughout the day. Can be used with strong styling gel. 【Safe and 】Safe and hair wax sticks are white solids, containing natural plant ingredients such as Beeswax, Grape Seed Oil, Coconuts Oil . to nourish hair, safe and non-irritating, and not to hurt the scalp Suitable for any type and color of hair Easy to clean without.&lt;br&gt;【Easy to apply】You can directly use a pomade stick to apply to the part of the hair that needs to be treated, and apply it on your hands first to make the texture and shape uniform, and the effect will be more.&lt;br&gt;【PortableIt】 can control fringe hair well, and at the same, it is portable and can be used in various environments. Leaves your hair looking fuller, shinier and defined. Product Description:&lt;br&gt;1*hair wax stick&lt;br&gt;Net：16g&lt;br&gt;</v>
      </c>
      <c r="P17" s="2" t="str">
        <f t="shared" si="6"/>
        <v>Hair Styling Stick Hair Wax Stick With Grape Seed Oil Coconuts Oil Hair Styling Cream Smoothing Frizz And Besides Styling Hair&lt;br&gt;Features:&lt;br&gt;【 Control】Defines and smoothes edges on even unruly hair (broken, curly or flyaway hair).&lt;br&gt;【Soft Styling】 hair and add . (non-greasy, non-whitening, non-frizzy, non-stiff), keep it in the condition throughout the day. Can be used with strong styling gel. 【Safe and 】Safe and hair wax sticks are white solids, containing natural plant ingredients such as Beeswax, Grape Seed Oil, Coconuts Oil . to nourish hair, safe and non-irritating, and not to hurt the scalp Suitable for any type and color of hair Easy to clean without.&lt;br&gt;【Easy to apply】You can directly use a pomade stick to apply to the part of the hair that needs to be treated, and apply it on your hands first to make the texture and shape uniform, and the effect will be more.&lt;br&gt;【PortableIt】 can control fringe hair well, and at the same, it is portable and can be used in various environments. Leaves your hair looking fuller, shinier and defined. Product Description:&lt;br&gt;1*hair wax stick&lt;br&gt;Net：16g&lt;br&gt;</v>
      </c>
      <c r="Q17" s="2" t="str">
        <f t="shared" si="7"/>
        <v>Hair Styling Stick Hair Wax Stick With Grape Seed Oil Coconuts Oil Hair Styling Cream Smoothing Frizz And Besides Styling Hair
Features:
【 Control】Defines and smoothes edges on even unruly hair (broken, curly or flyaway hair).
【Soft Styling】 hair and add . (non-greasy, non-whitening, non-frizzy, non-stiff), keep it in the condition throughout the day. Can be used with strong styling gel. 【Safe and 】Safe and hair wax sticks are white solids, containing natural plant ingredients such as Beeswax, Grape Seed Oil, Coconuts Oil . to nourish hair, safe and non-irritating, and not to hurt the scalp Suitable for any type and color of hair Easy to clean without.
【Easy to apply】You can directly use a pomade stick to apply to the part of the hair that needs to be treated, and apply it on your hands first to make the texture and shape uniform, and the effect will be more.
【PortableIt】 can control fringe hair well, and at the same, it is portable and can be used in various environments. Leaves your hair looking fuller, shinier and defined. Product Description:
1*hair wax stick
Net：16g
</v>
      </c>
      <c r="R17" s="2" t="str">
        <f t="shared" ref="R17:X17" si="31">REPLACE(Q17,1,FIND(CHAR(10),Q17),)</f>
        <v>Features:
【 Control】Defines and smoothes edges on even unruly hair (broken, curly or flyaway hair).
【Soft Styling】 hair and add . (non-greasy, non-whitening, non-frizzy, non-stiff), keep it in the condition throughout the day. Can be used with strong styling gel. 【Safe and 】Safe and hair wax sticks are white solids, containing natural plant ingredients such as Beeswax, Grape Seed Oil, Coconuts Oil . to nourish hair, safe and non-irritating, and not to hurt the scalp Suitable for any type and color of hair Easy to clean without.
【Easy to apply】You can directly use a pomade stick to apply to the part of the hair that needs to be treated, and apply it on your hands first to make the texture and shape uniform, and the effect will be more.
【PortableIt】 can control fringe hair well, and at the same, it is portable and can be used in various environments. Leaves your hair looking fuller, shinier and defined. Product Description:
1*hair wax stick
Net：16g
</v>
      </c>
      <c r="S17" s="3" t="str">
        <f t="shared" si="31"/>
        <v>【 Control】Defines and smoothes edges on even unruly hair (broken, curly or flyaway hair).
【Soft Styling】 hair and add . (non-greasy, non-whitening, non-frizzy, non-stiff), keep it in the condition throughout the day. Can be used with strong styling gel. 【Safe and 】Safe and hair wax sticks are white solids, containing natural plant ingredients such as Beeswax, Grape Seed Oil, Coconuts Oil . to nourish hair, safe and non-irritating, and not to hurt the scalp Suitable for any type and color of hair Easy to clean without.
【Easy to apply】You can directly use a pomade stick to apply to the part of the hair that needs to be treated, and apply it on your hands first to make the texture and shape uniform, and the effect will be more.
【PortableIt】 can control fringe hair well, and at the same, it is portable and can be used in various environments. Leaves your hair looking fuller, shinier and defined. Product Description:
1*hair wax stick
Net：16g
</v>
      </c>
      <c r="T17" s="3" t="str">
        <f t="shared" si="31"/>
        <v>【Soft Styling】 hair and add . (non-greasy, non-whitening, non-frizzy, non-stiff), keep it in the condition throughout the day. Can be used with strong styling gel. 【Safe and 】Safe and hair wax sticks are white solids, containing natural plant ingredients such as Beeswax, Grape Seed Oil, Coconuts Oil . to nourish hair, safe and non-irritating, and not to hurt the scalp Suitable for any type and color of hair Easy to clean without.
【Easy to apply】You can directly use a pomade stick to apply to the part of the hair that needs to be treated, and apply it on your hands first to make the texture and shape uniform, and the effect will be more.
【PortableIt】 can control fringe hair well, and at the same, it is portable and can be used in various environments. Leaves your hair looking fuller, shinier and defined. Product Description:
1*hair wax stick
Net：16g
</v>
      </c>
      <c r="U17" s="3" t="str">
        <f t="shared" si="31"/>
        <v>【Easy to apply】You can directly use a pomade stick to apply to the part of the hair that needs to be treated, and apply it on your hands first to make the texture and shape uniform, and the effect will be more.
【PortableIt】 can control fringe hair well, and at the same, it is portable and can be used in various environments. Leaves your hair looking fuller, shinier and defined. Product Description:
1*hair wax stick
Net：16g
</v>
      </c>
      <c r="V17" s="3" t="str">
        <f t="shared" si="31"/>
        <v>【PortableIt】 can control fringe hair well, and at the same, it is portable and can be used in various environments. Leaves your hair looking fuller, shinier and defined. Product Description:
1*hair wax stick
Net：16g
</v>
      </c>
      <c r="W17" s="3" t="str">
        <f t="shared" si="31"/>
        <v>1*hair wax stick
Net：16g
</v>
      </c>
      <c r="X17" s="3" t="str">
        <f t="shared" si="31"/>
        <v>Net：16g
</v>
      </c>
      <c r="Y17" s="2" t="str">
        <f t="shared" si="9"/>
        <v>Herunwer 【Service】 If you have any questions, please feel free to contact us and we will answer your questions as soon as possible.</v>
      </c>
      <c r="Z17" s="3" t="s">
        <v>59</v>
      </c>
      <c r="AA17" s="3" t="str">
        <f t="shared" si="10"/>
        <v>【 Control】Defines and smoothes edges on even unruly hair (broken, curly or flyaway hair).</v>
      </c>
      <c r="AB17" s="2" t="str">
        <f t="shared" si="11"/>
        <v>【Soft Styling】 hair and add . (non-greasy, non-whitening, non-frizzy, non-stiff), keep it in the condition throughout the day. Can be used with strong styling gel. 【Safe and 】Safe and hair wax sticks are white solids, containing natural plant ingredients such as Beeswax, Grape Seed Oil, Coconuts Oil . to nourish hair, safe and non-irritating, and not to hurt the scalp Suitable for any type and color of hair Easy to clean without.</v>
      </c>
      <c r="AC17" s="2" t="str">
        <f t="shared" si="12"/>
        <v>【Easy to apply】You can directly use a pomade stick to apply to the part of the hair that needs to be treated, and apply it on your hands first to make the texture and shape uniform, and the effect will be more.</v>
      </c>
      <c r="AD17" s="2" t="str">
        <f t="shared" si="13"/>
        <v>【PortableIt】 can control fringe hair well, and at the same, it is portable and can be used in various environments. Leaves your hair looking fuller, shinier and defined. Product Description:</v>
      </c>
      <c r="AE17" s="2" t="str">
        <f t="shared" si="14"/>
        <v>1*hair wax stick</v>
      </c>
      <c r="AF17" t="s">
        <v>293</v>
      </c>
      <c r="AG17" t="s">
        <v>328</v>
      </c>
      <c r="AH17" t="s">
        <v>62</v>
      </c>
      <c r="AJ17" t="s">
        <v>63</v>
      </c>
      <c r="AK17" t="s">
        <v>64</v>
      </c>
      <c r="AL17" t="s">
        <v>294</v>
      </c>
      <c r="AM17" t="s">
        <v>83</v>
      </c>
      <c r="AN17" s="5">
        <v>0.11</v>
      </c>
      <c r="AO17">
        <v>14.99</v>
      </c>
      <c r="AP17">
        <v>5.93</v>
      </c>
      <c r="AQ17">
        <v>5.99</v>
      </c>
      <c r="AR17" t="str">
        <f t="shared" si="15"/>
        <v>202411999000529084</v>
      </c>
      <c r="AU17" t="s">
        <v>67</v>
      </c>
      <c r="BA17" t="s">
        <v>329</v>
      </c>
      <c r="BB17" t="s">
        <v>330</v>
      </c>
      <c r="BC17" t="s">
        <v>331</v>
      </c>
      <c r="BD17" t="s">
        <v>332</v>
      </c>
      <c r="BE17" t="s">
        <v>333</v>
      </c>
      <c r="BF17" t="s">
        <v>334</v>
      </c>
      <c r="BG17" t="s">
        <v>335</v>
      </c>
      <c r="BH17" t="s">
        <v>336</v>
      </c>
      <c r="BI17" t="s">
        <v>337</v>
      </c>
      <c r="BJ17" t="s">
        <v>338</v>
      </c>
      <c r="BK17" t="str">
        <f t="shared" si="16"/>
        <v>http://23.94.38.62/SnE2UXMyNlFhK3M3RDNLRXVsSzcwTGY1R201UFUvVmJaN1JLZDBUTGtZeWVlK1ZYejNiSkZaNnZkOGEvb2VOY2dzMGEyUzdQSXk0PQ.jpg@100</v>
      </c>
      <c r="BL17" t="s">
        <v>326</v>
      </c>
      <c r="BN17" t="s">
        <v>339</v>
      </c>
      <c r="BO17" t="s">
        <v>340</v>
      </c>
      <c r="BP17" t="s">
        <v>341</v>
      </c>
      <c r="BQ17" t="s">
        <v>342</v>
      </c>
    </row>
    <row r="18" ht="50" customHeight="1" spans="1:69">
      <c r="A18" t="s">
        <v>343</v>
      </c>
      <c r="B18" t="s">
        <v>54</v>
      </c>
      <c r="C18" t="s">
        <v>55</v>
      </c>
      <c r="D18" t="s">
        <v>56</v>
      </c>
      <c r="E18"/>
      <c r="F18" t="str">
        <f t="shared" si="0"/>
        <v>2WXX20250106-ACJ241126015-Herunwer</v>
      </c>
      <c r="G18" t="str">
        <f t="shared" si="1"/>
        <v>2WXX20250106--Herunwer</v>
      </c>
      <c r="J18" t="str">
        <f t="shared" si="2"/>
        <v>150ml Ginger Shampoo - Hydrating Moisturizing Hair Cleansing Refreshing And Smoothing Shampoo</v>
      </c>
      <c r="K18" t="s">
        <v>57</v>
      </c>
      <c r="L18" t="str">
        <f t="shared" si="3"/>
        <v>Herunwer 150ml Ginger Shampoo - Hydrating Moisturizing Hair Cleansing Refreshing And Smoothing Shampoo</v>
      </c>
      <c r="M18">
        <f t="shared" si="4"/>
        <v>102</v>
      </c>
      <c r="N18" t="s">
        <v>344</v>
      </c>
      <c r="O18" s="2" t="str">
        <f t="shared" si="5"/>
        <v>150ml Ginger Shampoo - Hydrating Moisturizing Hair Cleansing Refreshing And Smoothing Shampoo&lt;br&gt;Features:&lt;br&gt;This 150ml ginger shampoo is a multi-functional hair care product that offers a solution for various hair concerns.&lt;br&gt;The ginger extract in the shampoo provides excellent cleansing properties. It effectively removes dirt, oil, and product buildup from the hair and scalp, leaving your hair clean and refreshed.&lt;br&gt;With its hydrating and moisturizing capabilities, this shampoo penetrates into the hair shaft, replenishing lost and dryness and frizz. It helps to keep your hair soft, , and manageable.&lt;br&gt;The shampoo is formulated to promote hair health and strength. It contains ingredients that nourish the hair follicles, stimulating and reducing hair loss. Regular use can in , thicker hair.&lt;br&gt;In addition to its functional benefits, this ginger shampoo also has a pleasant and invigorating . The refreshing aroma of ginger lingers on the hair, providing a delightful sensory experience during and after washing.&lt;br&gt;Product Description:&lt;br&gt;Includes: one 150ml bottle of shampoo&lt;br&gt;</v>
      </c>
      <c r="P18" s="2" t="str">
        <f t="shared" si="6"/>
        <v>150ml Ginger Shampoo - Hydrating Moisturizing Hair Cleansing Refreshing And Smoothing Shampoo&lt;br&gt;Features:&lt;br&gt;This 150ml ginger shampoo is a multi-functional hair care product that offers a solution for various hair concerns.&lt;br&gt;The ginger extract in the shampoo provides excellent cleansing properties. It effectively removes dirt, oil, and product buildup from the hair and scalp, leaving your hair clean and refreshed.&lt;br&gt;With its hydrating and moisturizing capabilities, this shampoo penetrates into the hair shaft, replenishing lost and dryness and frizz. It helps to keep your hair soft, , and manageable.&lt;br&gt;The shampoo is formulated to promote hair health and strength. It contains ingredients that nourish the hair follicles, stimulating and reducing hair loss. Regular use can in , thicker hair.&lt;br&gt;In addition to its functional benefits, this ginger shampoo also has a pleasant and invigorating . The refreshing aroma of ginger lingers on the hair, providing a delightful sensory experience during and after washing.&lt;br&gt;Product Description:&lt;br&gt;Includes: one 150ml bottle of shampoo&lt;br&gt;</v>
      </c>
      <c r="Q18" s="2" t="str">
        <f t="shared" si="7"/>
        <v>150ml Ginger Shampoo - Hydrating Moisturizing Hair Cleansing Refreshing And Smoothing Shampoo
Features:
This 150ml ginger shampoo is a multi-functional hair care product that offers a solution for various hair concerns.
The ginger extract in the shampoo provides excellent cleansing properties. It effectively removes dirt, oil, and product buildup from the hair and scalp, leaving your hair clean and refreshed.
With its hydrating and moisturizing capabilities, this shampoo penetrates into the hair shaft, replenishing lost and dryness and frizz. It helps to keep your hair soft, , and manageable.
The shampoo is formulated to promote hair health and strength. It contains ingredients that nourish the hair follicles, stimulating and reducing hair loss. Regular use can in , thicker hair.
In addition to its functional benefits, this ginger shampoo also has a pleasant and invigorating . The refreshing aroma of ginger lingers on the hair, providing a delightful sensory experience during and after washing.
Product Description:
Includes: one 150ml bottle of shampoo
</v>
      </c>
      <c r="R18" s="2" t="str">
        <f t="shared" ref="R18:X18" si="32">REPLACE(Q18,1,FIND(CHAR(10),Q18),)</f>
        <v>Features:
This 150ml ginger shampoo is a multi-functional hair care product that offers a solution for various hair concerns.
The ginger extract in the shampoo provides excellent cleansing properties. It effectively removes dirt, oil, and product buildup from the hair and scalp, leaving your hair clean and refreshed.
With its hydrating and moisturizing capabilities, this shampoo penetrates into the hair shaft, replenishing lost and dryness and frizz. It helps to keep your hair soft, , and manageable.
The shampoo is formulated to promote hair health and strength. It contains ingredients that nourish the hair follicles, stimulating and reducing hair loss. Regular use can in , thicker hair.
In addition to its functional benefits, this ginger shampoo also has a pleasant and invigorating . The refreshing aroma of ginger lingers on the hair, providing a delightful sensory experience during and after washing.
Product Description:
Includes: one 150ml bottle of shampoo
</v>
      </c>
      <c r="S18" s="3" t="str">
        <f t="shared" si="32"/>
        <v>This 150ml ginger shampoo is a multi-functional hair care product that offers a solution for various hair concerns.
The ginger extract in the shampoo provides excellent cleansing properties. It effectively removes dirt, oil, and product buildup from the hair and scalp, leaving your hair clean and refreshed.
With its hydrating and moisturizing capabilities, this shampoo penetrates into the hair shaft, replenishing lost and dryness and frizz. It helps to keep your hair soft, , and manageable.
The shampoo is formulated to promote hair health and strength. It contains ingredients that nourish the hair follicles, stimulating and reducing hair loss. Regular use can in , thicker hair.
In addition to its functional benefits, this ginger shampoo also has a pleasant and invigorating . The refreshing aroma of ginger lingers on the hair, providing a delightful sensory experience during and after washing.
Product Description:
Includes: one 150ml bottle of shampoo
</v>
      </c>
      <c r="T18" s="3" t="str">
        <f t="shared" si="32"/>
        <v>The ginger extract in the shampoo provides excellent cleansing properties. It effectively removes dirt, oil, and product buildup from the hair and scalp, leaving your hair clean and refreshed.
With its hydrating and moisturizing capabilities, this shampoo penetrates into the hair shaft, replenishing lost and dryness and frizz. It helps to keep your hair soft, , and manageable.
The shampoo is formulated to promote hair health and strength. It contains ingredients that nourish the hair follicles, stimulating and reducing hair loss. Regular use can in , thicker hair.
In addition to its functional benefits, this ginger shampoo also has a pleasant and invigorating . The refreshing aroma of ginger lingers on the hair, providing a delightful sensory experience during and after washing.
Product Description:
Includes: one 150ml bottle of shampoo
</v>
      </c>
      <c r="U18" s="3" t="str">
        <f t="shared" si="32"/>
        <v>With its hydrating and moisturizing capabilities, this shampoo penetrates into the hair shaft, replenishing lost and dryness and frizz. It helps to keep your hair soft, , and manageable.
The shampoo is formulated to promote hair health and strength. It contains ingredients that nourish the hair follicles, stimulating and reducing hair loss. Regular use can in , thicker hair.
In addition to its functional benefits, this ginger shampoo also has a pleasant and invigorating . The refreshing aroma of ginger lingers on the hair, providing a delightful sensory experience during and after washing.
Product Description:
Includes: one 150ml bottle of shampoo
</v>
      </c>
      <c r="V18" s="3" t="str">
        <f t="shared" si="32"/>
        <v>The shampoo is formulated to promote hair health and strength. It contains ingredients that nourish the hair follicles, stimulating and reducing hair loss. Regular use can in , thicker hair.
In addition to its functional benefits, this ginger shampoo also has a pleasant and invigorating . The refreshing aroma of ginger lingers on the hair, providing a delightful sensory experience during and after washing.
Product Description:
Includes: one 150ml bottle of shampoo
</v>
      </c>
      <c r="W18" s="3" t="str">
        <f t="shared" si="32"/>
        <v>In addition to its functional benefits, this ginger shampoo also has a pleasant and invigorating . The refreshing aroma of ginger lingers on the hair, providing a delightful sensory experience during and after washing.
Product Description:
Includes: one 150ml bottle of shampoo
</v>
      </c>
      <c r="X18" s="3" t="str">
        <f t="shared" si="32"/>
        <v>Product Description:
Includes: one 150ml bottle of shampoo
</v>
      </c>
      <c r="Y18" s="2" t="str">
        <f t="shared" si="9"/>
        <v>Herunwer 【Service】 If you have any questions, please feel free to contact us and we will answer your questions as soon as possible.</v>
      </c>
      <c r="Z18" s="3" t="s">
        <v>59</v>
      </c>
      <c r="AA18" s="3" t="str">
        <f t="shared" si="10"/>
        <v>This 150ml ginger shampoo is a multi-functional hair care product that offers a solution for various hair concerns.</v>
      </c>
      <c r="AB18" s="2" t="str">
        <f t="shared" si="11"/>
        <v>The ginger extract in the shampoo provides excellent cleansing properties. It effectively removes dirt, oil, and product buildup from the hair and scalp, leaving your hair clean and refreshed.</v>
      </c>
      <c r="AC18" s="2" t="str">
        <f t="shared" si="12"/>
        <v>With its hydrating and moisturizing capabilities, this shampoo penetrates into the hair shaft, replenishing lost and dryness and frizz. It helps to keep your hair soft, , and manageable.</v>
      </c>
      <c r="AD18" s="2" t="str">
        <f t="shared" si="13"/>
        <v>The shampoo is formulated to promote hair health and strength. It contains ingredients that nourish the hair follicles, stimulating and reducing hair loss. Regular use can in , thicker hair.</v>
      </c>
      <c r="AE18" s="2" t="str">
        <f t="shared" si="14"/>
        <v>In addition to its functional benefits, this ginger shampoo also has a pleasant and invigorating . The refreshing aroma of ginger lingers on the hair, providing a delightful sensory experience during and after washing.</v>
      </c>
      <c r="AF18" t="s">
        <v>60</v>
      </c>
      <c r="AG18" t="s">
        <v>345</v>
      </c>
      <c r="AH18" t="s">
        <v>62</v>
      </c>
      <c r="AJ18" t="s">
        <v>63</v>
      </c>
      <c r="AK18" t="s">
        <v>64</v>
      </c>
      <c r="AL18" t="s">
        <v>346</v>
      </c>
      <c r="AM18" t="s">
        <v>347</v>
      </c>
      <c r="AN18" s="5">
        <v>0.49</v>
      </c>
      <c r="AO18">
        <v>20.99</v>
      </c>
      <c r="AP18">
        <v>8.47</v>
      </c>
      <c r="AQ18">
        <v>7.99</v>
      </c>
      <c r="AR18" t="str">
        <f t="shared" si="15"/>
        <v>202411999000529087</v>
      </c>
      <c r="AU18" t="s">
        <v>67</v>
      </c>
      <c r="BA18" t="s">
        <v>348</v>
      </c>
      <c r="BB18" t="s">
        <v>349</v>
      </c>
      <c r="BC18" t="s">
        <v>350</v>
      </c>
      <c r="BD18" t="s">
        <v>351</v>
      </c>
      <c r="BE18" t="s">
        <v>352</v>
      </c>
      <c r="BF18" t="s">
        <v>353</v>
      </c>
      <c r="BG18" t="s">
        <v>354</v>
      </c>
      <c r="BH18" t="s">
        <v>355</v>
      </c>
      <c r="BI18" t="s">
        <v>356</v>
      </c>
      <c r="BJ18" t="s">
        <v>357</v>
      </c>
      <c r="BK18" t="str">
        <f t="shared" si="16"/>
        <v>http://23.94.38.62/ZzNvVEMvZDJTS0U3UEFoMnUxQmxHanRwMnFlR3BWQlUxUy8ydS9MV0lCYUdVanM5VzJSOTZSM2JLZXVybEVQRzEyNUdLTnJyQjl3PQ.jpg@100</v>
      </c>
      <c r="BL18" t="s">
        <v>343</v>
      </c>
      <c r="BN18" t="s">
        <v>358</v>
      </c>
      <c r="BO18" t="s">
        <v>359</v>
      </c>
      <c r="BP18" t="s">
        <v>360</v>
      </c>
      <c r="BQ18" t="s">
        <v>361</v>
      </c>
    </row>
    <row r="19" ht="50" customHeight="1" spans="1:69">
      <c r="A19" t="s">
        <v>362</v>
      </c>
      <c r="B19" t="s">
        <v>54</v>
      </c>
      <c r="C19" t="s">
        <v>55</v>
      </c>
      <c r="D19" t="s">
        <v>56</v>
      </c>
      <c r="F19" t="str">
        <f t="shared" si="0"/>
        <v>2WXX20250106-YSQ241127003-Herunwer</v>
      </c>
      <c r="G19" t="str">
        <f t="shared" si="1"/>
        <v>2WXX20250106--Herunwer</v>
      </c>
      <c r="J19" t="str">
        <f t="shared" si="2"/>
        <v>Rice Antis-alopecias Shampoo Deeps Cleaning Antis-alopecias Rootss Strong And Tough Reduce Discomfort Moisturizing Scalp Relieve Dry Itching 100ml</v>
      </c>
      <c r="K19" t="s">
        <v>57</v>
      </c>
      <c r="L19" t="str">
        <f t="shared" si="3"/>
        <v>Herunwer Rice Antis-alopecias Shampoo Deeps Cleaning Antis-alopecias Rootss Strong And Tough Reduce Discomfort Moisturizing Scalp Relieve Dry Itching 100ml</v>
      </c>
      <c r="M19">
        <f t="shared" si="4"/>
        <v>155</v>
      </c>
      <c r="N19" t="s">
        <v>363</v>
      </c>
      <c r="O19" s="2" t="str">
        <f t="shared" si="5"/>
        <v>Rice Antis-alopecias Shampoo Deeps Cleaning Antis-alopecias Rootss Strong And Tough Reduce Discomfort Moisturizing Scalp Relieve Dry Itching 100ml&lt;br&gt;Features:&lt;br&gt;1. ** Cleaning **: The Rice -Hair Loss Shampoo is designed for cleansing, effectively removing dirt and oil from the scalp to promote hair .&lt;br&gt;2. **Strengthens Hair **: Our unique formulation helps strengthen hair , reducing hair loss and ensuring your tresses look fuller and more .&lt;br&gt;3. **Soothes Scalp Discomfort**: This shampoo significantly reduces discomfort associated with dryness and irritation, providing a soothing experience that rejuvenates your scalp.&lt;br&gt;4. **Moisturizing Benefits**: Enriched with moisturizing ingredients, the Rice -Hair Loss Shampoo nourishes and hydrates the scalp, alleviating dryness and itchiness.&lt;br&gt;5. ** Hair **: Regular use of our shampoo prevents hair loss , making it an part of your hair care routine.&lt;br&gt;Product Description:&lt;br&gt;1*Rice shampoo&lt;br&gt;</v>
      </c>
      <c r="P19" s="2" t="str">
        <f t="shared" si="6"/>
        <v>Rice Antis-alopecias Shampoo Deeps Cleaning Antis-alopecias Rootss Strong And Tough Reduce Discomfort Moisturizing Scalp Relieve Dry Itching 100ml&lt;br&gt;Features:&lt;br&gt;1. ** Cleaning **: The Rice -Hair Loss Shampoo is designed for cleansing, effectively removing dirt and oil from the scalp to promote hair .&lt;br&gt;2. **Strengthens Hair **: Our unique formulation helps strengthen hair , reducing hair loss and ensuring your tresses look fuller and more .&lt;br&gt;3. **Soothes Scalp Discomfort**: This shampoo significantly reduces discomfort associated with dryness and irritation, providing a soothing experience that rejuvenates your scalp.&lt;br&gt;4. **Moisturizing Benefits**: Enriched with moisturizing ingredients, the Rice -Hair Loss Shampoo nourishes and hydrates the scalp, alleviating dryness and itchiness.&lt;br&gt;5. ** Hair **: Regular use of our shampoo prevents hair loss , making it an part of your hair care routine.&lt;br&gt;Product Description:&lt;br&gt;1*Rice shampoo&lt;br&gt;</v>
      </c>
      <c r="Q19" s="2" t="str">
        <f t="shared" si="7"/>
        <v>Rice Antis-alopecias Shampoo Deeps Cleaning Antis-alopecias Rootss Strong And Tough Reduce Discomfort Moisturizing Scalp Relieve Dry Itching 100ml
Features:
1. ** Cleaning **: The Rice -Hair Loss Shampoo is designed for cleansing, effectively removing dirt and oil from the scalp to promote hair .
2. **Strengthens Hair **: Our unique formulation helps strengthen hair , reducing hair loss and ensuring your tresses look fuller and more .
3. **Soothes Scalp Discomfort**: This shampoo significantly reduces discomfort associated with dryness and irritation, providing a soothing experience that rejuvenates your scalp.
4. **Moisturizing Benefits**: Enriched with moisturizing ingredients, the Rice -Hair Loss Shampoo nourishes and hydrates the scalp, alleviating dryness and itchiness.
5. ** Hair **: Regular use of our shampoo prevents hair loss , making it an part of your hair care routine.
Product Description:
1*Rice shampoo
</v>
      </c>
      <c r="R19" s="2" t="str">
        <f t="shared" ref="R19:X19" si="33">REPLACE(Q19,1,FIND(CHAR(10),Q19),)</f>
        <v>Features:
1. ** Cleaning **: The Rice -Hair Loss Shampoo is designed for cleansing, effectively removing dirt and oil from the scalp to promote hair .
2. **Strengthens Hair **: Our unique formulation helps strengthen hair , reducing hair loss and ensuring your tresses look fuller and more .
3. **Soothes Scalp Discomfort**: This shampoo significantly reduces discomfort associated with dryness and irritation, providing a soothing experience that rejuvenates your scalp.
4. **Moisturizing Benefits**: Enriched with moisturizing ingredients, the Rice -Hair Loss Shampoo nourishes and hydrates the scalp, alleviating dryness and itchiness.
5. ** Hair **: Regular use of our shampoo prevents hair loss , making it an part of your hair care routine.
Product Description:
1*Rice shampoo
</v>
      </c>
      <c r="S19" s="3" t="str">
        <f t="shared" si="33"/>
        <v>1. ** Cleaning **: The Rice -Hair Loss Shampoo is designed for cleansing, effectively removing dirt and oil from the scalp to promote hair .
2. **Strengthens Hair **: Our unique formulation helps strengthen hair , reducing hair loss and ensuring your tresses look fuller and more .
3. **Soothes Scalp Discomfort**: This shampoo significantly reduces discomfort associated with dryness and irritation, providing a soothing experience that rejuvenates your scalp.
4. **Moisturizing Benefits**: Enriched with moisturizing ingredients, the Rice -Hair Loss Shampoo nourishes and hydrates the scalp, alleviating dryness and itchiness.
5. ** Hair **: Regular use of our shampoo prevents hair loss , making it an part of your hair care routine.
Product Description:
1*Rice shampoo
</v>
      </c>
      <c r="T19" s="3" t="str">
        <f t="shared" si="33"/>
        <v>2. **Strengthens Hair **: Our unique formulation helps strengthen hair , reducing hair loss and ensuring your tresses look fuller and more .
3. **Soothes Scalp Discomfort**: This shampoo significantly reduces discomfort associated with dryness and irritation, providing a soothing experience that rejuvenates your scalp.
4. **Moisturizing Benefits**: Enriched with moisturizing ingredients, the Rice -Hair Loss Shampoo nourishes and hydrates the scalp, alleviating dryness and itchiness.
5. ** Hair **: Regular use of our shampoo prevents hair loss , making it an part of your hair care routine.
Product Description:
1*Rice shampoo
</v>
      </c>
      <c r="U19" s="3" t="str">
        <f t="shared" si="33"/>
        <v>3. **Soothes Scalp Discomfort**: This shampoo significantly reduces discomfort associated with dryness and irritation, providing a soothing experience that rejuvenates your scalp.
4. **Moisturizing Benefits**: Enriched with moisturizing ingredients, the Rice -Hair Loss Shampoo nourishes and hydrates the scalp, alleviating dryness and itchiness.
5. ** Hair **: Regular use of our shampoo prevents hair loss , making it an part of your hair care routine.
Product Description:
1*Rice shampoo
</v>
      </c>
      <c r="V19" s="3" t="str">
        <f t="shared" si="33"/>
        <v>4. **Moisturizing Benefits**: Enriched with moisturizing ingredients, the Rice -Hair Loss Shampoo nourishes and hydrates the scalp, alleviating dryness and itchiness.
5. ** Hair **: Regular use of our shampoo prevents hair loss , making it an part of your hair care routine.
Product Description:
1*Rice shampoo
</v>
      </c>
      <c r="W19" s="3" t="str">
        <f t="shared" si="33"/>
        <v>5. ** Hair **: Regular use of our shampoo prevents hair loss , making it an part of your hair care routine.
Product Description:
1*Rice shampoo
</v>
      </c>
      <c r="X19" s="3" t="str">
        <f t="shared" si="33"/>
        <v>Product Description:
1*Rice shampoo
</v>
      </c>
      <c r="Y19" s="2" t="str">
        <f t="shared" si="9"/>
        <v>Herunwer 【Service】 If you have any questions, please feel free to contact us and we will answer your questions as soon as possible.</v>
      </c>
      <c r="Z19" s="3" t="s">
        <v>59</v>
      </c>
      <c r="AA19" s="3" t="str">
        <f t="shared" si="10"/>
        <v>1. ** Cleaning **: The Rice -Hair Loss Shampoo is designed for cleansing, effectively removing dirt and oil from the scalp to promote hair .</v>
      </c>
      <c r="AB19" s="2" t="str">
        <f t="shared" si="11"/>
        <v>2. **Strengthens Hair **: Our unique formulation helps strengthen hair , reducing hair loss and ensuring your tresses look fuller and more .</v>
      </c>
      <c r="AC19" s="2" t="str">
        <f t="shared" si="12"/>
        <v>3. **Soothes Scalp Discomfort**: This shampoo significantly reduces discomfort associated with dryness and irritation, providing a soothing experience that rejuvenates your scalp.</v>
      </c>
      <c r="AD19" s="2" t="str">
        <f t="shared" si="13"/>
        <v>4. **Moisturizing Benefits**: Enriched with moisturizing ingredients, the Rice -Hair Loss Shampoo nourishes and hydrates the scalp, alleviating dryness and itchiness.</v>
      </c>
      <c r="AE19" s="2" t="str">
        <f t="shared" si="14"/>
        <v>5. ** Hair **: Regular use of our shampoo prevents hair loss , making it an part of your hair care routine.</v>
      </c>
      <c r="AF19" t="s">
        <v>60</v>
      </c>
      <c r="AG19" t="s">
        <v>61</v>
      </c>
      <c r="AH19" t="s">
        <v>62</v>
      </c>
      <c r="AJ19" t="s">
        <v>63</v>
      </c>
      <c r="AK19" t="s">
        <v>64</v>
      </c>
      <c r="AL19" t="s">
        <v>157</v>
      </c>
      <c r="AM19" t="s">
        <v>364</v>
      </c>
      <c r="AN19" s="5">
        <v>0.29</v>
      </c>
      <c r="AO19">
        <v>15.99</v>
      </c>
      <c r="AP19">
        <v>6.59</v>
      </c>
      <c r="AQ19">
        <v>6.99</v>
      </c>
      <c r="AR19" t="str">
        <f t="shared" si="15"/>
        <v>202411999000529085</v>
      </c>
      <c r="AU19" t="s">
        <v>67</v>
      </c>
      <c r="BA19" t="s">
        <v>365</v>
      </c>
      <c r="BB19" t="s">
        <v>366</v>
      </c>
      <c r="BC19" t="s">
        <v>367</v>
      </c>
      <c r="BD19" t="s">
        <v>368</v>
      </c>
      <c r="BE19" t="s">
        <v>369</v>
      </c>
      <c r="BF19" t="s">
        <v>370</v>
      </c>
      <c r="BG19" t="s">
        <v>371</v>
      </c>
      <c r="BH19" t="s">
        <v>372</v>
      </c>
      <c r="BI19" t="s">
        <v>373</v>
      </c>
      <c r="BJ19" t="s">
        <v>374</v>
      </c>
      <c r="BK19" t="str">
        <f t="shared" si="16"/>
        <v>http://23.94.38.62/UGlNZ1pHU2o0QjBTMWJ5dldEQ3Q3aFFoRFJISkcwVlBNMjQ2WjFWeXR0UC9Pc3FFRzM1VHRTMk8xWUszUC9uSm1mcmxTNkdqYlc0PQ.jpg@100</v>
      </c>
      <c r="BL19" t="s">
        <v>362</v>
      </c>
      <c r="BN19" t="s">
        <v>375</v>
      </c>
      <c r="BO19" t="s">
        <v>376</v>
      </c>
      <c r="BP19" t="s">
        <v>377</v>
      </c>
      <c r="BQ19" t="s">
        <v>378</v>
      </c>
    </row>
    <row r="20" ht="50" customHeight="1" spans="1:69">
      <c r="A20" t="s">
        <v>379</v>
      </c>
      <c r="B20" t="s">
        <v>54</v>
      </c>
      <c r="C20" t="s">
        <v>55</v>
      </c>
      <c r="D20" t="s">
        <v>56</v>
      </c>
      <c r="E20"/>
      <c r="F20" t="str">
        <f t="shared" si="0"/>
        <v>2WXX20250106-TYX241127003-Herunwer</v>
      </c>
      <c r="G20" t="str">
        <f t="shared" si="1"/>
        <v>2WXX20250106--Herunwer</v>
      </c>
      <c r="J20" t="str">
        <f t="shared" si="2"/>
        <v>Hair Care Essentiales Oil Hair Care Oil Is The Bests Choice For Improving Hair Quality</v>
      </c>
      <c r="K20" t="s">
        <v>57</v>
      </c>
      <c r="L20" t="str">
        <f t="shared" si="3"/>
        <v>Herunwer Hair Care Essentiales Oil Hair Care Oil Is The Bests Choice For Improving Hair Quality</v>
      </c>
      <c r="M20">
        <f t="shared" si="4"/>
        <v>95</v>
      </c>
      <c r="N20" t="s">
        <v>380</v>
      </c>
      <c r="O20" s="2" t="str">
        <f t="shared" si="5"/>
        <v>Hair Care Essentiales Oil Hair Care Oil Is The Bests Choice For Improving Hair Quality&lt;br&gt;Features:&lt;br&gt;1. hair care oil is a care product designed specifically to improve hair health, with deeps nourishing and repairing effects.&lt;br&gt;2. It contains richs natural ingredients, such as coconuts oil, nut oil and plant, which help to maintain the water balances of hair, repair damaged hair, and enhance hair quality.&lt;br&gt;3. hair care oil can effectively reduce the problems of dry, frizzy, and split hair, making it smoother and smoother, and increasing the elasticity of hair strands.&lt;br&gt;4. The usage of this hair care oil is simples and convenient. It can be gently applied to wet hair after washing, or a small amount can be applied to the tail of dry hair, and then gently massage the hair to fully penetrate the nutrients.&lt;br&gt;5. Due to its mild formulas and good effects, hair care oil is loved by many customers and is suitable for various hair types, including dry, damaged, dyed and permed hair. It is an ideal choice for daily hair care and repair.&lt;br&gt;Product Description:&lt;br&gt;Including: hair care oil&lt;br&gt;</v>
      </c>
      <c r="P20" s="2" t="str">
        <f t="shared" si="6"/>
        <v>Hair Care Essentiales Oil Hair Care Oil Is The Bests Choice For Improving Hair Quality&lt;br&gt;Features:&lt;br&gt;1. hair care oil is a care product designed specifically to improve hair health, with deeps nourishing and repairing effects.&lt;br&gt;2. It contains richs natural ingredients, such as coconuts oil, nut oil and plant, which help to maintain the water balances of hair, repair damaged hair, and enhance hair quality.&lt;br&gt;3. hair care oil can effectively reduce the problems of dry, frizzy, and split hair, making it smoother and smoother, and increasing the elasticity of hair strands.&lt;br&gt;4. The usage of this hair care oil is simples and convenient. It can be gently applied to wet hair after washing, or a small amount can be applied to the tail of dry hair, and then gently massage the hair to fully penetrate the nutrients.&lt;br&gt;5. Due to its mild formulas and good effects, hair care oil is loved by many customers and is suitable for various hair types, including dry, damaged, dyed and permed hair. It is an ideal choice for daily hair care and repair.&lt;br&gt;Product Description:&lt;br&gt;Including: hair care oil&lt;br&gt;</v>
      </c>
      <c r="Q20" s="2" t="str">
        <f t="shared" si="7"/>
        <v>Hair Care Essentiales Oil Hair Care Oil Is The Bests Choice For Improving Hair Quality
Features:
1. hair care oil is a care product designed specifically to improve hair health, with deeps nourishing and repairing effects.
2. It contains richs natural ingredients, such as coconuts oil, nut oil and plant, which help to maintain the water balances of hair, repair damaged hair, and enhance hair quality.
3. hair care oil can effectively reduce the problems of dry, frizzy, and split hair, making it smoother and smoother, and increasing the elasticity of hair strands.
4. The usage of this hair care oil is simples and convenient. It can be gently applied to wet hair after washing, or a small amount can be applied to the tail of dry hair, and then gently massage the hair to fully penetrate the nutrients.
5. Due to its mild formulas and good effects, hair care oil is loved by many customers and is suitable for various hair types, including dry, damaged, dyed and permed hair. It is an ideal choice for daily hair care and repair.
Product Description:
Including: hair care oil
</v>
      </c>
      <c r="R20" s="2" t="str">
        <f t="shared" ref="R20:X20" si="34">REPLACE(Q20,1,FIND(CHAR(10),Q20),)</f>
        <v>Features:
1. hair care oil is a care product designed specifically to improve hair health, with deeps nourishing and repairing effects.
2. It contains richs natural ingredients, such as coconuts oil, nut oil and plant, which help to maintain the water balances of hair, repair damaged hair, and enhance hair quality.
3. hair care oil can effectively reduce the problems of dry, frizzy, and split hair, making it smoother and smoother, and increasing the elasticity of hair strands.
4. The usage of this hair care oil is simples and convenient. It can be gently applied to wet hair after washing, or a small amount can be applied to the tail of dry hair, and then gently massage the hair to fully penetrate the nutrients.
5. Due to its mild formulas and good effects, hair care oil is loved by many customers and is suitable for various hair types, including dry, damaged, dyed and permed hair. It is an ideal choice for daily hair care and repair.
Product Description:
Including: hair care oil
</v>
      </c>
      <c r="S20" s="3" t="str">
        <f t="shared" si="34"/>
        <v>1. hair care oil is a care product designed specifically to improve hair health, with deeps nourishing and repairing effects.
2. It contains richs natural ingredients, such as coconuts oil, nut oil and plant, which help to maintain the water balances of hair, repair damaged hair, and enhance hair quality.
3. hair care oil can effectively reduce the problems of dry, frizzy, and split hair, making it smoother and smoother, and increasing the elasticity of hair strands.
4. The usage of this hair care oil is simples and convenient. It can be gently applied to wet hair after washing, or a small amount can be applied to the tail of dry hair, and then gently massage the hair to fully penetrate the nutrients.
5. Due to its mild formulas and good effects, hair care oil is loved by many customers and is suitable for various hair types, including dry, damaged, dyed and permed hair. It is an ideal choice for daily hair care and repair.
Product Description:
Including: hair care oil
</v>
      </c>
      <c r="T20" s="3" t="str">
        <f t="shared" si="34"/>
        <v>2. It contains richs natural ingredients, such as coconuts oil, nut oil and plant, which help to maintain the water balances of hair, repair damaged hair, and enhance hair quality.
3. hair care oil can effectively reduce the problems of dry, frizzy, and split hair, making it smoother and smoother, and increasing the elasticity of hair strands.
4. The usage of this hair care oil is simples and convenient. It can be gently applied to wet hair after washing, or a small amount can be applied to the tail of dry hair, and then gently massage the hair to fully penetrate the nutrients.
5. Due to its mild formulas and good effects, hair care oil is loved by many customers and is suitable for various hair types, including dry, damaged, dyed and permed hair. It is an ideal choice for daily hair care and repair.
Product Description:
Including: hair care oil
</v>
      </c>
      <c r="U20" s="3" t="str">
        <f t="shared" si="34"/>
        <v>3. hair care oil can effectively reduce the problems of dry, frizzy, and split hair, making it smoother and smoother, and increasing the elasticity of hair strands.
4. The usage of this hair care oil is simples and convenient. It can be gently applied to wet hair after washing, or a small amount can be applied to the tail of dry hair, and then gently massage the hair to fully penetrate the nutrients.
5. Due to its mild formulas and good effects, hair care oil is loved by many customers and is suitable for various hair types, including dry, damaged, dyed and permed hair. It is an ideal choice for daily hair care and repair.
Product Description:
Including: hair care oil
</v>
      </c>
      <c r="V20" s="3" t="str">
        <f t="shared" si="34"/>
        <v>4. The usage of this hair care oil is simples and convenient. It can be gently applied to wet hair after washing, or a small amount can be applied to the tail of dry hair, and then gently massage the hair to fully penetrate the nutrients.
5. Due to its mild formulas and good effects, hair care oil is loved by many customers and is suitable for various hair types, including dry, damaged, dyed and permed hair. It is an ideal choice for daily hair care and repair.
Product Description:
Including: hair care oil
</v>
      </c>
      <c r="W20" s="3" t="str">
        <f t="shared" si="34"/>
        <v>5. Due to its mild formulas and good effects, hair care oil is loved by many customers and is suitable for various hair types, including dry, damaged, dyed and permed hair. It is an ideal choice for daily hair care and repair.
Product Description:
Including: hair care oil
</v>
      </c>
      <c r="X20" s="3" t="str">
        <f t="shared" si="34"/>
        <v>Product Description:
Including: hair care oil
</v>
      </c>
      <c r="Y20" s="2" t="str">
        <f t="shared" si="9"/>
        <v>Herunwer 【Service】 If you have any questions, please feel free to contact us and we will answer your questions as soon as possible.</v>
      </c>
      <c r="Z20" s="3" t="s">
        <v>59</v>
      </c>
      <c r="AA20" s="3" t="str">
        <f t="shared" si="10"/>
        <v>1. hair care oil is a care product designed specifically to improve hair health, with deeps nourishing and repairing effects.</v>
      </c>
      <c r="AB20" s="2" t="str">
        <f t="shared" si="11"/>
        <v>2. It contains richs natural ingredients, such as coconuts oil, nut oil and plant, which help to maintain the water balances of hair, repair damaged hair, and enhance hair quality.</v>
      </c>
      <c r="AC20" s="2" t="str">
        <f t="shared" si="12"/>
        <v>3. hair care oil can effectively reduce the problems of dry, frizzy, and split hair, making it smoother and smoother, and increasing the elasticity of hair strands.</v>
      </c>
      <c r="AD20" s="2" t="str">
        <f t="shared" si="13"/>
        <v>4. The usage of this hair care oil is simples and convenient. It can be gently applied to wet hair after washing, or a small amount can be applied to the tail of dry hair, and then gently massage the hair to fully penetrate the nutrients.</v>
      </c>
      <c r="AE20" s="2" t="str">
        <f t="shared" si="14"/>
        <v>5. Due to its mild formulas and good effects, hair care oil is loved by many customers and is suitable for various hair types, including dry, damaged, dyed and permed hair. It is an ideal choice for daily hair care and repair.</v>
      </c>
      <c r="AF20" t="s">
        <v>155</v>
      </c>
      <c r="AG20" t="s">
        <v>61</v>
      </c>
      <c r="AH20" t="s">
        <v>62</v>
      </c>
      <c r="AJ20" t="s">
        <v>63</v>
      </c>
      <c r="AK20" t="s">
        <v>64</v>
      </c>
      <c r="AL20" t="s">
        <v>157</v>
      </c>
      <c r="AM20" t="s">
        <v>381</v>
      </c>
      <c r="AN20" s="5">
        <v>0.32</v>
      </c>
      <c r="AO20">
        <v>16.99</v>
      </c>
      <c r="AP20">
        <v>6.73</v>
      </c>
      <c r="AQ20">
        <v>6.99</v>
      </c>
      <c r="AR20" t="str">
        <f t="shared" si="15"/>
        <v>202411999000529085</v>
      </c>
      <c r="AU20" t="s">
        <v>67</v>
      </c>
      <c r="BA20" t="s">
        <v>382</v>
      </c>
      <c r="BB20" t="s">
        <v>383</v>
      </c>
      <c r="BC20" t="s">
        <v>384</v>
      </c>
      <c r="BD20" t="s">
        <v>385</v>
      </c>
      <c r="BE20" t="s">
        <v>386</v>
      </c>
      <c r="BF20" t="s">
        <v>387</v>
      </c>
      <c r="BG20" t="s">
        <v>388</v>
      </c>
      <c r="BH20" t="s">
        <v>389</v>
      </c>
      <c r="BI20" t="s">
        <v>390</v>
      </c>
      <c r="BJ20" t="s">
        <v>391</v>
      </c>
      <c r="BK20" t="str">
        <f t="shared" si="16"/>
        <v>http://23.94.38.62/OWxka0FIRDlKbW9LQ3Nla3kyczA4aWRSWXAweENYNjhMSGFtNHdCeDdaZ2Q0SG4yMXNGcW84WmY2OGt3bTBZbERoV1VlUEhJMUE4PQ.jpg@100</v>
      </c>
      <c r="BL20" t="s">
        <v>379</v>
      </c>
      <c r="BN20" t="s">
        <v>392</v>
      </c>
      <c r="BO20" t="s">
        <v>393</v>
      </c>
      <c r="BP20" t="s">
        <v>394</v>
      </c>
      <c r="BQ20" t="s">
        <v>395</v>
      </c>
    </row>
    <row r="21" ht="50" customHeight="1" spans="1:69">
      <c r="A21" t="s">
        <v>396</v>
      </c>
      <c r="B21" t="s">
        <v>54</v>
      </c>
      <c r="C21" t="s">
        <v>55</v>
      </c>
      <c r="D21" t="s">
        <v>56</v>
      </c>
      <c r="E21"/>
      <c r="F21" t="str">
        <f t="shared" si="0"/>
        <v>2WXX20250106-GHM241127002-Herunwer</v>
      </c>
      <c r="G21" t="str">
        <f t="shared" si="1"/>
        <v>2WXX20250106--Herunwer</v>
      </c>
      <c r="J21" t="str">
        <f t="shared" si="2"/>
        <v> Shampoo Repairs Hair Nourishes Hair Moisturizes And Softens Hair Cleanses Scalp 100ml</v>
      </c>
      <c r="K21" t="s">
        <v>57</v>
      </c>
      <c r="L21" t="str">
        <f t="shared" si="3"/>
        <v>Herunwer  Shampoo Repairs Hair Nourishes Hair Moisturizes And Softens Hair Cleanses Scalp 100ml</v>
      </c>
      <c r="M21">
        <f t="shared" si="4"/>
        <v>95</v>
      </c>
      <c r="N21" t="s">
        <v>397</v>
      </c>
      <c r="O21" s="2" t="str">
        <f t="shared" si="5"/>
        <v>Shampoo Repairs Hair Nourishes Hair Moisturizes And Softens Hair Cleanses Scalp 100ml&lt;br&gt;Features:&lt;br&gt;1、 Nourishing, repairing, and revitalizing hair: shampoo is in a unique nourishing that penetrates into the hair, effectively repairing damaged hair. Whether it's the dryness and roughness caused by frequent perming and dyeing, or the fragility and fragility of hair caused by long-term sun exposure and wind blowing, it can like a caring hair care , injecting vitality and energy into every strand of hair, making it and shiny again, and regaining a texture&lt;br&gt;2、balancing oil: Using gentle and efficient cleaning ingredients, shampoo deeply cleanses scalp and hair dirt, excess oil, and dandruff while cleverly maintaining the oil of the scalp. It will not excessively clean and make the scalp dry and tight, causing itching and discomfort, nor will it cause greasy and flat hair due to insufficient cleaning.&lt;br&gt;3、Natural plants, safe and secure: This shampoo is extracted from a variety of natural plant . These natural plant ingredients not endow shampoo with excellent hair care effects, but also ensure the of the product. The gentle and non irritating properties suitable for people of all skin types, even those with sensitive scalp can use it with of mind.&lt;br&gt;4、Fragrant and long-lasting, pleasant to the body and mind: shampoo has a unique and , with a fresh, elegant and long-lasting . During the process of shampooing, the fragrant slowly emanates and lingers around, as if you into a peaceful and beautiful flower sea or a fresh and pleasant forest, making shampooing a pleasure for both body and mind.&lt;br&gt;5、Excellent quality and witness: shampoo, with its outstanding quality and effects, leaves the scalp feeling refreshed and comfortable after use, as if it can , while keeping the hair clean and , bringing you a fresh and comfortable feeling all day long.&lt;br&gt;Product Description:&lt;br&gt;1*shampoo&lt;br&gt;</v>
      </c>
      <c r="P21" s="2" t="str">
        <f t="shared" si="6"/>
        <v>Shampoo Repairs Hair Nourishes Hair Moisturizes And Softens Hair Cleanses Scalp 100ml&lt;br&gt;Features:&lt;br&gt;1、 Nourishing, repairing, and revitalizing hair: shampoo is in a unique nourishing that penetrates into the hair, effectively repairing damaged hair. Whether it's the dryness and roughness caused by frequent perming and dyeing, or the fragility and fragility of hair caused by long-term sun exposure and wind blowing, it can like a caring hair care , injecting vitality and energy into every strand of hair, making it and shiny again, and regaining a texture&lt;br&gt;2、balancing oil: Using gentle and efficient cleaning ingredients, shampoo deeply cleanses scalp and hair dirt, excess oil, and dandruff while cleverly maintaining the oil of the scalp. It will not excessively clean and make the scalp dry and tight, causing itching and discomfort, nor will it cause greasy and flat hair due to insufficient cleaning.&lt;br&gt;3、Natural plants, safe and secure: This shampoo is extracted from a variety of natural plant . These natural plant ingredients not endow shampoo with excellent hair care effects, but also ensure the of the product. The gentle and non irritating properties suitable for people of all skin types, even those with sensitive scalp can use it with of mind.&lt;br&gt;4、Fragrant and long-lasting, pleasant to the body and mind: shampoo has a unique and , with a fresh, elegant and long-lasting . During the process of shampooing, the fragrant slowly emanates and lingers around, as if you into a peaceful and beautiful flower sea or a fresh and pleasant forest, making shampooing a pleasure for both body and mind.&lt;br&gt;5、Excellent quality and witness: shampoo, with its outstanding quality and effects, leaves the scalp feeling refreshed and comfortable after use, as if it can , while keeping the hair clean and , bringing you a fresh and comfortable feeling all day long.&lt;br&gt;Product Description:&lt;br&gt;1*shampoo&lt;br&gt;</v>
      </c>
      <c r="Q21" s="2" t="str">
        <f t="shared" si="7"/>
        <v>Shampoo Repairs Hair Nourishes Hair Moisturizes And Softens Hair Cleanses Scalp 100ml
Features:
1、 Nourishing, repairing, and revitalizing hair: shampoo is in a unique nourishing that penetrates into the hair, effectively repairing damaged hair. Whether it's the dryness and roughness caused by frequent perming and dyeing, or the fragility and fragility of hair caused by long-term sun exposure and wind blowing, it can like a caring hair care , injecting vitality and energy into every strand of hair, making it and shiny again, and regaining a texture
2、balancing oil: Using gentle and efficient cleaning ingredients, shampoo deeply cleanses scalp and hair dirt, excess oil, and dandruff while cleverly maintaining the oil of the scalp. It will not excessively clean and make the scalp dry and tight, causing itching and discomfort, nor will it cause greasy and flat hair due to insufficient cleaning.
3、Natural plants, safe and secure: This shampoo is extracted from a variety of natural plant . These natural plant ingredients not endow shampoo with excellent hair care effects, but also ensure the of the product. The gentle and non irritating properties suitable for people of all skin types, even those with sensitive scalp can use it with of mind.
4、Fragrant and long-lasting, pleasant to the body and mind: shampoo has a unique and , with a fresh, elegant and long-lasting . During the process of shampooing, the fragrant slowly emanates and lingers around, as if you into a peaceful and beautiful flower sea or a fresh and pleasant forest, making shampooing a pleasure for both body and mind.
5、Excellent quality and witness: shampoo, with its outstanding quality and effects, leaves the scalp feeling refreshed and comfortable after use, as if it can , while keeping the hair clean and , bringing you a fresh and comfortable feeling all day long.
Product Description:
1*shampoo
</v>
      </c>
      <c r="R21" s="2" t="str">
        <f t="shared" ref="R21:X21" si="35">REPLACE(Q21,1,FIND(CHAR(10),Q21),)</f>
        <v>Features:
1、 Nourishing, repairing, and revitalizing hair: shampoo is in a unique nourishing that penetrates into the hair, effectively repairing damaged hair. Whether it's the dryness and roughness caused by frequent perming and dyeing, or the fragility and fragility of hair caused by long-term sun exposure and wind blowing, it can like a caring hair care , injecting vitality and energy into every strand of hair, making it and shiny again, and regaining a texture
2、balancing oil: Using gentle and efficient cleaning ingredients, shampoo deeply cleanses scalp and hair dirt, excess oil, and dandruff while cleverly maintaining the oil of the scalp. It will not excessively clean and make the scalp dry and tight, causing itching and discomfort, nor will it cause greasy and flat hair due to insufficient cleaning.
3、Natural plants, safe and secure: This shampoo is extracted from a variety of natural plant . These natural plant ingredients not endow shampoo with excellent hair care effects, but also ensure the of the product. The gentle and non irritating properties suitable for people of all skin types, even those with sensitive scalp can use it with of mind.
4、Fragrant and long-lasting, pleasant to the body and mind: shampoo has a unique and , with a fresh, elegant and long-lasting . During the process of shampooing, the fragrant slowly emanates and lingers around, as if you into a peaceful and beautiful flower sea or a fresh and pleasant forest, making shampooing a pleasure for both body and mind.
5、Excellent quality and witness: shampoo, with its outstanding quality and effects, leaves the scalp feeling refreshed and comfortable after use, as if it can , while keeping the hair clean and , bringing you a fresh and comfortable feeling all day long.
Product Description:
1*shampoo
</v>
      </c>
      <c r="S21" s="3" t="str">
        <f t="shared" si="35"/>
        <v>1、 Nourishing, repairing, and revitalizing hair: shampoo is in a unique nourishing that penetrates into the hair, effectively repairing damaged hair. Whether it's the dryness and roughness caused by frequent perming and dyeing, or the fragility and fragility of hair caused by long-term sun exposure and wind blowing, it can like a caring hair care , injecting vitality and energy into every strand of hair, making it and shiny again, and regaining a texture
2、balancing oil: Using gentle and efficient cleaning ingredients, shampoo deeply cleanses scalp and hair dirt, excess oil, and dandruff while cleverly maintaining the oil of the scalp. It will not excessively clean and make the scalp dry and tight, causing itching and discomfort, nor will it cause greasy and flat hair due to insufficient cleaning.
3、Natural plants, safe and secure: This shampoo is extracted from a variety of natural plant . These natural plant ingredients not endow shampoo with excellent hair care effects, but also ensure the of the product. The gentle and non irritating properties suitable for people of all skin types, even those with sensitive scalp can use it with of mind.
4、Fragrant and long-lasting, pleasant to the body and mind: shampoo has a unique and , with a fresh, elegant and long-lasting . During the process of shampooing, the fragrant slowly emanates and lingers around, as if you into a peaceful and beautiful flower sea or a fresh and pleasant forest, making shampooing a pleasure for both body and mind.
5、Excellent quality and witness: shampoo, with its outstanding quality and effects, leaves the scalp feeling refreshed and comfortable after use, as if it can , while keeping the hair clean and , bringing you a fresh and comfortable feeling all day long.
Product Description:
1*shampoo
</v>
      </c>
      <c r="T21" s="3" t="str">
        <f t="shared" si="35"/>
        <v>2、balancing oil: Using gentle and efficient cleaning ingredients, shampoo deeply cleanses scalp and hair dirt, excess oil, and dandruff while cleverly maintaining the oil of the scalp. It will not excessively clean and make the scalp dry and tight, causing itching and discomfort, nor will it cause greasy and flat hair due to insufficient cleaning.
3、Natural plants, safe and secure: This shampoo is extracted from a variety of natural plant . These natural plant ingredients not endow shampoo with excellent hair care effects, but also ensure the of the product. The gentle and non irritating properties suitable for people of all skin types, even those with sensitive scalp can use it with of mind.
4、Fragrant and long-lasting, pleasant to the body and mind: shampoo has a unique and , with a fresh, elegant and long-lasting . During the process of shampooing, the fragrant slowly emanates and lingers around, as if you into a peaceful and beautiful flower sea or a fresh and pleasant forest, making shampooing a pleasure for both body and mind.
5、Excellent quality and witness: shampoo, with its outstanding quality and effects, leaves the scalp feeling refreshed and comfortable after use, as if it can , while keeping the hair clean and , bringing you a fresh and comfortable feeling all day long.
Product Description:
1*shampoo
</v>
      </c>
      <c r="U21" s="3" t="str">
        <f t="shared" si="35"/>
        <v>3、Natural plants, safe and secure: This shampoo is extracted from a variety of natural plant . These natural plant ingredients not endow shampoo with excellent hair care effects, but also ensure the of the product. The gentle and non irritating properties suitable for people of all skin types, even those with sensitive scalp can use it with of mind.
4、Fragrant and long-lasting, pleasant to the body and mind: shampoo has a unique and , with a fresh, elegant and long-lasting . During the process of shampooing, the fragrant slowly emanates and lingers around, as if you into a peaceful and beautiful flower sea or a fresh and pleasant forest, making shampooing a pleasure for both body and mind.
5、Excellent quality and witness: shampoo, with its outstanding quality and effects, leaves the scalp feeling refreshed and comfortable after use, as if it can , while keeping the hair clean and , bringing you a fresh and comfortable feeling all day long.
Product Description:
1*shampoo
</v>
      </c>
      <c r="V21" s="3" t="str">
        <f t="shared" si="35"/>
        <v>4、Fragrant and long-lasting, pleasant to the body and mind: shampoo has a unique and , with a fresh, elegant and long-lasting . During the process of shampooing, the fragrant slowly emanates and lingers around, as if you into a peaceful and beautiful flower sea or a fresh and pleasant forest, making shampooing a pleasure for both body and mind.
5、Excellent quality and witness: shampoo, with its outstanding quality and effects, leaves the scalp feeling refreshed and comfortable after use, as if it can , while keeping the hair clean and , bringing you a fresh and comfortable feeling all day long.
Product Description:
1*shampoo
</v>
      </c>
      <c r="W21" s="3" t="str">
        <f t="shared" si="35"/>
        <v>5、Excellent quality and witness: shampoo, with its outstanding quality and effects, leaves the scalp feeling refreshed and comfortable after use, as if it can , while keeping the hair clean and , bringing you a fresh and comfortable feeling all day long.
Product Description:
1*shampoo
</v>
      </c>
      <c r="X21" s="3" t="str">
        <f t="shared" si="35"/>
        <v>Product Description:
1*shampoo
</v>
      </c>
      <c r="Y21" s="2" t="str">
        <f t="shared" si="9"/>
        <v>Herunwer 【Service】 If you have any questions, please feel free to contact us and we will answer your questions as soon as possible.</v>
      </c>
      <c r="Z21" s="3" t="s">
        <v>59</v>
      </c>
      <c r="AA21" s="3" t="str">
        <f t="shared" si="10"/>
        <v>1、 Nourishing, repairing, and revitalizing hair: shampoo is in a unique nourishing that penetrates into the hair, effectively repairing damaged hair. Whether it's the dryness and roughness caused by frequent perming and dyeing, or the fragility and fragility of hair caused by long-term sun exposure and wind blowing, it can like a caring hair care , injecting vitality and energy into every strand of hair, making it and shiny again, and regaining a texture</v>
      </c>
      <c r="AB21" s="2" t="str">
        <f t="shared" si="11"/>
        <v>2、balancing oil: Using gentle and efficient cleaning ingredients, shampoo deeply cleanses scalp and hair dirt, excess oil, and dandruff while cleverly maintaining the oil of the scalp. It will not excessively clean and make the scalp dry and tight, causing itching and discomfort, nor will it cause greasy and flat hair due to insufficient cleaning.</v>
      </c>
      <c r="AC21" s="2" t="str">
        <f t="shared" si="12"/>
        <v>3、Natural plants, safe and secure: This shampoo is extracted from a variety of natural plant . These natural plant ingredients not endow shampoo with excellent hair care effects, but also ensure the of the product. The gentle and non irritating properties suitable for people of all skin types, even those with sensitive scalp can use it with of mind.</v>
      </c>
      <c r="AD21" s="2" t="str">
        <f t="shared" si="13"/>
        <v>4、Fragrant and long-lasting, pleasant to the body and mind: shampoo has a unique and , with a fresh, elegant and long-lasting . During the process of shampooing, the fragrant slowly emanates and lingers around, as if you into a peaceful and beautiful flower sea or a fresh and pleasant forest, making shampooing a pleasure for both body and mind.</v>
      </c>
      <c r="AE21" s="2" t="str">
        <f t="shared" si="14"/>
        <v>5、Excellent quality and witness: shampoo, with its outstanding quality and effects, leaves the scalp feeling refreshed and comfortable after use, as if it can , while keeping the hair clean and , bringing you a fresh and comfortable feeling all day long.</v>
      </c>
      <c r="AF21" t="s">
        <v>398</v>
      </c>
      <c r="AG21" t="s">
        <v>117</v>
      </c>
      <c r="AH21" t="s">
        <v>62</v>
      </c>
      <c r="AJ21" t="s">
        <v>63</v>
      </c>
      <c r="AK21" t="s">
        <v>64</v>
      </c>
      <c r="AL21" t="s">
        <v>118</v>
      </c>
      <c r="AM21" t="s">
        <v>229</v>
      </c>
      <c r="AN21" s="5">
        <v>0.33</v>
      </c>
      <c r="AO21">
        <v>17.99</v>
      </c>
      <c r="AP21">
        <v>7.27</v>
      </c>
      <c r="AQ21">
        <v>6.99</v>
      </c>
      <c r="AR21" t="str">
        <f t="shared" si="15"/>
        <v>202411999000529085</v>
      </c>
      <c r="AU21" t="s">
        <v>67</v>
      </c>
      <c r="BA21" t="s">
        <v>399</v>
      </c>
      <c r="BB21" t="s">
        <v>400</v>
      </c>
      <c r="BC21" t="s">
        <v>401</v>
      </c>
      <c r="BD21" t="s">
        <v>402</v>
      </c>
      <c r="BE21" t="s">
        <v>403</v>
      </c>
      <c r="BF21" t="s">
        <v>404</v>
      </c>
      <c r="BG21" t="s">
        <v>405</v>
      </c>
      <c r="BH21" t="s">
        <v>406</v>
      </c>
      <c r="BI21" t="s">
        <v>407</v>
      </c>
      <c r="BJ21" t="s">
        <v>408</v>
      </c>
      <c r="BK21" t="str">
        <f t="shared" si="16"/>
        <v>http://23.94.38.62/RDhtS1JCdE5oQ2FDdklDeXNxN2FwbEd1Qzczays3VmFBVml4ckJwTHZwNTRUdHNHcGI1WkJrdWxra01wVEhXY3MxT2lZOEt5em1ZPQ.jpg@100</v>
      </c>
      <c r="BL21" t="s">
        <v>396</v>
      </c>
      <c r="BN21" t="s">
        <v>409</v>
      </c>
      <c r="BO21" t="s">
        <v>410</v>
      </c>
      <c r="BP21" t="s">
        <v>411</v>
      </c>
      <c r="BQ21" t="s">
        <v>412</v>
      </c>
    </row>
    <row r="22" ht="50" customHeight="1" spans="1:69">
      <c r="A22" t="s">
        <v>413</v>
      </c>
      <c r="B22" t="s">
        <v>54</v>
      </c>
      <c r="C22" t="s">
        <v>55</v>
      </c>
      <c r="D22" t="s">
        <v>56</v>
      </c>
      <c r="E22"/>
      <c r="F22" t="str">
        <f t="shared" si="0"/>
        <v>2WXX20250106-WYD241127003-Herunwer</v>
      </c>
      <c r="G22" t="str">
        <f t="shared" si="1"/>
        <v>2WXX20250106--Herunwer</v>
      </c>
      <c r="J22" t="str">
        <f t="shared" si="2"/>
        <v>CURLS DEFINING CREAM 150ml Long-lasting Styling Volume Moisturizing Elasticity Hydrating Styling Cream Elastin For Dry Damaged Curls Hair Care</v>
      </c>
      <c r="K22" t="s">
        <v>57</v>
      </c>
      <c r="L22" t="str">
        <f t="shared" si="3"/>
        <v>Herunwer CURLS DEFINING CREAM 150ml Long-lasting Styling Volume Moisturizing Elasticity Hydrating Styling Cream Elastin For Dry Damaged Curls Hair Care</v>
      </c>
      <c r="M22">
        <f t="shared" si="4"/>
        <v>151</v>
      </c>
      <c r="N22" t="s">
        <v>414</v>
      </c>
      <c r="O22" s="2" t="str">
        <f t="shared" si="5"/>
        <v>CURLS DEFINING CREAM 150ml Long-lasting Styling Volume Moisturizing Elasticity Hydrating Styling Cream Elastin For Dry Damaged Curls Hair Care&lt;br&gt;Features:&lt;br&gt;【 Supple Styling Cream】-Our conditioner revitalizes and strengthens your hair strands, Long-lasting Styling Moisturizing Elasticity Serum.&lt;br&gt;【Hair Conditione Curly Cream】-Hair MASK antifrizz imparts a-smoothly texture to your hair. keratin hydrating smoothing hair damage repair.&lt;br&gt;【Long-lasting styling moisturizing elastic】-styling cream the conditioning of this formulas provide hydration, say goodbye to dry！&lt;br&gt;【Repair&amp;Nourish】- volume moisturizing elasticity cream repair damaged hair and nourish your strands.&lt;br&gt;【Suitable For All Hair Types】-Long Lasting Styling Volume &amp; Moisturizing Elastin Whether you have curly, straight, wavy, or cozy hair, our protein leave-in hair conditioner is suitable for all hair types.&lt;br&gt;Product Description:&lt;br&gt;Package Contents:1x CURLS DEFINING CREAM 150ml&lt;br&gt;</v>
      </c>
      <c r="P22" s="2" t="str">
        <f t="shared" si="6"/>
        <v>CURLS DEFINING CREAM 150ml Long-lasting Styling Volume Moisturizing Elasticity Hydrating Styling Cream Elastin For Dry Damaged Curls Hair Care&lt;br&gt;Features:&lt;br&gt;【 Supple Styling Cream】-Our conditioner revitalizes and strengthens your hair strands, Long-lasting Styling Moisturizing Elasticity Serum.&lt;br&gt;【Hair Conditione Curly Cream】-Hair MASK antifrizz imparts a-smoothly texture to your hair. keratin hydrating smoothing hair damage repair.&lt;br&gt;【Long-lasting styling moisturizing elastic】-styling cream the conditioning of this formulas provide hydration, say goodbye to dry！&lt;br&gt;【Repair&amp;Nourish】- volume moisturizing elasticity cream repair damaged hair and nourish your strands.&lt;br&gt;【Suitable For All Hair Types】-Long Lasting Styling Volume &amp; Moisturizing Elastin Whether you have curly, straight, wavy, or cozy hair, our protein leave-in hair conditioner is suitable for all hair types.&lt;br&gt;Product Description:&lt;br&gt;Package Contents:1x CURLS DEFINING CREAM 150ml&lt;br&gt;</v>
      </c>
      <c r="Q22" s="2" t="str">
        <f t="shared" si="7"/>
        <v>CURLS DEFINING CREAM 150ml Long-lasting Styling Volume Moisturizing Elasticity Hydrating Styling Cream Elastin For Dry Damaged Curls Hair Care
Features:
【 Supple Styling Cream】-Our conditioner revitalizes and strengthens your hair strands, Long-lasting Styling Moisturizing Elasticity Serum.
【Hair Conditione Curly Cream】-Hair MASK antifrizz imparts a-smoothly texture to your hair. keratin hydrating smoothing hair damage repair.
【Long-lasting styling moisturizing elastic】-styling cream the conditioning of this formulas provide hydration, say goodbye to dry！
【Repair&amp;Nourish】- volume moisturizing elasticity cream repair damaged hair and nourish your strands.
【Suitable For All Hair Types】-Long Lasting Styling Volume &amp; Moisturizing Elastin Whether you have curly, straight, wavy, or cozy hair, our protein leave-in hair conditioner is suitable for all hair types.
Product Description:
Package Contents:1x CURLS DEFINING CREAM 150ml
</v>
      </c>
      <c r="R22" s="2" t="str">
        <f t="shared" ref="R22:X22" si="36">REPLACE(Q22,1,FIND(CHAR(10),Q22),)</f>
        <v>Features:
【 Supple Styling Cream】-Our conditioner revitalizes and strengthens your hair strands, Long-lasting Styling Moisturizing Elasticity Serum.
【Hair Conditione Curly Cream】-Hair MASK antifrizz imparts a-smoothly texture to your hair. keratin hydrating smoothing hair damage repair.
【Long-lasting styling moisturizing elastic】-styling cream the conditioning of this formulas provide hydration, say goodbye to dry！
【Repair&amp;Nourish】- volume moisturizing elasticity cream repair damaged hair and nourish your strands.
【Suitable For All Hair Types】-Long Lasting Styling Volume &amp; Moisturizing Elastin Whether you have curly, straight, wavy, or cozy hair, our protein leave-in hair conditioner is suitable for all hair types.
Product Description:
Package Contents:1x CURLS DEFINING CREAM 150ml
</v>
      </c>
      <c r="S22" s="3" t="str">
        <f t="shared" si="36"/>
        <v>【 Supple Styling Cream】-Our conditioner revitalizes and strengthens your hair strands, Long-lasting Styling Moisturizing Elasticity Serum.
【Hair Conditione Curly Cream】-Hair MASK antifrizz imparts a-smoothly texture to your hair. keratin hydrating smoothing hair damage repair.
【Long-lasting styling moisturizing elastic】-styling cream the conditioning of this formulas provide hydration, say goodbye to dry！
【Repair&amp;Nourish】- volume moisturizing elasticity cream repair damaged hair and nourish your strands.
【Suitable For All Hair Types】-Long Lasting Styling Volume &amp; Moisturizing Elastin Whether you have curly, straight, wavy, or cozy hair, our protein leave-in hair conditioner is suitable for all hair types.
Product Description:
Package Contents:1x CURLS DEFINING CREAM 150ml
</v>
      </c>
      <c r="T22" s="3" t="str">
        <f t="shared" si="36"/>
        <v>【Hair Conditione Curly Cream】-Hair MASK antifrizz imparts a-smoothly texture to your hair. keratin hydrating smoothing hair damage repair.
【Long-lasting styling moisturizing elastic】-styling cream the conditioning of this formulas provide hydration, say goodbye to dry！
【Repair&amp;Nourish】- volume moisturizing elasticity cream repair damaged hair and nourish your strands.
【Suitable For All Hair Types】-Long Lasting Styling Volume &amp; Moisturizing Elastin Whether you have curly, straight, wavy, or cozy hair, our protein leave-in hair conditioner is suitable for all hair types.
Product Description:
Package Contents:1x CURLS DEFINING CREAM 150ml
</v>
      </c>
      <c r="U22" s="3" t="str">
        <f t="shared" si="36"/>
        <v>【Long-lasting styling moisturizing elastic】-styling cream the conditioning of this formulas provide hydration, say goodbye to dry！
【Repair&amp;Nourish】- volume moisturizing elasticity cream repair damaged hair and nourish your strands.
【Suitable For All Hair Types】-Long Lasting Styling Volume &amp; Moisturizing Elastin Whether you have curly, straight, wavy, or cozy hair, our protein leave-in hair conditioner is suitable for all hair types.
Product Description:
Package Contents:1x CURLS DEFINING CREAM 150ml
</v>
      </c>
      <c r="V22" s="3" t="str">
        <f t="shared" si="36"/>
        <v>【Repair&amp;Nourish】- volume moisturizing elasticity cream repair damaged hair and nourish your strands.
【Suitable For All Hair Types】-Long Lasting Styling Volume &amp; Moisturizing Elastin Whether you have curly, straight, wavy, or cozy hair, our protein leave-in hair conditioner is suitable for all hair types.
Product Description:
Package Contents:1x CURLS DEFINING CREAM 150ml
</v>
      </c>
      <c r="W22" s="3" t="str">
        <f t="shared" si="36"/>
        <v>【Suitable For All Hair Types】-Long Lasting Styling Volume &amp; Moisturizing Elastin Whether you have curly, straight, wavy, or cozy hair, our protein leave-in hair conditioner is suitable for all hair types.
Product Description:
Package Contents:1x CURLS DEFINING CREAM 150ml
</v>
      </c>
      <c r="X22" s="3" t="str">
        <f t="shared" si="36"/>
        <v>Product Description:
Package Contents:1x CURLS DEFINING CREAM 150ml
</v>
      </c>
      <c r="Y22" s="2" t="str">
        <f t="shared" si="9"/>
        <v>Herunwer 【Service】 If you have any questions, please feel free to contact us and we will answer your questions as soon as possible.</v>
      </c>
      <c r="Z22" s="3" t="s">
        <v>59</v>
      </c>
      <c r="AA22" s="3" t="str">
        <f t="shared" si="10"/>
        <v>【 Supple Styling Cream】-Our conditioner revitalizes and strengthens your hair strands, Long-lasting Styling Moisturizing Elasticity Serum.</v>
      </c>
      <c r="AB22" s="2" t="str">
        <f t="shared" si="11"/>
        <v>【Hair Conditione Curly Cream】-Hair MASK antifrizz imparts a-smoothly texture to your hair. keratin hydrating smoothing hair damage repair.</v>
      </c>
      <c r="AC22" s="2" t="str">
        <f t="shared" si="12"/>
        <v>【Long-lasting styling moisturizing elastic】-styling cream the conditioning of this formulas provide hydration, say goodbye to dry！</v>
      </c>
      <c r="AD22" s="2" t="str">
        <f t="shared" si="13"/>
        <v>【Repair&amp;Nourish】- volume moisturizing elasticity cream repair damaged hair and nourish your strands.</v>
      </c>
      <c r="AE22" s="2" t="str">
        <f t="shared" si="14"/>
        <v>【Suitable For All Hair Types】-Long Lasting Styling Volume &amp; Moisturizing Elastin Whether you have curly, straight, wavy, or cozy hair, our protein leave-in hair conditioner is suitable for all hair types.</v>
      </c>
      <c r="AF22" t="s">
        <v>415</v>
      </c>
      <c r="AG22" t="s">
        <v>416</v>
      </c>
      <c r="AH22" t="s">
        <v>62</v>
      </c>
      <c r="AJ22" t="s">
        <v>63</v>
      </c>
      <c r="AK22" t="s">
        <v>64</v>
      </c>
      <c r="AL22" t="s">
        <v>417</v>
      </c>
      <c r="AM22" t="s">
        <v>418</v>
      </c>
      <c r="AN22" s="5">
        <v>0.4</v>
      </c>
      <c r="AO22">
        <v>19.99</v>
      </c>
      <c r="AP22">
        <v>7.94</v>
      </c>
      <c r="AQ22">
        <v>7.99</v>
      </c>
      <c r="AR22" t="str">
        <f t="shared" si="15"/>
        <v>202411999000529085</v>
      </c>
      <c r="AU22" t="s">
        <v>67</v>
      </c>
      <c r="BA22" t="s">
        <v>419</v>
      </c>
      <c r="BB22" t="s">
        <v>420</v>
      </c>
      <c r="BC22" t="s">
        <v>421</v>
      </c>
      <c r="BD22" t="s">
        <v>422</v>
      </c>
      <c r="BE22" t="s">
        <v>423</v>
      </c>
      <c r="BF22" t="s">
        <v>424</v>
      </c>
      <c r="BG22" t="s">
        <v>425</v>
      </c>
      <c r="BH22" t="s">
        <v>426</v>
      </c>
      <c r="BI22" t="s">
        <v>427</v>
      </c>
      <c r="BJ22" t="s">
        <v>428</v>
      </c>
      <c r="BK22" t="str">
        <f t="shared" si="16"/>
        <v>http://23.94.38.62/Vkw0Rml6THhYV1hvV0thRzY3RENFTnZXMloyNjZUamc1LzdRUEhBaTNZOHpDL0E4dG0zeWRiSWg4SXhTaFlPNWRwZE9ydVB1aGdzPQ.jpg@100</v>
      </c>
      <c r="BL22" t="s">
        <v>413</v>
      </c>
      <c r="BN22" t="s">
        <v>429</v>
      </c>
      <c r="BO22" t="s">
        <v>430</v>
      </c>
      <c r="BP22" t="s">
        <v>431</v>
      </c>
      <c r="BQ22" t="s">
        <v>432</v>
      </c>
    </row>
    <row r="23" ht="50" customHeight="1" spans="1:69">
      <c r="A23" t="s">
        <v>433</v>
      </c>
      <c r="B23" t="s">
        <v>54</v>
      </c>
      <c r="C23" t="s">
        <v>55</v>
      </c>
      <c r="D23" t="s">
        <v>56</v>
      </c>
      <c r="E23"/>
      <c r="F23" t="str">
        <f t="shared" si="0"/>
        <v>2WXX20250106-THH241127006-Herunwer</v>
      </c>
      <c r="G23" t="str">
        <f t="shared" si="1"/>
        <v>2WXX20250106--Herunwer</v>
      </c>
      <c r="J23" t="str">
        <f t="shared" si="2"/>
        <v>Rosemarys Mint Strengthening Shampoo Deeply Cleansing Adds Moistures Back Into Hair Smoothing Hair Antifrizz Softer And More Delicate 300ml</v>
      </c>
      <c r="K23" t="s">
        <v>57</v>
      </c>
      <c r="L23" t="str">
        <f t="shared" si="3"/>
        <v>Herunwer Rosemarys Mint Strengthening Shampoo Deeply Cleansing Adds Moistures Back Into Hair Smoothing Hair Antifrizz Softer And More Delicate 300ml</v>
      </c>
      <c r="M23">
        <f t="shared" si="4"/>
        <v>148</v>
      </c>
      <c r="N23" t="s">
        <v>434</v>
      </c>
      <c r="O23" s="2" t="str">
        <f t="shared" si="5"/>
        <v>Rosemarys Mint Strengthening Shampoo Deeply Cleansing Adds Moistures Back Into Hair Smoothing Hair Antifrizz Softer And More Delicate 300ml&lt;br&gt;Features:&lt;br&gt;Moisturizing &amp; locking moistures&lt;br&gt;Soft &amp; delicate&lt;br&gt;Fluffys hair&lt;br&gt;Deeply cleaning&lt;br&gt;Suitable for daily use&lt;br&gt;Product Description:&lt;br&gt;1*Shampoo&lt;br&gt;Net：300ml&lt;br&gt;</v>
      </c>
      <c r="P23" s="2" t="str">
        <f t="shared" si="6"/>
        <v>Rosemarys Mint Strengthening Shampoo Deeply Cleansing Adds Moistures Back Into Hair Smoothing Hair Antifrizz Softer And More Delicate 300ml&lt;br&gt;Features:&lt;br&gt;Moisturizing &amp; locking moistures&lt;br&gt;Soft &amp; delicate&lt;br&gt;Fluffys hair&lt;br&gt;Deeply cleaning&lt;br&gt;Suitable for daily use&lt;br&gt;Product Description:&lt;br&gt;1*Shampoo&lt;br&gt;Net：300ml&lt;br&gt;</v>
      </c>
      <c r="Q23" s="2" t="str">
        <f t="shared" si="7"/>
        <v>Rosemarys Mint Strengthening Shampoo Deeply Cleansing Adds Moistures Back Into Hair Smoothing Hair Antifrizz Softer And More Delicate 300ml
Features:
Moisturizing &amp; locking moistures
Soft &amp; delicate
Fluffys hair
Deeply cleaning
Suitable for daily use
Product Description:
1*Shampoo
Net：300ml
</v>
      </c>
      <c r="R23" s="2" t="str">
        <f t="shared" ref="R23:X23" si="37">REPLACE(Q23,1,FIND(CHAR(10),Q23),)</f>
        <v>Features:
Moisturizing &amp; locking moistures
Soft &amp; delicate
Fluffys hair
Deeply cleaning
Suitable for daily use
Product Description:
1*Shampoo
Net：300ml
</v>
      </c>
      <c r="S23" s="3" t="str">
        <f t="shared" si="37"/>
        <v>Moisturizing &amp; locking moistures
Soft &amp; delicate
Fluffys hair
Deeply cleaning
Suitable for daily use
Product Description:
1*Shampoo
Net：300ml
</v>
      </c>
      <c r="T23" s="3" t="str">
        <f t="shared" si="37"/>
        <v>Soft &amp; delicate
Fluffys hair
Deeply cleaning
Suitable for daily use
Product Description:
1*Shampoo
Net：300ml
</v>
      </c>
      <c r="U23" s="3" t="str">
        <f t="shared" si="37"/>
        <v>Fluffys hair
Deeply cleaning
Suitable for daily use
Product Description:
1*Shampoo
Net：300ml
</v>
      </c>
      <c r="V23" s="3" t="str">
        <f t="shared" si="37"/>
        <v>Deeply cleaning
Suitable for daily use
Product Description:
1*Shampoo
Net：300ml
</v>
      </c>
      <c r="W23" s="3" t="str">
        <f t="shared" si="37"/>
        <v>Suitable for daily use
Product Description:
1*Shampoo
Net：300ml
</v>
      </c>
      <c r="X23" s="3" t="str">
        <f t="shared" si="37"/>
        <v>Product Description:
1*Shampoo
Net：300ml
</v>
      </c>
      <c r="Y23" s="2" t="str">
        <f t="shared" si="9"/>
        <v>Herunwer 【Service】 If you have any questions, please feel free to contact us and we will answer your questions as soon as possible.</v>
      </c>
      <c r="Z23" s="3" t="s">
        <v>59</v>
      </c>
      <c r="AA23" s="3" t="str">
        <f t="shared" si="10"/>
        <v>Moisturizing &amp; locking moistures</v>
      </c>
      <c r="AB23" s="2" t="str">
        <f t="shared" si="11"/>
        <v>Soft &amp; delicate</v>
      </c>
      <c r="AC23" s="2" t="str">
        <f t="shared" si="12"/>
        <v>Fluffys hair</v>
      </c>
      <c r="AD23" s="2" t="str">
        <f t="shared" si="13"/>
        <v>Deeply cleaning</v>
      </c>
      <c r="AE23" s="2" t="str">
        <f t="shared" si="14"/>
        <v>Suitable for daily use</v>
      </c>
      <c r="AF23" t="s">
        <v>435</v>
      </c>
      <c r="AG23" t="s">
        <v>97</v>
      </c>
      <c r="AH23" t="s">
        <v>62</v>
      </c>
      <c r="AJ23" t="s">
        <v>63</v>
      </c>
      <c r="AK23" t="s">
        <v>64</v>
      </c>
      <c r="AL23" t="s">
        <v>436</v>
      </c>
      <c r="AM23" t="s">
        <v>437</v>
      </c>
      <c r="AN23" s="5">
        <v>0.75</v>
      </c>
      <c r="AO23">
        <v>25.99</v>
      </c>
      <c r="AP23">
        <v>10.59</v>
      </c>
      <c r="AQ23">
        <v>10.99</v>
      </c>
      <c r="AR23" t="str">
        <f t="shared" si="15"/>
        <v>202411999000529089</v>
      </c>
      <c r="AU23" t="s">
        <v>67</v>
      </c>
      <c r="BA23" t="s">
        <v>438</v>
      </c>
      <c r="BB23" t="s">
        <v>439</v>
      </c>
      <c r="BC23" t="s">
        <v>440</v>
      </c>
      <c r="BD23" t="s">
        <v>441</v>
      </c>
      <c r="BE23" t="s">
        <v>442</v>
      </c>
      <c r="BF23" t="s">
        <v>443</v>
      </c>
      <c r="BG23" t="s">
        <v>444</v>
      </c>
      <c r="BH23" t="s">
        <v>445</v>
      </c>
      <c r="BI23" t="s">
        <v>446</v>
      </c>
      <c r="BJ23" t="s">
        <v>447</v>
      </c>
      <c r="BK23" t="str">
        <f t="shared" si="16"/>
        <v>http://23.94.38.62/UUdyamVvNzI4UnQzUTZIUzJ1WHFzTnB1VlFBYy96UUhrNFlFVXdLT1hUNUl1d3oyYzV4djF6OTBTUW1vTE9FTmVaWGFzSlc2MU44PQ.jpg@100</v>
      </c>
      <c r="BL23" t="s">
        <v>433</v>
      </c>
      <c r="BN23" t="s">
        <v>448</v>
      </c>
      <c r="BO23" t="s">
        <v>449</v>
      </c>
      <c r="BP23" t="s">
        <v>450</v>
      </c>
      <c r="BQ23" t="s">
        <v>451</v>
      </c>
    </row>
    <row r="24" ht="50" customHeight="1" spans="1:69">
      <c r="A24" t="s">
        <v>452</v>
      </c>
      <c r="B24" t="s">
        <v>54</v>
      </c>
      <c r="C24" t="s">
        <v>55</v>
      </c>
      <c r="D24" t="s">
        <v>56</v>
      </c>
      <c r="F24" t="str">
        <f t="shared" si="0"/>
        <v>2WXX20250106-THH241127007-Herunwer</v>
      </c>
      <c r="G24" t="str">
        <f t="shared" si="1"/>
        <v>2WXX20250106--Herunwer</v>
      </c>
      <c r="J24" t="str">
        <f t="shared" si="2"/>
        <v>Pomegranate Conditioner Deeply Moisturizing Care For Your Hair Smoothing Frizzy Hair 300ml</v>
      </c>
      <c r="K24" t="s">
        <v>57</v>
      </c>
      <c r="L24" t="str">
        <f t="shared" si="3"/>
        <v>Herunwer Pomegranate Conditioner Deeply Moisturizing Care For Your Hair Smoothing Frizzy Hair 300ml</v>
      </c>
      <c r="M24">
        <f t="shared" si="4"/>
        <v>99</v>
      </c>
      <c r="N24" t="s">
        <v>453</v>
      </c>
      <c r="O24" s="2" t="str">
        <f t="shared" si="5"/>
        <v>Pomegranate Conditioner Deeply Moisturizing Care For Your Hair Smoothing Frizzy Hair 300ml&lt;br&gt;Features:&lt;br&gt;Moisturizing &amp; locking moistures&lt;br&gt;Soft &amp; delicate&lt;br&gt;Smoothing frizzy hair&lt;br&gt;Care for your hair&lt;br&gt;Suitable for daily use&lt;br&gt;Product Description:&lt;br&gt;1*Pomegranate Conditioner&lt;br&gt;Net：300ml&lt;br&gt;</v>
      </c>
      <c r="P24" s="2" t="str">
        <f t="shared" si="6"/>
        <v>Pomegranate Conditioner Deeply Moisturizing Care For Your Hair Smoothing Frizzy Hair 300ml&lt;br&gt;Features:&lt;br&gt;Moisturizing &amp; locking moistures&lt;br&gt;Soft &amp; delicate&lt;br&gt;Smoothing frizzy hair&lt;br&gt;Care for your hair&lt;br&gt;Suitable for daily use&lt;br&gt;Product Description:&lt;br&gt;1*Pomegranate Conditioner&lt;br&gt;Net：300ml&lt;br&gt;</v>
      </c>
      <c r="Q24" s="2" t="str">
        <f t="shared" si="7"/>
        <v>Pomegranate Conditioner Deeply Moisturizing Care For Your Hair Smoothing Frizzy Hair 300ml
Features:
Moisturizing &amp; locking moistures
Soft &amp; delicate
Smoothing frizzy hair
Care for your hair
Suitable for daily use
Product Description:
1*Pomegranate Conditioner
Net：300ml
</v>
      </c>
      <c r="R24" s="2" t="str">
        <f t="shared" ref="R24:X24" si="38">REPLACE(Q24,1,FIND(CHAR(10),Q24),)</f>
        <v>Features:
Moisturizing &amp; locking moistures
Soft &amp; delicate
Smoothing frizzy hair
Care for your hair
Suitable for daily use
Product Description:
1*Pomegranate Conditioner
Net：300ml
</v>
      </c>
      <c r="S24" s="3" t="str">
        <f t="shared" si="38"/>
        <v>Moisturizing &amp; locking moistures
Soft &amp; delicate
Smoothing frizzy hair
Care for your hair
Suitable for daily use
Product Description:
1*Pomegranate Conditioner
Net：300ml
</v>
      </c>
      <c r="T24" s="3" t="str">
        <f t="shared" si="38"/>
        <v>Soft &amp; delicate
Smoothing frizzy hair
Care for your hair
Suitable for daily use
Product Description:
1*Pomegranate Conditioner
Net：300ml
</v>
      </c>
      <c r="U24" s="3" t="str">
        <f t="shared" si="38"/>
        <v>Smoothing frizzy hair
Care for your hair
Suitable for daily use
Product Description:
1*Pomegranate Conditioner
Net：300ml
</v>
      </c>
      <c r="V24" s="3" t="str">
        <f t="shared" si="38"/>
        <v>Care for your hair
Suitable for daily use
Product Description:
1*Pomegranate Conditioner
Net：300ml
</v>
      </c>
      <c r="W24" s="3" t="str">
        <f t="shared" si="38"/>
        <v>Suitable for daily use
Product Description:
1*Pomegranate Conditioner
Net：300ml
</v>
      </c>
      <c r="X24" s="3" t="str">
        <f t="shared" si="38"/>
        <v>Product Description:
1*Pomegranate Conditioner
Net：300ml
</v>
      </c>
      <c r="Y24" s="2" t="str">
        <f t="shared" si="9"/>
        <v>Herunwer 【Service】 If you have any questions, please feel free to contact us and we will answer your questions as soon as possible.</v>
      </c>
      <c r="Z24" s="3" t="s">
        <v>59</v>
      </c>
      <c r="AA24" s="3" t="str">
        <f t="shared" si="10"/>
        <v>Moisturizing &amp; locking moistures</v>
      </c>
      <c r="AB24" s="2" t="str">
        <f t="shared" si="11"/>
        <v>Soft &amp; delicate</v>
      </c>
      <c r="AC24" s="2" t="str">
        <f t="shared" si="12"/>
        <v>Smoothing frizzy hair</v>
      </c>
      <c r="AD24" s="2" t="str">
        <f t="shared" si="13"/>
        <v>Care for your hair</v>
      </c>
      <c r="AE24" s="2" t="str">
        <f t="shared" si="14"/>
        <v>Suitable for daily use</v>
      </c>
      <c r="AF24" t="s">
        <v>435</v>
      </c>
      <c r="AG24" t="s">
        <v>454</v>
      </c>
      <c r="AH24" t="s">
        <v>62</v>
      </c>
      <c r="AJ24" t="s">
        <v>63</v>
      </c>
      <c r="AK24" t="s">
        <v>64</v>
      </c>
      <c r="AL24" t="s">
        <v>346</v>
      </c>
      <c r="AM24" t="s">
        <v>437</v>
      </c>
      <c r="AN24" s="5">
        <v>0.75</v>
      </c>
      <c r="AO24">
        <v>24.99</v>
      </c>
      <c r="AP24">
        <v>10.19</v>
      </c>
      <c r="AQ24">
        <v>9.99</v>
      </c>
      <c r="AR24" t="str">
        <f t="shared" si="15"/>
        <v>202411999000529089</v>
      </c>
      <c r="AU24" t="s">
        <v>67</v>
      </c>
      <c r="BA24" t="s">
        <v>455</v>
      </c>
      <c r="BB24" t="s">
        <v>456</v>
      </c>
      <c r="BC24" t="s">
        <v>457</v>
      </c>
      <c r="BD24" t="s">
        <v>458</v>
      </c>
      <c r="BE24" t="s">
        <v>459</v>
      </c>
      <c r="BF24" t="s">
        <v>460</v>
      </c>
      <c r="BG24" t="s">
        <v>461</v>
      </c>
      <c r="BH24" t="s">
        <v>462</v>
      </c>
      <c r="BI24" t="s">
        <v>463</v>
      </c>
      <c r="BJ24" t="s">
        <v>464</v>
      </c>
      <c r="BK24" t="str">
        <f t="shared" si="16"/>
        <v>http://23.94.38.62/STNQZUtwbFhianM2STJ0eG1ZckJwM1FsN3VXQjJsNUVTakFOQ1VhSWkyM3Y2RHpZOUN4YXdXQWdjZWM2WFIwMjVlUkt2M01LYnowPQ.jpg@100</v>
      </c>
      <c r="BL24" t="s">
        <v>452</v>
      </c>
      <c r="BN24" t="s">
        <v>465</v>
      </c>
      <c r="BO24" t="s">
        <v>466</v>
      </c>
      <c r="BP24" t="s">
        <v>467</v>
      </c>
      <c r="BQ24" t="s">
        <v>468</v>
      </c>
    </row>
    <row r="25" ht="50" customHeight="1" spans="1:69">
      <c r="A25" t="s">
        <v>469</v>
      </c>
      <c r="B25" t="s">
        <v>54</v>
      </c>
      <c r="C25" t="s">
        <v>55</v>
      </c>
      <c r="D25" t="s">
        <v>56</v>
      </c>
      <c r="E25"/>
      <c r="F25" t="str">
        <f t="shared" si="0"/>
        <v>2WXX20250106-TYX241128001-Herunwer</v>
      </c>
      <c r="G25" t="str">
        <f t="shared" si="1"/>
        <v>2WXX20250106--Herunwer</v>
      </c>
      <c r="J25" t="str">
        <f t="shared" si="2"/>
        <v>Ginger Deeply Nourishes And Solidifies Hair Prevents Hair Loss And Softens And Moisturizes Hair 100ml</v>
      </c>
      <c r="K25" t="s">
        <v>57</v>
      </c>
      <c r="L25" t="str">
        <f t="shared" si="3"/>
        <v>Herunwer Ginger Deeply Nourishes And Solidifies Hair Prevents Hair Loss And Softens And Moisturizes Hair 100ml</v>
      </c>
      <c r="M25">
        <f t="shared" si="4"/>
        <v>110</v>
      </c>
      <c r="N25" t="s">
        <v>470</v>
      </c>
      <c r="O25" s="2" t="str">
        <f t="shared" si="5"/>
        <v>Ginger Deeply Nourishes And Solidifies Hair Prevents Hair Loss And Softens And Moisturizes Hair 100ml&lt;br&gt;Features:&lt;br&gt;1. Nourishing and repairing: Hair conditioners contain nutrients that nourish and repair hair, which can deeply nourish hair and repair damaged hair.&lt;br&gt;2. Smooths and antis-statics: After use, it can effectively improve the smoothness of hair, reduce statics electricity, and make hair easier to comb and organize.&lt;br&gt;3. * * Moisturizing Care * *: Hair conditioners usually contain moisturizing ingredients that can lock in moistures and prevents dry and split hair.&lt;br&gt;4. * * Increase Gloss * *: High qualitys hair conditioners can enhance the shines and softness of hair, making it look healthiers and more.&lt;br&gt;5. * * Avoid damage * *: Proper use of conditioner can form a protective film, helping to reduce damage to hair during daily activities such as UVs rays and hot tools.&lt;br&gt;Product Description:&lt;br&gt;Includes: 1 * hair conditioner&lt;br&gt;</v>
      </c>
      <c r="P25" s="2" t="str">
        <f t="shared" si="6"/>
        <v>Ginger Deeply Nourishes And Solidifies Hair Prevents Hair Loss And Softens And Moisturizes Hair 100ml&lt;br&gt;Features:&lt;br&gt;1. Nourishing and repairing: Hair conditioners contain nutrients that nourish and repair hair, which can deeply nourish hair and repair damaged hair.&lt;br&gt;2. Smooths and antis-statics: After use, it can effectively improve the smoothness of hair, reduce statics electricity, and make hair easier to comb and organize.&lt;br&gt;3. * * Moisturizing Care * *: Hair conditioners usually contain moisturizing ingredients that can lock in moistures and prevents dry and split hair.&lt;br&gt;4. * * Increase Gloss * *: High qualitys hair conditioners can enhance the shines and softness of hair, making it look healthiers and more.&lt;br&gt;5. * * Avoid damage * *: Proper use of conditioner can form a protective film, helping to reduce damage to hair during daily activities such as UVs rays and hot tools.&lt;br&gt;Product Description:&lt;br&gt;Includes: 1 * hair conditioner&lt;br&gt;</v>
      </c>
      <c r="Q25" s="2" t="str">
        <f t="shared" si="7"/>
        <v>Ginger Deeply Nourishes And Solidifies Hair Prevents Hair Loss And Softens And Moisturizes Hair 100ml
Features:
1. Nourishing and repairing: Hair conditioners contain nutrients that nourish and repair hair, which can deeply nourish hair and repair damaged hair.
2. Smooths and antis-statics: After use, it can effectively improve the smoothness of hair, reduce statics electricity, and make hair easier to comb and organize.
3. * * Moisturizing Care * *: Hair conditioners usually contain moisturizing ingredients that can lock in moistures and prevents dry and split hair.
4. * * Increase Gloss * *: High qualitys hair conditioners can enhance the shines and softness of hair, making it look healthiers and more.
5. * * Avoid damage * *: Proper use of conditioner can form a protective film, helping to reduce damage to hair during daily activities such as UVs rays and hot tools.
Product Description:
Includes: 1 * hair conditioner
</v>
      </c>
      <c r="R25" s="2" t="str">
        <f t="shared" ref="R25:X25" si="39">REPLACE(Q25,1,FIND(CHAR(10),Q25),)</f>
        <v>Features:
1. Nourishing and repairing: Hair conditioners contain nutrients that nourish and repair hair, which can deeply nourish hair and repair damaged hair.
2. Smooths and antis-statics: After use, it can effectively improve the smoothness of hair, reduce statics electricity, and make hair easier to comb and organize.
3. * * Moisturizing Care * *: Hair conditioners usually contain moisturizing ingredients that can lock in moistures and prevents dry and split hair.
4. * * Increase Gloss * *: High qualitys hair conditioners can enhance the shines and softness of hair, making it look healthiers and more.
5. * * Avoid damage * *: Proper use of conditioner can form a protective film, helping to reduce damage to hair during daily activities such as UVs rays and hot tools.
Product Description:
Includes: 1 * hair conditioner
</v>
      </c>
      <c r="S25" s="3" t="str">
        <f t="shared" si="39"/>
        <v>1. Nourishing and repairing: Hair conditioners contain nutrients that nourish and repair hair, which can deeply nourish hair and repair damaged hair.
2. Smooths and antis-statics: After use, it can effectively improve the smoothness of hair, reduce statics electricity, and make hair easier to comb and organize.
3. * * Moisturizing Care * *: Hair conditioners usually contain moisturizing ingredients that can lock in moistures and prevents dry and split hair.
4. * * Increase Gloss * *: High qualitys hair conditioners can enhance the shines and softness of hair, making it look healthiers and more.
5. * * Avoid damage * *: Proper use of conditioner can form a protective film, helping to reduce damage to hair during daily activities such as UVs rays and hot tools.
Product Description:
Includes: 1 * hair conditioner
</v>
      </c>
      <c r="T25" s="3" t="str">
        <f t="shared" si="39"/>
        <v>2. Smooths and antis-statics: After use, it can effectively improve the smoothness of hair, reduce statics electricity, and make hair easier to comb and organize.
3. * * Moisturizing Care * *: Hair conditioners usually contain moisturizing ingredients that can lock in moistures and prevents dry and split hair.
4. * * Increase Gloss * *: High qualitys hair conditioners can enhance the shines and softness of hair, making it look healthiers and more.
5. * * Avoid damage * *: Proper use of conditioner can form a protective film, helping to reduce damage to hair during daily activities such as UVs rays and hot tools.
Product Description:
Includes: 1 * hair conditioner
</v>
      </c>
      <c r="U25" s="3" t="str">
        <f t="shared" si="39"/>
        <v>3. * * Moisturizing Care * *: Hair conditioners usually contain moisturizing ingredients that can lock in moistures and prevents dry and split hair.
4. * * Increase Gloss * *: High qualitys hair conditioners can enhance the shines and softness of hair, making it look healthiers and more.
5. * * Avoid damage * *: Proper use of conditioner can form a protective film, helping to reduce damage to hair during daily activities such as UVs rays and hot tools.
Product Description:
Includes: 1 * hair conditioner
</v>
      </c>
      <c r="V25" s="3" t="str">
        <f t="shared" si="39"/>
        <v>4. * * Increase Gloss * *: High qualitys hair conditioners can enhance the shines and softness of hair, making it look healthiers and more.
5. * * Avoid damage * *: Proper use of conditioner can form a protective film, helping to reduce damage to hair during daily activities such as UVs rays and hot tools.
Product Description:
Includes: 1 * hair conditioner
</v>
      </c>
      <c r="W25" s="3" t="str">
        <f t="shared" si="39"/>
        <v>5. * * Avoid damage * *: Proper use of conditioner can form a protective film, helping to reduce damage to hair during daily activities such as UVs rays and hot tools.
Product Description:
Includes: 1 * hair conditioner
</v>
      </c>
      <c r="X25" s="3" t="str">
        <f t="shared" si="39"/>
        <v>Product Description:
Includes: 1 * hair conditioner
</v>
      </c>
      <c r="Y25" s="2" t="str">
        <f t="shared" si="9"/>
        <v>Herunwer 【Service】 If you have any questions, please feel free to contact us and we will answer your questions as soon as possible.</v>
      </c>
      <c r="Z25" s="3" t="s">
        <v>59</v>
      </c>
      <c r="AA25" s="3" t="str">
        <f t="shared" si="10"/>
        <v>1. Nourishing and repairing: Hair conditioners contain nutrients that nourish and repair hair, which can deeply nourish hair and repair damaged hair.</v>
      </c>
      <c r="AB25" s="2" t="str">
        <f t="shared" si="11"/>
        <v>2. Smooths and antis-statics: After use, it can effectively improve the smoothness of hair, reduce statics electricity, and make hair easier to comb and organize.</v>
      </c>
      <c r="AC25" s="2" t="str">
        <f t="shared" si="12"/>
        <v>3. * * Moisturizing Care * *: Hair conditioners usually contain moisturizing ingredients that can lock in moistures and prevents dry and split hair.</v>
      </c>
      <c r="AD25" s="2" t="str">
        <f t="shared" si="13"/>
        <v>4. * * Increase Gloss * *: High qualitys hair conditioners can enhance the shines and softness of hair, making it look healthiers and more.</v>
      </c>
      <c r="AE25" s="2" t="str">
        <f t="shared" si="14"/>
        <v>5. * * Avoid damage * *: Proper use of conditioner can form a protective film, helping to reduce damage to hair during daily activities such as UVs rays and hot tools.</v>
      </c>
      <c r="AF25" t="s">
        <v>175</v>
      </c>
      <c r="AG25" t="s">
        <v>471</v>
      </c>
      <c r="AH25" t="s">
        <v>62</v>
      </c>
      <c r="AJ25" t="s">
        <v>63</v>
      </c>
      <c r="AK25" t="s">
        <v>64</v>
      </c>
      <c r="AL25" t="s">
        <v>157</v>
      </c>
      <c r="AM25" t="s">
        <v>472</v>
      </c>
      <c r="AN25" s="5">
        <v>0.28</v>
      </c>
      <c r="AO25">
        <v>15.99</v>
      </c>
      <c r="AP25">
        <v>6.44</v>
      </c>
      <c r="AQ25">
        <v>5.99</v>
      </c>
      <c r="AR25" t="str">
        <f t="shared" si="15"/>
        <v>202411999000529085</v>
      </c>
      <c r="AU25" t="s">
        <v>67</v>
      </c>
      <c r="BA25" t="s">
        <v>473</v>
      </c>
      <c r="BB25" t="s">
        <v>474</v>
      </c>
      <c r="BC25" t="s">
        <v>475</v>
      </c>
      <c r="BD25" t="s">
        <v>476</v>
      </c>
      <c r="BE25" t="s">
        <v>477</v>
      </c>
      <c r="BF25" t="s">
        <v>478</v>
      </c>
      <c r="BG25" t="s">
        <v>479</v>
      </c>
      <c r="BH25" t="s">
        <v>480</v>
      </c>
      <c r="BI25" t="s">
        <v>481</v>
      </c>
      <c r="BJ25" t="s">
        <v>482</v>
      </c>
      <c r="BK25" t="str">
        <f t="shared" si="16"/>
        <v>http://23.94.38.62/Wk5yQjdJcjF3NkVwVnRnRDcyaU8zejFlSHNaNkhHK2FDN3JZTC8yTnVvZ0M1YlFLRXEyVzNUUWJPbkVrZE8xZjlQZHd4Tm1yNSswPQ.jpg@100</v>
      </c>
      <c r="BL25" t="s">
        <v>469</v>
      </c>
      <c r="BN25" t="s">
        <v>483</v>
      </c>
      <c r="BO25" t="s">
        <v>484</v>
      </c>
      <c r="BP25" t="s">
        <v>485</v>
      </c>
      <c r="BQ25" t="s">
        <v>486</v>
      </c>
    </row>
    <row r="26" ht="50" customHeight="1" spans="1:69">
      <c r="A26" t="s">
        <v>487</v>
      </c>
      <c r="B26" t="s">
        <v>54</v>
      </c>
      <c r="C26" t="s">
        <v>55</v>
      </c>
      <c r="D26" t="s">
        <v>56</v>
      </c>
      <c r="E26"/>
      <c r="F26" t="str">
        <f t="shared" si="0"/>
        <v>2WXX20250106-JHX241128002-Herunwer</v>
      </c>
      <c r="G26" t="str">
        <f t="shared" si="1"/>
        <v>2WXX20250106--Herunwer</v>
      </c>
      <c r="J26" t="str">
        <f t="shared" si="2"/>
        <v>Ginseng  Bath Lotion Nourishes Skin Brightens Skin Tone And Leaves For A Long 450ml</v>
      </c>
      <c r="K26" t="s">
        <v>57</v>
      </c>
      <c r="L26" t="str">
        <f t="shared" si="3"/>
        <v>Herunwer Ginseng  Bath Lotion Nourishes Skin Brightens Skin Tone And Leaves For A Long 450ml</v>
      </c>
      <c r="M26">
        <f t="shared" si="4"/>
        <v>92</v>
      </c>
      <c r="N26" t="s">
        <v>488</v>
      </c>
      <c r="O26" s="2" t="str">
        <f t="shared" si="5"/>
        <v>Ginseng Bath Lotion Nourishes Skin Brightens Skin Tone And Leaves For A Long 450ml&lt;br&gt;Features:&lt;br&gt;1. * * Nourish hair * *: Our ginseng shampoo is specially formulated to deeply nourish hair.&lt;br&gt;2. * * Strengthen and * *: This powerful shampoo not strengthens hair, but also provides necessary protection to ensure that every strand of hair remains elastic and from daily damage.&lt;br&gt;3. * * Achieve smoothness * *: Experience the to a soft and hair texture with our ginseng shampoo, which to enhance hair manageability and make hair effortlessly beautiful.&lt;br&gt;4. * * Long lasting * *: Enjoy a pleasant that lingers all day long, making your hair smell fresh and refreshing every you wash your hair, for boosting confidence throughout the day.&lt;br&gt;5. * * Suitable for all hair types * *: Our ginseng shampoo is suitable for all hair types and can help you achieve the ideal hair quality while providing the nutrition and care that your hair truly deserves.&lt;br&gt;Product Description:&lt;br&gt;1*shampoo&lt;br&gt;</v>
      </c>
      <c r="P26" s="2" t="str">
        <f t="shared" si="6"/>
        <v>Ginseng Bath Lotion Nourishes Skin Brightens Skin Tone And Leaves For A Long 450ml&lt;br&gt;Features:&lt;br&gt;1. * * Nourish hair * *: Our ginseng shampoo is specially formulated to deeply nourish hair.&lt;br&gt;2. * * Strengthen and * *: This powerful shampoo not strengthens hair, but also provides necessary protection to ensure that every strand of hair remains elastic and from daily damage.&lt;br&gt;3. * * Achieve smoothness * *: Experience the to a soft and hair texture with our ginseng shampoo, which to enhance hair manageability and make hair effortlessly beautiful.&lt;br&gt;4. * * Long lasting * *: Enjoy a pleasant that lingers all day long, making your hair smell fresh and refreshing every you wash your hair, for boosting confidence throughout the day.&lt;br&gt;5. * * Suitable for all hair types * *: Our ginseng shampoo is suitable for all hair types and can help you achieve the ideal hair quality while providing the nutrition and care that your hair truly deserves.&lt;br&gt;Product Description:&lt;br&gt;1*shampoo&lt;br&gt;</v>
      </c>
      <c r="Q26" s="2" t="str">
        <f t="shared" si="7"/>
        <v>Ginseng Bath Lotion Nourishes Skin Brightens Skin Tone And Leaves For A Long 450ml
Features:
1. * * Nourish hair * *: Our ginseng shampoo is specially formulated to deeply nourish hair.
2. * * Strengthen and * *: This powerful shampoo not strengthens hair, but also provides necessary protection to ensure that every strand of hair remains elastic and from daily damage.
3. * * Achieve smoothness * *: Experience the to a soft and hair texture with our ginseng shampoo, which to enhance hair manageability and make hair effortlessly beautiful.
4. * * Long lasting * *: Enjoy a pleasant that lingers all day long, making your hair smell fresh and refreshing every you wash your hair, for boosting confidence throughout the day.
5. * * Suitable for all hair types * *: Our ginseng shampoo is suitable for all hair types and can help you achieve the ideal hair quality while providing the nutrition and care that your hair truly deserves.
Product Description:
1*shampoo
</v>
      </c>
      <c r="R26" s="2" t="str">
        <f t="shared" ref="R26:X26" si="40">REPLACE(Q26,1,FIND(CHAR(10),Q26),)</f>
        <v>Features:
1. * * Nourish hair * *: Our ginseng shampoo is specially formulated to deeply nourish hair.
2. * * Strengthen and * *: This powerful shampoo not strengthens hair, but also provides necessary protection to ensure that every strand of hair remains elastic and from daily damage.
3. * * Achieve smoothness * *: Experience the to a soft and hair texture with our ginseng shampoo, which to enhance hair manageability and make hair effortlessly beautiful.
4. * * Long lasting * *: Enjoy a pleasant that lingers all day long, making your hair smell fresh and refreshing every you wash your hair, for boosting confidence throughout the day.
5. * * Suitable for all hair types * *: Our ginseng shampoo is suitable for all hair types and can help you achieve the ideal hair quality while providing the nutrition and care that your hair truly deserves.
Product Description:
1*shampoo
</v>
      </c>
      <c r="S26" s="3" t="str">
        <f t="shared" si="40"/>
        <v>1. * * Nourish hair * *: Our ginseng shampoo is specially formulated to deeply nourish hair.
2. * * Strengthen and * *: This powerful shampoo not strengthens hair, but also provides necessary protection to ensure that every strand of hair remains elastic and from daily damage.
3. * * Achieve smoothness * *: Experience the to a soft and hair texture with our ginseng shampoo, which to enhance hair manageability and make hair effortlessly beautiful.
4. * * Long lasting * *: Enjoy a pleasant that lingers all day long, making your hair smell fresh and refreshing every you wash your hair, for boosting confidence throughout the day.
5. * * Suitable for all hair types * *: Our ginseng shampoo is suitable for all hair types and can help you achieve the ideal hair quality while providing the nutrition and care that your hair truly deserves.
Product Description:
1*shampoo
</v>
      </c>
      <c r="T26" s="3" t="str">
        <f t="shared" si="40"/>
        <v>2. * * Strengthen and * *: This powerful shampoo not strengthens hair, but also provides necessary protection to ensure that every strand of hair remains elastic and from daily damage.
3. * * Achieve smoothness * *: Experience the to a soft and hair texture with our ginseng shampoo, which to enhance hair manageability and make hair effortlessly beautiful.
4. * * Long lasting * *: Enjoy a pleasant that lingers all day long, making your hair smell fresh and refreshing every you wash your hair, for boosting confidence throughout the day.
5. * * Suitable for all hair types * *: Our ginseng shampoo is suitable for all hair types and can help you achieve the ideal hair quality while providing the nutrition and care that your hair truly deserves.
Product Description:
1*shampoo
</v>
      </c>
      <c r="U26" s="3" t="str">
        <f t="shared" si="40"/>
        <v>3. * * Achieve smoothness * *: Experience the to a soft and hair texture with our ginseng shampoo, which to enhance hair manageability and make hair effortlessly beautiful.
4. * * Long lasting * *: Enjoy a pleasant that lingers all day long, making your hair smell fresh and refreshing every you wash your hair, for boosting confidence throughout the day.
5. * * Suitable for all hair types * *: Our ginseng shampoo is suitable for all hair types and can help you achieve the ideal hair quality while providing the nutrition and care that your hair truly deserves.
Product Description:
1*shampoo
</v>
      </c>
      <c r="V26" s="3" t="str">
        <f t="shared" si="40"/>
        <v>4. * * Long lasting * *: Enjoy a pleasant that lingers all day long, making your hair smell fresh and refreshing every you wash your hair, for boosting confidence throughout the day.
5. * * Suitable for all hair types * *: Our ginseng shampoo is suitable for all hair types and can help you achieve the ideal hair quality while providing the nutrition and care that your hair truly deserves.
Product Description:
1*shampoo
</v>
      </c>
      <c r="W26" s="3" t="str">
        <f t="shared" si="40"/>
        <v>5. * * Suitable for all hair types * *: Our ginseng shampoo is suitable for all hair types and can help you achieve the ideal hair quality while providing the nutrition and care that your hair truly deserves.
Product Description:
1*shampoo
</v>
      </c>
      <c r="X26" s="3" t="str">
        <f t="shared" si="40"/>
        <v>Product Description:
1*shampoo
</v>
      </c>
      <c r="Y26" s="2" t="str">
        <f t="shared" si="9"/>
        <v>Herunwer 【Service】 If you have any questions, please feel free to contact us and we will answer your questions as soon as possible.</v>
      </c>
      <c r="Z26" s="3" t="s">
        <v>59</v>
      </c>
      <c r="AA26" s="3" t="str">
        <f t="shared" si="10"/>
        <v>1. * * Nourish hair * *: Our ginseng shampoo is specially formulated to deeply nourish hair.</v>
      </c>
      <c r="AB26" s="2" t="str">
        <f t="shared" si="11"/>
        <v>2. * * Strengthen and * *: This powerful shampoo not strengthens hair, but also provides necessary protection to ensure that every strand of hair remains elastic and from daily damage.</v>
      </c>
      <c r="AC26" s="2" t="str">
        <f t="shared" si="12"/>
        <v>3. * * Achieve smoothness * *: Experience the to a soft and hair texture with our ginseng shampoo, which to enhance hair manageability and make hair effortlessly beautiful.</v>
      </c>
      <c r="AD26" s="2" t="str">
        <f t="shared" si="13"/>
        <v>4. * * Long lasting * *: Enjoy a pleasant that lingers all day long, making your hair smell fresh and refreshing every you wash your hair, for boosting confidence throughout the day.</v>
      </c>
      <c r="AE26" s="2" t="str">
        <f t="shared" si="14"/>
        <v>5. * * Suitable for all hair types * *: Our ginseng shampoo is suitable for all hair types and can help you achieve the ideal hair quality while providing the nutrition and care that your hair truly deserves.</v>
      </c>
      <c r="AF26" t="s">
        <v>435</v>
      </c>
      <c r="AG26" t="s">
        <v>328</v>
      </c>
      <c r="AH26" t="s">
        <v>62</v>
      </c>
      <c r="AJ26" t="s">
        <v>63</v>
      </c>
      <c r="AK26" t="s">
        <v>64</v>
      </c>
      <c r="AL26" t="s">
        <v>489</v>
      </c>
      <c r="AM26" t="s">
        <v>490</v>
      </c>
      <c r="AN26" s="5">
        <v>1.1</v>
      </c>
      <c r="AO26">
        <v>29.99</v>
      </c>
      <c r="AP26">
        <v>11.97</v>
      </c>
      <c r="AQ26">
        <v>11.99</v>
      </c>
      <c r="AR26" t="str">
        <f t="shared" si="15"/>
        <v>202411999000529090</v>
      </c>
      <c r="AU26" t="s">
        <v>67</v>
      </c>
      <c r="BA26" t="s">
        <v>491</v>
      </c>
      <c r="BB26" t="s">
        <v>492</v>
      </c>
      <c r="BC26" t="s">
        <v>493</v>
      </c>
      <c r="BD26" t="s">
        <v>494</v>
      </c>
      <c r="BE26" t="s">
        <v>495</v>
      </c>
      <c r="BF26" t="s">
        <v>496</v>
      </c>
      <c r="BG26" t="s">
        <v>497</v>
      </c>
      <c r="BH26" t="s">
        <v>498</v>
      </c>
      <c r="BI26" t="s">
        <v>499</v>
      </c>
      <c r="BJ26" t="s">
        <v>500</v>
      </c>
      <c r="BK26" t="str">
        <f t="shared" si="16"/>
        <v>http://23.94.38.62/M2JWQ2hTL2FhRXRFeGxxcUhPOFYrSGNsNDltTzgyZDZrZUVVcjBqS0xGTXg4QnlZdC9oeWkwRDhpWXFqNkxNdW1PL0FRYmxwV3BzPQ.jpg@100</v>
      </c>
      <c r="BL26" t="s">
        <v>487</v>
      </c>
      <c r="BN26" t="s">
        <v>501</v>
      </c>
      <c r="BO26" t="s">
        <v>502</v>
      </c>
      <c r="BP26" t="s">
        <v>503</v>
      </c>
      <c r="BQ26" t="s">
        <v>504</v>
      </c>
    </row>
    <row r="27" ht="50" customHeight="1" spans="1:69">
      <c r="A27" t="s">
        <v>505</v>
      </c>
      <c r="B27" t="s">
        <v>54</v>
      </c>
      <c r="C27" t="s">
        <v>55</v>
      </c>
      <c r="D27" t="s">
        <v>56</v>
      </c>
      <c r="E27"/>
      <c r="F27" t="str">
        <f t="shared" si="0"/>
        <v>2WXX20250106-CCT241115005-Herunwer</v>
      </c>
      <c r="G27" t="str">
        <f t="shared" si="1"/>
        <v>2WXX20250106--Herunwer</v>
      </c>
      <c r="J27" t="str">
        <f t="shared" si="2"/>
        <v>Shampoo Activator Shampoo Hair Loss Shampoo Hair Thickening Shampoo Natural Hair Regrowth Shampoos For Men 100ml</v>
      </c>
      <c r="K27" t="s">
        <v>57</v>
      </c>
      <c r="L27" t="str">
        <f t="shared" si="3"/>
        <v>Herunwer Shampoo Activator Shampoo Hair Loss Shampoo Hair Thickening Shampoo Natural Hair Regrowth Shampoos For Men 100ml</v>
      </c>
      <c r="M27">
        <f t="shared" si="4"/>
        <v>121</v>
      </c>
      <c r="N27" t="s">
        <v>506</v>
      </c>
      <c r="O27" s="2" t="str">
        <f t="shared" si="5"/>
        <v>Shampoo Activator Shampoo Hair Loss Shampoo Hair Thickening Shampoo Natural Hair Regrowth Shampoos For Men 100ml&lt;br&gt;Features:&lt;br&gt;It has the effect of promoting scalp circulation and helping hair melanin production. This allows you to keep your hair's natural color. It is especially for people with premature graying of hair.&lt;br&gt;Our shampoo contains natural ingredients, including black extract, ginseng extract oil, olive oil, oil, glycerin and other ingredients.&lt;br&gt;The shampoo provides sufficient nutrition to the hair, deeply nourishing the hair and scalp. Makes hair look and youthful.&lt;br&gt;[Restore Hair Color] Dark Shampoo Bar has the effect of restoring your natural hair color, from gray hair to dark color. Natural Hair Soap is especially for people with premature graying of hair. Long-term use of shampoo bar, the effect can be seen.&lt;br&gt;[Repair Nourishment] Provide sufficient nutrition for hair, deeply nourish hair and scalp. Magically restores hair and makes it look and youthful; enhances hair color and maintains its brightness. Gray Hair Soap can be used not on hair, but also on beard and eyebrows.&lt;br&gt;Gray White hair reverse bar is made with natural ingredients. The ingredients are mild enough for daily use. Use Shampoo every day as a daily shampoo, then turn white or gray hair into a youthful and dark color, use the new hair reverse bar to your self-confidence and make you look and feel younger.&lt;br&gt;Product Description:&lt;br&gt;1*shampoo&lt;br&gt;</v>
      </c>
      <c r="P27" s="2" t="str">
        <f t="shared" si="6"/>
        <v>Shampoo Activator Shampoo Hair Loss Shampoo Hair Thickening Shampoo Natural Hair Regrowth Shampoos For Men 100ml&lt;br&gt;Features:&lt;br&gt;It has the effect of promoting scalp circulation and helping hair melanin production. This allows you to keep your hair's natural color. It is especially for people with premature graying of hair.&lt;br&gt;Our shampoo contains natural ingredients, including black extract, ginseng extract oil, olive oil, oil, glycerin and other ingredients.&lt;br&gt;The shampoo provides sufficient nutrition to the hair, deeply nourishing the hair and scalp. Makes hair look and youthful.&lt;br&gt;[Restore Hair Color] Dark Shampoo Bar has the effect of restoring your natural hair color, from gray hair to dark color. Natural Hair Soap is especially for people with premature graying of hair. Long-term use of shampoo bar, the effect can be seen.&lt;br&gt;[Repair Nourishment] Provide sufficient nutrition for hair, deeply nourish hair and scalp. Magically restores hair and makes it look and youthful; enhances hair color and maintains its brightness. Gray Hair Soap can be used not on hair, but also on beard and eyebrows.&lt;br&gt;Gray White hair reverse bar is made with natural ingredients. The ingredients are mild enough for daily use. Use Shampoo every day as a daily shampoo, then turn white or gray hair into a youthful and dark color, use the new hair reverse bar to your self-confidence and make you look and feel younger.&lt;br&gt;Product Description:&lt;br&gt;1*shampoo&lt;br&gt;</v>
      </c>
      <c r="Q27" s="2" t="str">
        <f t="shared" si="7"/>
        <v>Shampoo Activator Shampoo Hair Loss Shampoo Hair Thickening Shampoo Natural Hair Regrowth Shampoos For Men 100ml
Features:
It has the effect of promoting scalp circulation and helping hair melanin production. This allows you to keep your hair's natural color. It is especially for people with premature graying of hair.
Our shampoo contains natural ingredients, including black extract, ginseng extract oil, olive oil, oil, glycerin and other ingredients.
The shampoo provides sufficient nutrition to the hair, deeply nourishing the hair and scalp. Makes hair look and youthful.
[Restore Hair Color] Dark Shampoo Bar has the effect of restoring your natural hair color, from gray hair to dark color. Natural Hair Soap is especially for people with premature graying of hair. Long-term use of shampoo bar, the effect can be seen.
[Repair Nourishment] Provide sufficient nutrition for hair, deeply nourish hair and scalp. Magically restores hair and makes it look and youthful; enhances hair color and maintains its brightness. Gray Hair Soap can be used not on hair, but also on beard and eyebrows.
Gray White hair reverse bar is made with natural ingredients. The ingredients are mild enough for daily use. Use Shampoo every day as a daily shampoo, then turn white or gray hair into a youthful and dark color, use the new hair reverse bar to your self-confidence and make you look and feel younger.
Product Description:
1*shampoo
</v>
      </c>
      <c r="R27" s="2" t="str">
        <f t="shared" ref="R27:X27" si="41">REPLACE(Q27,1,FIND(CHAR(10),Q27),)</f>
        <v>Features:
It has the effect of promoting scalp circulation and helping hair melanin production. This allows you to keep your hair's natural color. It is especially for people with premature graying of hair.
Our shampoo contains natural ingredients, including black extract, ginseng extract oil, olive oil, oil, glycerin and other ingredients.
The shampoo provides sufficient nutrition to the hair, deeply nourishing the hair and scalp. Makes hair look and youthful.
[Restore Hair Color] Dark Shampoo Bar has the effect of restoring your natural hair color, from gray hair to dark color. Natural Hair Soap is especially for people with premature graying of hair. Long-term use of shampoo bar, the effect can be seen.
[Repair Nourishment] Provide sufficient nutrition for hair, deeply nourish hair and scalp. Magically restores hair and makes it look and youthful; enhances hair color and maintains its brightness. Gray Hair Soap can be used not on hair, but also on beard and eyebrows.
Gray White hair reverse bar is made with natural ingredients. The ingredients are mild enough for daily use. Use Shampoo every day as a daily shampoo, then turn white or gray hair into a youthful and dark color, use the new hair reverse bar to your self-confidence and make you look and feel younger.
Product Description:
1*shampoo
</v>
      </c>
      <c r="S27" s="3" t="str">
        <f t="shared" si="41"/>
        <v>It has the effect of promoting scalp circulation and helping hair melanin production. This allows you to keep your hair's natural color. It is especially for people with premature graying of hair.
Our shampoo contains natural ingredients, including black extract, ginseng extract oil, olive oil, oil, glycerin and other ingredients.
The shampoo provides sufficient nutrition to the hair, deeply nourishing the hair and scalp. Makes hair look and youthful.
[Restore Hair Color] Dark Shampoo Bar has the effect of restoring your natural hair color, from gray hair to dark color. Natural Hair Soap is especially for people with premature graying of hair. Long-term use of shampoo bar, the effect can be seen.
[Repair Nourishment] Provide sufficient nutrition for hair, deeply nourish hair and scalp. Magically restores hair and makes it look and youthful; enhances hair color and maintains its brightness. Gray Hair Soap can be used not on hair, but also on beard and eyebrows.
Gray White hair reverse bar is made with natural ingredients. The ingredients are mild enough for daily use. Use Shampoo every day as a daily shampoo, then turn white or gray hair into a youthful and dark color, use the new hair reverse bar to your self-confidence and make you look and feel younger.
Product Description:
1*shampoo
</v>
      </c>
      <c r="T27" s="3" t="str">
        <f t="shared" si="41"/>
        <v>Our shampoo contains natural ingredients, including black extract, ginseng extract oil, olive oil, oil, glycerin and other ingredients.
The shampoo provides sufficient nutrition to the hair, deeply nourishing the hair and scalp. Makes hair look and youthful.
[Restore Hair Color] Dark Shampoo Bar has the effect of restoring your natural hair color, from gray hair to dark color. Natural Hair Soap is especially for people with premature graying of hair. Long-term use of shampoo bar, the effect can be seen.
[Repair Nourishment] Provide sufficient nutrition for hair, deeply nourish hair and scalp. Magically restores hair and makes it look and youthful; enhances hair color and maintains its brightness. Gray Hair Soap can be used not on hair, but also on beard and eyebrows.
Gray White hair reverse bar is made with natural ingredients. The ingredients are mild enough for daily use. Use Shampoo every day as a daily shampoo, then turn white or gray hair into a youthful and dark color, use the new hair reverse bar to your self-confidence and make you look and feel younger.
Product Description:
1*shampoo
</v>
      </c>
      <c r="U27" s="3" t="str">
        <f t="shared" si="41"/>
        <v>The shampoo provides sufficient nutrition to the hair, deeply nourishing the hair and scalp. Makes hair look and youthful.
[Restore Hair Color] Dark Shampoo Bar has the effect of restoring your natural hair color, from gray hair to dark color. Natural Hair Soap is especially for people with premature graying of hair. Long-term use of shampoo bar, the effect can be seen.
[Repair Nourishment] Provide sufficient nutrition for hair, deeply nourish hair and scalp. Magically restores hair and makes it look and youthful; enhances hair color and maintains its brightness. Gray Hair Soap can be used not on hair, but also on beard and eyebrows.
Gray White hair reverse bar is made with natural ingredients. The ingredients are mild enough for daily use. Use Shampoo every day as a daily shampoo, then turn white or gray hair into a youthful and dark color, use the new hair reverse bar to your self-confidence and make you look and feel younger.
Product Description:
1*shampoo
</v>
      </c>
      <c r="V27" s="3" t="str">
        <f t="shared" si="41"/>
        <v>[Restore Hair Color] Dark Shampoo Bar has the effect of restoring your natural hair color, from gray hair to dark color. Natural Hair Soap is especially for people with premature graying of hair. Long-term use of shampoo bar, the effect can be seen.
[Repair Nourishment] Provide sufficient nutrition for hair, deeply nourish hair and scalp. Magically restores hair and makes it look and youthful; enhances hair color and maintains its brightness. Gray Hair Soap can be used not on hair, but also on beard and eyebrows.
Gray White hair reverse bar is made with natural ingredients. The ingredients are mild enough for daily use. Use Shampoo every day as a daily shampoo, then turn white or gray hair into a youthful and dark color, use the new hair reverse bar to your self-confidence and make you look and feel younger.
Product Description:
1*shampoo
</v>
      </c>
      <c r="W27" s="3" t="str">
        <f t="shared" si="41"/>
        <v>[Repair Nourishment] Provide sufficient nutrition for hair, deeply nourish hair and scalp. Magically restores hair and makes it look and youthful; enhances hair color and maintains its brightness. Gray Hair Soap can be used not on hair, but also on beard and eyebrows.
Gray White hair reverse bar is made with natural ingredients. The ingredients are mild enough for daily use. Use Shampoo every day as a daily shampoo, then turn white or gray hair into a youthful and dark color, use the new hair reverse bar to your self-confidence and make you look and feel younger.
Product Description:
1*shampoo
</v>
      </c>
      <c r="X27" s="3" t="str">
        <f t="shared" si="41"/>
        <v>Gray White hair reverse bar is made with natural ingredients. The ingredients are mild enough for daily use. Use Shampoo every day as a daily shampoo, then turn white or gray hair into a youthful and dark color, use the new hair reverse bar to your self-confidence and make you look and feel younger.
Product Description:
1*shampoo
</v>
      </c>
      <c r="Y27" s="2" t="str">
        <f t="shared" si="9"/>
        <v>Herunwer 【Service】 If you have any questions, please feel free to contact us and we will answer your questions as soon as possible.</v>
      </c>
      <c r="Z27" s="3" t="s">
        <v>59</v>
      </c>
      <c r="AA27" s="3" t="str">
        <f t="shared" si="10"/>
        <v>It has the effect of promoting scalp circulation and helping hair melanin production. This allows you to keep your hair's natural color. It is especially for people with premature graying of hair.</v>
      </c>
      <c r="AB27" s="2" t="str">
        <f t="shared" si="11"/>
        <v>Our shampoo contains natural ingredients, including black extract, ginseng extract oil, olive oil, oil, glycerin and other ingredients.</v>
      </c>
      <c r="AC27" s="2" t="str">
        <f t="shared" si="12"/>
        <v>The shampoo provides sufficient nutrition to the hair, deeply nourishing the hair and scalp. Makes hair look and youthful.</v>
      </c>
      <c r="AD27" s="2" t="str">
        <f t="shared" si="13"/>
        <v>[Restore Hair Color] Dark Shampoo Bar has the effect of restoring your natural hair color, from gray hair to dark color. Natural Hair Soap is especially for people with premature graying of hair. Long-term use of shampoo bar, the effect can be seen.</v>
      </c>
      <c r="AE27" s="2" t="str">
        <f t="shared" si="14"/>
        <v>[Repair Nourishment] Provide sufficient nutrition for hair, deeply nourish hair and scalp. Magically restores hair and makes it look and youthful; enhances hair color and maintains its brightness. Gray Hair Soap can be used not on hair, but also on beard and eyebrows.</v>
      </c>
      <c r="AF27" t="s">
        <v>507</v>
      </c>
      <c r="AG27" t="s">
        <v>61</v>
      </c>
      <c r="AH27" t="s">
        <v>62</v>
      </c>
      <c r="AJ27" t="s">
        <v>63</v>
      </c>
      <c r="AK27" t="s">
        <v>64</v>
      </c>
      <c r="AL27" t="s">
        <v>508</v>
      </c>
      <c r="AM27" t="s">
        <v>509</v>
      </c>
      <c r="AN27" s="5">
        <v>0.31</v>
      </c>
      <c r="AO27">
        <v>16.99</v>
      </c>
      <c r="AP27">
        <v>6.93</v>
      </c>
      <c r="AQ27">
        <v>6.99</v>
      </c>
      <c r="AR27" t="str">
        <f t="shared" si="15"/>
        <v>202411999000529085</v>
      </c>
      <c r="AU27" t="s">
        <v>67</v>
      </c>
      <c r="BA27" t="s">
        <v>510</v>
      </c>
      <c r="BB27" t="s">
        <v>511</v>
      </c>
      <c r="BC27" t="s">
        <v>512</v>
      </c>
      <c r="BD27" t="s">
        <v>513</v>
      </c>
      <c r="BE27" t="s">
        <v>514</v>
      </c>
      <c r="BF27" t="s">
        <v>515</v>
      </c>
      <c r="BG27" t="s">
        <v>516</v>
      </c>
      <c r="BH27" t="s">
        <v>517</v>
      </c>
      <c r="BI27" t="s">
        <v>518</v>
      </c>
      <c r="BJ27" t="s">
        <v>519</v>
      </c>
      <c r="BK27" t="str">
        <f t="shared" si="16"/>
        <v>http://23.94.38.62/VU41MUplbisrdDYwRW5LNFZyVktZelFyM3FOa1VhQlllMGJvR2I0OGFxb0xibjhVNWNGYWRKUUhWdWdsRVRlVWh4NXRpK2VCcURFPQ.jpg@100</v>
      </c>
      <c r="BL27" t="s">
        <v>505</v>
      </c>
      <c r="BN27" t="s">
        <v>520</v>
      </c>
      <c r="BO27" t="s">
        <v>521</v>
      </c>
      <c r="BP27" t="s">
        <v>522</v>
      </c>
      <c r="BQ27" t="s">
        <v>523</v>
      </c>
    </row>
    <row r="28" ht="50" customHeight="1" spans="1:69">
      <c r="A28" t="s">
        <v>524</v>
      </c>
      <c r="B28" t="s">
        <v>54</v>
      </c>
      <c r="C28" t="s">
        <v>55</v>
      </c>
      <c r="D28" t="s">
        <v>56</v>
      </c>
      <c r="E28"/>
      <c r="F28" t="str">
        <f t="shared" si="0"/>
        <v>2WXX20250106-CCT241116011-Herunwer</v>
      </c>
      <c r="G28" t="str">
        <f t="shared" si="1"/>
        <v>2WXX20250106--Herunwer</v>
      </c>
      <c r="J28" t="str">
        <f t="shared" si="2"/>
        <v>Shampoo Activator Shampoo Hair Loss Shampoo Hair Thickening Shampoo Natural Hair Regrowth Shampoos For Men 100ml</v>
      </c>
      <c r="K28" t="s">
        <v>57</v>
      </c>
      <c r="L28" t="str">
        <f t="shared" si="3"/>
        <v>Herunwer Shampoo Activator Shampoo Hair Loss Shampoo Hair Thickening Shampoo Natural Hair Regrowth Shampoos For Men 100ml</v>
      </c>
      <c r="M28">
        <f t="shared" si="4"/>
        <v>121</v>
      </c>
      <c r="N28" t="s">
        <v>525</v>
      </c>
      <c r="O28" s="2" t="str">
        <f t="shared" si="5"/>
        <v>&lt;br&gt;Shampoo Activator Shampoo Hair Loss Shampoo Hair Thickening Shampoo Natural Hair Regrowth Shampoos For Men 100ml&lt;br&gt;Features:&lt;br&gt;It has the effect of promoting scalp circulation and helping hair melanin production. This allows you to keep your hair's natural color. It is especially for people with premature graying of hair.&lt;br&gt;Our shampoo contains natural ingredients, including black extract, ginseng extract oil, olive oil, oil, glycerin and other ingredients.&lt;br&gt;The shampoo provides sufficient nutrition to the hair, deeply nourishing the hair and scalp. Makes hair look and youthful.&lt;br&gt;[Restore Hair Color] Dark Shampoo Bar has the effect of restoring your natural hair color, from gray hair to dark color. Natural Hair Soap is especially for people with premature graying of hair. Long-term use of shampoo bar, the effect can be seen.&lt;br&gt;[Repair Nourishment] Provide sufficient nutrition for hair, deeply nourish hair and scalp. Magically restores hair and makes it look and youthful; enhances hair color and maintains its brightness. Gray Hair Soap can be used not on hair, but also on beard and eyebrows.&lt;br&gt;Product Description:&lt;br&gt;1*shampoo&lt;br&gt;</v>
      </c>
      <c r="P28" s="2" t="str">
        <f t="shared" si="6"/>
        <v>&lt;br&gt;Shampoo Activator Shampoo Hair Loss Shampoo Hair Thickening Shampoo Natural Hair Regrowth Shampoos For Men 100ml&lt;br&gt;Features:&lt;br&gt;It has the effect of promoting scalp circulation and helping hair melanin production. This allows you to keep your hair's natural color. It is especially for people with premature graying of hair.&lt;br&gt;Our shampoo contains natural ingredients, including black extract, ginseng extract oil, olive oil, oil, glycerin and other ingredients.&lt;br&gt;The shampoo provides sufficient nutrition to the hair, deeply nourishing the hair and scalp. Makes hair look and youthful.&lt;br&gt;[Restore Hair Color] Dark Shampoo Bar has the effect of restoring your natural hair color, from gray hair to dark color. Natural Hair Soap is especially for people with premature graying of hair. Long-term use of shampoo bar, the effect can be seen.&lt;br&gt;[Repair Nourishment] Provide sufficient nutrition for hair, deeply nourish hair and scalp. Magically restores hair and makes it look and youthful; enhances hair color and maintains its brightness. Gray Hair Soap can be used not on hair, but also on beard and eyebrows.&lt;br&gt;Product Description:&lt;br&gt;1*shampoo&lt;br&gt;</v>
      </c>
      <c r="Q28" s="2" t="str">
        <f t="shared" si="7"/>
        <v>
Shampoo Activator Shampoo Hair Loss Shampoo Hair Thickening Shampoo Natural Hair Regrowth Shampoos For Men 100ml
Features:
It has the effect of promoting scalp circulation and helping hair melanin production. This allows you to keep your hair's natural color. It is especially for people with premature graying of hair.
Our shampoo contains natural ingredients, including black extract, ginseng extract oil, olive oil, oil, glycerin and other ingredients.
The shampoo provides sufficient nutrition to the hair, deeply nourishing the hair and scalp. Makes hair look and youthful.
[Restore Hair Color] Dark Shampoo Bar has the effect of restoring your natural hair color, from gray hair to dark color. Natural Hair Soap is especially for people with premature graying of hair. Long-term use of shampoo bar, the effect can be seen.
[Repair Nourishment] Provide sufficient nutrition for hair, deeply nourish hair and scalp. Magically restores hair and makes it look and youthful; enhances hair color and maintains its brightness. Gray Hair Soap can be used not on hair, but also on beard and eyebrows.
Product Description:
1*shampoo
</v>
      </c>
      <c r="R28" s="2" t="str">
        <f t="shared" ref="R28:X28" si="42">REPLACE(Q28,1,FIND(CHAR(10),Q28),)</f>
        <v>Shampoo Activator Shampoo Hair Loss Shampoo Hair Thickening Shampoo Natural Hair Regrowth Shampoos For Men 100ml
Features:
It has the effect of promoting scalp circulation and helping hair melanin production. This allows you to keep your hair's natural color. It is especially for people with premature graying of hair.
Our shampoo contains natural ingredients, including black extract, ginseng extract oil, olive oil, oil, glycerin and other ingredients.
The shampoo provides sufficient nutrition to the hair, deeply nourishing the hair and scalp. Makes hair look and youthful.
[Restore Hair Color] Dark Shampoo Bar has the effect of restoring your natural hair color, from gray hair to dark color. Natural Hair Soap is especially for people with premature graying of hair. Long-term use of shampoo bar, the effect can be seen.
[Repair Nourishment] Provide sufficient nutrition for hair, deeply nourish hair and scalp. Magically restores hair and makes it look and youthful; enhances hair color and maintains its brightness. Gray Hair Soap can be used not on hair, but also on beard and eyebrows.
Product Description:
1*shampoo
</v>
      </c>
      <c r="S28" s="3" t="str">
        <f t="shared" si="42"/>
        <v>Features:
It has the effect of promoting scalp circulation and helping hair melanin production. This allows you to keep your hair's natural color. It is especially for people with premature graying of hair.
Our shampoo contains natural ingredients, including black extract, ginseng extract oil, olive oil, oil, glycerin and other ingredients.
The shampoo provides sufficient nutrition to the hair, deeply nourishing the hair and scalp. Makes hair look and youthful.
[Restore Hair Color] Dark Shampoo Bar has the effect of restoring your natural hair color, from gray hair to dark color. Natural Hair Soap is especially for people with premature graying of hair. Long-term use of shampoo bar, the effect can be seen.
[Repair Nourishment] Provide sufficient nutrition for hair, deeply nourish hair and scalp. Magically restores hair and makes it look and youthful; enhances hair color and maintains its brightness. Gray Hair Soap can be used not on hair, but also on beard and eyebrows.
Product Description:
1*shampoo
</v>
      </c>
      <c r="T28" s="3" t="str">
        <f t="shared" si="42"/>
        <v>It has the effect of promoting scalp circulation and helping hair melanin production. This allows you to keep your hair's natural color. It is especially for people with premature graying of hair.
Our shampoo contains natural ingredients, including black extract, ginseng extract oil, olive oil, oil, glycerin and other ingredients.
The shampoo provides sufficient nutrition to the hair, deeply nourishing the hair and scalp. Makes hair look and youthful.
[Restore Hair Color] Dark Shampoo Bar has the effect of restoring your natural hair color, from gray hair to dark color. Natural Hair Soap is especially for people with premature graying of hair. Long-term use of shampoo bar, the effect can be seen.
[Repair Nourishment] Provide sufficient nutrition for hair, deeply nourish hair and scalp. Magically restores hair and makes it look and youthful; enhances hair color and maintains its brightness. Gray Hair Soap can be used not on hair, but also on beard and eyebrows.
Product Description:
1*shampoo
</v>
      </c>
      <c r="U28" s="3" t="str">
        <f t="shared" si="42"/>
        <v>Our shampoo contains natural ingredients, including black extract, ginseng extract oil, olive oil, oil, glycerin and other ingredients.
The shampoo provides sufficient nutrition to the hair, deeply nourishing the hair and scalp. Makes hair look and youthful.
[Restore Hair Color] Dark Shampoo Bar has the effect of restoring your natural hair color, from gray hair to dark color. Natural Hair Soap is especially for people with premature graying of hair. Long-term use of shampoo bar, the effect can be seen.
[Repair Nourishment] Provide sufficient nutrition for hair, deeply nourish hair and scalp. Magically restores hair and makes it look and youthful; enhances hair color and maintains its brightness. Gray Hair Soap can be used not on hair, but also on beard and eyebrows.
Product Description:
1*shampoo
</v>
      </c>
      <c r="V28" s="3" t="str">
        <f t="shared" si="42"/>
        <v>The shampoo provides sufficient nutrition to the hair, deeply nourishing the hair and scalp. Makes hair look and youthful.
[Restore Hair Color] Dark Shampoo Bar has the effect of restoring your natural hair color, from gray hair to dark color. Natural Hair Soap is especially for people with premature graying of hair. Long-term use of shampoo bar, the effect can be seen.
[Repair Nourishment] Provide sufficient nutrition for hair, deeply nourish hair and scalp. Magically restores hair and makes it look and youthful; enhances hair color and maintains its brightness. Gray Hair Soap can be used not on hair, but also on beard and eyebrows.
Product Description:
1*shampoo
</v>
      </c>
      <c r="W28" s="3" t="str">
        <f t="shared" si="42"/>
        <v>[Restore Hair Color] Dark Shampoo Bar has the effect of restoring your natural hair color, from gray hair to dark color. Natural Hair Soap is especially for people with premature graying of hair. Long-term use of shampoo bar, the effect can be seen.
[Repair Nourishment] Provide sufficient nutrition for hair, deeply nourish hair and scalp. Magically restores hair and makes it look and youthful; enhances hair color and maintains its brightness. Gray Hair Soap can be used not on hair, but also on beard and eyebrows.
Product Description:
1*shampoo
</v>
      </c>
      <c r="X28" s="3" t="str">
        <f t="shared" si="42"/>
        <v>[Repair Nourishment] Provide sufficient nutrition for hair, deeply nourish hair and scalp. Magically restores hair and makes it look and youthful; enhances hair color and maintains its brightness. Gray Hair Soap can be used not on hair, but also on beard and eyebrows.
Product Description:
1*shampoo
</v>
      </c>
      <c r="Y28" s="2" t="str">
        <f t="shared" si="9"/>
        <v>Herunwer 【Service】 If you have any questions, please feel free to contact us and we will answer your questions as soon as possible.</v>
      </c>
      <c r="Z28" s="3" t="s">
        <v>59</v>
      </c>
      <c r="AA28" s="3" t="str">
        <f t="shared" si="10"/>
        <v>Features:</v>
      </c>
      <c r="AB28" s="2" t="str">
        <f t="shared" si="11"/>
        <v>It has the effect of promoting scalp circulation and helping hair melanin production. This allows you to keep your hair's natural color. It is especially for people with premature graying of hair.</v>
      </c>
      <c r="AC28" s="2" t="str">
        <f t="shared" si="12"/>
        <v>Our shampoo contains natural ingredients, including black extract, ginseng extract oil, olive oil, oil, glycerin and other ingredients.</v>
      </c>
      <c r="AD28" s="2" t="str">
        <f t="shared" si="13"/>
        <v>The shampoo provides sufficient nutrition to the hair, deeply nourishing the hair and scalp. Makes hair look and youthful.</v>
      </c>
      <c r="AE28" s="2" t="str">
        <f t="shared" si="14"/>
        <v>[Restore Hair Color] Dark Shampoo Bar has the effect of restoring your natural hair color, from gray hair to dark color. Natural Hair Soap is especially for people with premature graying of hair. Long-term use of shampoo bar, the effect can be seen.</v>
      </c>
      <c r="AF28" t="s">
        <v>60</v>
      </c>
      <c r="AG28" t="s">
        <v>61</v>
      </c>
      <c r="AH28" t="s">
        <v>62</v>
      </c>
      <c r="AJ28" t="s">
        <v>63</v>
      </c>
      <c r="AK28" t="s">
        <v>64</v>
      </c>
      <c r="AL28" t="s">
        <v>157</v>
      </c>
      <c r="AM28" t="s">
        <v>526</v>
      </c>
      <c r="AN28" s="5">
        <v>0.29</v>
      </c>
      <c r="AO28">
        <v>15.99</v>
      </c>
      <c r="AP28">
        <v>6.59</v>
      </c>
      <c r="AQ28">
        <v>6.99</v>
      </c>
      <c r="AR28" t="str">
        <f t="shared" si="15"/>
        <v>202411999000529085</v>
      </c>
      <c r="AU28" t="s">
        <v>67</v>
      </c>
      <c r="BA28" t="s">
        <v>527</v>
      </c>
      <c r="BB28" t="s">
        <v>528</v>
      </c>
      <c r="BC28" t="s">
        <v>529</v>
      </c>
      <c r="BD28" t="s">
        <v>530</v>
      </c>
      <c r="BE28" t="s">
        <v>531</v>
      </c>
      <c r="BF28" t="s">
        <v>532</v>
      </c>
      <c r="BG28" t="s">
        <v>533</v>
      </c>
      <c r="BH28"/>
      <c r="BI28"/>
      <c r="BJ28" t="s">
        <v>534</v>
      </c>
      <c r="BK28" t="str">
        <f t="shared" si="16"/>
        <v>http://23.94.38.62/aFg5YXJ2VFc0ZVVqQnVPNmhvcnlnUjJvU2drTUd4SVJuRnVkMFovSjM4OWNRSEVIRWFQY09HMVAyb2F2T2F3NVN6ZWI1ZUMvV01RPQ.jpg@100</v>
      </c>
      <c r="BL28" t="s">
        <v>524</v>
      </c>
      <c r="BN28" t="s">
        <v>520</v>
      </c>
      <c r="BO28" t="s">
        <v>521</v>
      </c>
      <c r="BP28" t="s">
        <v>522</v>
      </c>
      <c r="BQ28" t="s">
        <v>523</v>
      </c>
    </row>
    <row r="29" ht="50" customHeight="1" spans="1:69">
      <c r="A29" t="s">
        <v>535</v>
      </c>
      <c r="B29" t="s">
        <v>54</v>
      </c>
      <c r="C29" t="s">
        <v>55</v>
      </c>
      <c r="D29" t="s">
        <v>56</v>
      </c>
      <c r="F29" t="str">
        <f t="shared" si="0"/>
        <v>2WXX20250106-CQQ241122004-Herunwer</v>
      </c>
      <c r="G29" t="str">
        <f t="shared" si="1"/>
        <v>2WXX20250106--Herunwer</v>
      </c>
      <c r="J29" t="str">
        <f t="shared" si="2"/>
        <v>Herbal Hair Roller Serum Activates Hair Follicles To Prevents Hair Loss And Breakage 18ml</v>
      </c>
      <c r="K29" t="s">
        <v>57</v>
      </c>
      <c r="L29" t="str">
        <f t="shared" si="3"/>
        <v>Herunwer Herbal Hair Roller Serum Activates Hair Follicles To Prevents Hair Loss And Breakage 18ml</v>
      </c>
      <c r="M29">
        <f t="shared" si="4"/>
        <v>98</v>
      </c>
      <c r="N29" t="s">
        <v>536</v>
      </c>
      <c r="O29" s="2" t="str">
        <f t="shared" si="5"/>
        <v>Herbal Hair Roller Serum Activates Hair Follicles To Prevents Hair Loss And Breakage 18ml&lt;br&gt;Features:&lt;br&gt;1. Helps improve hair quality, activate hair follicles, and nourish hair 2. Repair damaged hair follicles with nourishing effects, improve dry and damaged hair, and make your hair full of vitality. 3. It can clean and dead skin cells, hair loss and breakage, and ensure and hair. 4. Gentle that will not burden the scalp and hair, caring for the health of your hair.&lt;br&gt;DIRECTIONS OF SAFE USE：&lt;br&gt;1. Clean your hair first and blow dry it&lt;br&gt;2. Gently roll the ball on the area of scalp that needs care to ensure even application.&lt;br&gt;3. Gently massage it with your fingertips until it is fully absorbed.&lt;br&gt;Product Description:&lt;br&gt;Net content: 18ml&lt;br&gt;Gross weight: 40g&lt;br&gt;Product size:2.3*9.9cm&lt;br&gt;Includes: 1x care solution&lt;br&gt;</v>
      </c>
      <c r="P29" s="2" t="str">
        <f t="shared" si="6"/>
        <v>Herbal Hair Roller Serum Activates Hair Follicles To Prevents Hair Loss And Breakage 18ml&lt;br&gt;Features:&lt;br&gt;1. Helps improve hair quality, activate hair follicles, and nourish hair 2. Repair damaged hair follicles with nourishing effects, improve dry and damaged hair, and make your hair full of vitality. 3. It can clean and dead skin cells, hair loss and breakage, and ensure and hair. 4. Gentle that will not burden the scalp and hair, caring for the health of your hair.&lt;br&gt;DIRECTIONS OF SAFE USE：&lt;br&gt;1. Clean your hair first and blow dry it&lt;br&gt;2. Gently roll the ball on the area of scalp that needs care to ensure even application.&lt;br&gt;3. Gently massage it with your fingertips until it is fully absorbed.&lt;br&gt;Product Description:&lt;br&gt;Net content: 18ml&lt;br&gt;Gross weight: 40g&lt;br&gt;Product size:2.3*9.9cm&lt;br&gt;Includes: 1x care solution&lt;br&gt;</v>
      </c>
      <c r="Q29" s="2" t="str">
        <f t="shared" si="7"/>
        <v>Herbal Hair Roller Serum Activates Hair Follicles To Prevents Hair Loss And Breakage 18ml
Features:
1. Helps improve hair quality, activate hair follicles, and nourish hair 2. Repair damaged hair follicles with nourishing effects, improve dry and damaged hair, and make your hair full of vitality. 3. It can clean and dead skin cells, hair loss and breakage, and ensure and hair. 4. Gentle that will not burden the scalp and hair, caring for the health of your hair.
DIRECTIONS OF SAFE USE：
1. Clean your hair first and blow dry it
2. Gently roll the ball on the area of scalp that needs care to ensure even application.
3. Gently massage it with your fingertips until it is fully absorbed.
Product Description:
Net content: 18ml
Gross weight: 40g
Product size:2.3*9.9cm
Includes: 1x care solution
</v>
      </c>
      <c r="R29" s="2" t="str">
        <f t="shared" ref="R29:X29" si="43">REPLACE(Q29,1,FIND(CHAR(10),Q29),)</f>
        <v>Features:
1. Helps improve hair quality, activate hair follicles, and nourish hair 2. Repair damaged hair follicles with nourishing effects, improve dry and damaged hair, and make your hair full of vitality. 3. It can clean and dead skin cells, hair loss and breakage, and ensure and hair. 4. Gentle that will not burden the scalp and hair, caring for the health of your hair.
DIRECTIONS OF SAFE USE：
1. Clean your hair first and blow dry it
2. Gently roll the ball on the area of scalp that needs care to ensure even application.
3. Gently massage it with your fingertips until it is fully absorbed.
Product Description:
Net content: 18ml
Gross weight: 40g
Product size:2.3*9.9cm
Includes: 1x care solution
</v>
      </c>
      <c r="S29" s="3" t="str">
        <f t="shared" si="43"/>
        <v>1. Helps improve hair quality, activate hair follicles, and nourish hair 2. Repair damaged hair follicles with nourishing effects, improve dry and damaged hair, and make your hair full of vitality. 3. It can clean and dead skin cells, hair loss and breakage, and ensure and hair. 4. Gentle that will not burden the scalp and hair, caring for the health of your hair.
DIRECTIONS OF SAFE USE：
1. Clean your hair first and blow dry it
2. Gently roll the ball on the area of scalp that needs care to ensure even application.
3. Gently massage it with your fingertips until it is fully absorbed.
Product Description:
Net content: 18ml
Gross weight: 40g
Product size:2.3*9.9cm
Includes: 1x care solution
</v>
      </c>
      <c r="T29" s="3" t="str">
        <f t="shared" si="43"/>
        <v>DIRECTIONS OF SAFE USE：
1. Clean your hair first and blow dry it
2. Gently roll the ball on the area of scalp that needs care to ensure even application.
3. Gently massage it with your fingertips until it is fully absorbed.
Product Description:
Net content: 18ml
Gross weight: 40g
Product size:2.3*9.9cm
Includes: 1x care solution
</v>
      </c>
      <c r="U29" s="3" t="str">
        <f t="shared" si="43"/>
        <v>1. Clean your hair first and blow dry it
2. Gently roll the ball on the area of scalp that needs care to ensure even application.
3. Gently massage it with your fingertips until it is fully absorbed.
Product Description:
Net content: 18ml
Gross weight: 40g
Product size:2.3*9.9cm
Includes: 1x care solution
</v>
      </c>
      <c r="V29" s="3" t="str">
        <f t="shared" si="43"/>
        <v>2. Gently roll the ball on the area of scalp that needs care to ensure even application.
3. Gently massage it with your fingertips until it is fully absorbed.
Product Description:
Net content: 18ml
Gross weight: 40g
Product size:2.3*9.9cm
Includes: 1x care solution
</v>
      </c>
      <c r="W29" s="3" t="str">
        <f t="shared" si="43"/>
        <v>3. Gently massage it with your fingertips until it is fully absorbed.
Product Description:
Net content: 18ml
Gross weight: 40g
Product size:2.3*9.9cm
Includes: 1x care solution
</v>
      </c>
      <c r="X29" s="3" t="str">
        <f t="shared" si="43"/>
        <v>Product Description:
Net content: 18ml
Gross weight: 40g
Product size:2.3*9.9cm
Includes: 1x care solution
</v>
      </c>
      <c r="Y29" s="2" t="str">
        <f t="shared" si="9"/>
        <v>Herunwer 【Service】 If you have any questions, please feel free to contact us and we will answer your questions as soon as possible.</v>
      </c>
      <c r="Z29" s="3" t="s">
        <v>59</v>
      </c>
      <c r="AA29" s="3" t="str">
        <f t="shared" si="10"/>
        <v>1. Helps improve hair quality, activate hair follicles, and nourish hair 2. Repair damaged hair follicles with nourishing effects, improve dry and damaged hair, and make your hair full of vitality. 3. It can clean and dead skin cells, hair loss and breakage, and ensure and hair. 4. Gentle that will not burden the scalp and hair, caring for the health of your hair.</v>
      </c>
      <c r="AB29" s="2" t="str">
        <f t="shared" si="11"/>
        <v>DIRECTIONS OF SAFE USE：</v>
      </c>
      <c r="AC29" s="2" t="str">
        <f t="shared" si="12"/>
        <v>1. Clean your hair first and blow dry it</v>
      </c>
      <c r="AD29" s="2" t="str">
        <f t="shared" si="13"/>
        <v>2. Gently roll the ball on the area of scalp that needs care to ensure even application.</v>
      </c>
      <c r="AE29" s="2" t="str">
        <f t="shared" si="14"/>
        <v>3. Gently massage it with your fingertips until it is fully absorbed.</v>
      </c>
      <c r="AF29" t="s">
        <v>175</v>
      </c>
      <c r="AG29" t="s">
        <v>537</v>
      </c>
      <c r="AH29" t="s">
        <v>62</v>
      </c>
      <c r="AJ29" t="s">
        <v>63</v>
      </c>
      <c r="AK29" t="s">
        <v>64</v>
      </c>
      <c r="AL29" t="s">
        <v>157</v>
      </c>
      <c r="AM29" t="s">
        <v>538</v>
      </c>
      <c r="AN29" s="5">
        <v>0.09</v>
      </c>
      <c r="AO29">
        <v>13.99</v>
      </c>
      <c r="AP29">
        <v>5.62</v>
      </c>
      <c r="AQ29">
        <v>5.99</v>
      </c>
      <c r="AR29" t="str">
        <f t="shared" si="15"/>
        <v>202411999000529084</v>
      </c>
      <c r="AU29" t="s">
        <v>67</v>
      </c>
      <c r="BA29" t="s">
        <v>539</v>
      </c>
      <c r="BB29" t="s">
        <v>540</v>
      </c>
      <c r="BC29" t="s">
        <v>541</v>
      </c>
      <c r="BD29" t="s">
        <v>542</v>
      </c>
      <c r="BE29" t="s">
        <v>543</v>
      </c>
      <c r="BF29" t="s">
        <v>544</v>
      </c>
      <c r="BG29" t="s">
        <v>545</v>
      </c>
      <c r="BH29" t="s">
        <v>546</v>
      </c>
      <c r="BI29" t="s">
        <v>547</v>
      </c>
      <c r="BJ29" t="s">
        <v>548</v>
      </c>
      <c r="BK29" t="str">
        <f t="shared" si="16"/>
        <v>http://23.94.38.62/L3NPZDZmMkQyMWFEN3JCMExtejZkY1BrOUJ5djhrS0lodXlSUkxJQkZ0SmNIbjUvYUVUN2tzelNkRFBEQmlFYVZJUDNqZzFxRGY0PQ.jpg@100</v>
      </c>
      <c r="BL29" t="s">
        <v>535</v>
      </c>
      <c r="BN29" t="s">
        <v>549</v>
      </c>
      <c r="BO29" t="s">
        <v>550</v>
      </c>
      <c r="BP29" t="s">
        <v>551</v>
      </c>
      <c r="BQ29" t="s">
        <v>552</v>
      </c>
    </row>
    <row r="30" ht="50" customHeight="1" spans="1:69">
      <c r="A30" t="s">
        <v>553</v>
      </c>
      <c r="B30" t="s">
        <v>54</v>
      </c>
      <c r="C30" t="s">
        <v>55</v>
      </c>
      <c r="D30" t="s">
        <v>56</v>
      </c>
      <c r="E30"/>
      <c r="F30" t="str">
        <f t="shared" si="0"/>
        <v>2WXX20250106-JHX241123001-Herunwer</v>
      </c>
      <c r="G30" t="str">
        <f t="shared" si="1"/>
        <v>2WXX20250106--Herunwer</v>
      </c>
      <c r="J30" t="str">
        <f t="shared" si="2"/>
        <v>Shampoo Men's Shampoo Nourishes Hair 100ml</v>
      </c>
      <c r="K30" t="s">
        <v>57</v>
      </c>
      <c r="L30" t="str">
        <f t="shared" si="3"/>
        <v>Herunwer Shampoo Men's Shampoo Nourishes Hair 100ml</v>
      </c>
      <c r="M30">
        <f t="shared" si="4"/>
        <v>51</v>
      </c>
      <c r="N30" t="s">
        <v>554</v>
      </c>
      <c r="O30" s="2" t="str">
        <f t="shared" si="5"/>
        <v>Shampoo men's shampoo nourishes hair 100ml&lt;br&gt;Features:&lt;br&gt;It has the effect of promoting scalp circulation and helping hair melanin production. This allows you to keep your hair's natural color. It is especially for people with premature graying of hair.&lt;br&gt;Our shampoo contains natural ingredients, including black extract, ginseng extract oil, olive oil, oil, glycerin and other ingredients.&lt;br&gt;The shampoo provides sufficient nutrition to the hair, deeply nourishing the hair and scalp. Makes hair look and youthful.&lt;br&gt;[Restore Hair Color] Dark Shampoo Bar has the effect of restoring your natural hair color, from gray hair to dark color. Natural Hair Soap is especially for people with premature graying of hair. Long-term use of shampoo bar, the effect can be seen.&lt;br&gt;[Repair Nourishment] Provide sufficient nutrition for hair, deeply nourish hair and scalp. Magically restores hair and makes it look and youthful; enhances hair color and maintains its brightness. Gray Hair Soap can be used not on hair, but also on beard and eyebrows.&lt;br&gt;Gray White hair reverse bar is made with natural ingredients. The ingredients are mild enough for daily use. Use Shampoo every day as a daily shampoo, then turn white or gray hair into a youthful and dark color, use the new hair reverse bar to your self-confidence and make you look and feel younger.&lt;br&gt;Product Description:&lt;br&gt;1*shampoo&lt;br&gt;</v>
      </c>
      <c r="P30" s="2" t="str">
        <f t="shared" si="6"/>
        <v>Shampoo men's shampoo nourishes hair 100ml&lt;br&gt;Features:&lt;br&gt;It has the effect of promoting scalp circulation and helping hair melanin production. This allows you to keep your hair's natural color. It is especially for people with premature graying of hair.&lt;br&gt;Our shampoo contains natural ingredients, including black extract, ginseng extract oil, olive oil, oil, glycerin and other ingredients.&lt;br&gt;The shampoo provides sufficient nutrition to the hair, deeply nourishing the hair and scalp. Makes hair look and youthful.&lt;br&gt;[Restore Hair Color] Dark Shampoo Bar has the effect of restoring your natural hair color, from gray hair to dark color. Natural Hair Soap is especially for people with premature graying of hair. Long-term use of shampoo bar, the effect can be seen.&lt;br&gt;[Repair Nourishment] Provide sufficient nutrition for hair, deeply nourish hair and scalp. Magically restores hair and makes it look and youthful; enhances hair color and maintains its brightness. Gray Hair Soap can be used not on hair, but also on beard and eyebrows.&lt;br&gt;Gray White hair reverse bar is made with natural ingredients. The ingredients are mild enough for daily use. Use Shampoo every day as a daily shampoo, then turn white or gray hair into a youthful and dark color, use the new hair reverse bar to your self-confidence and make you look and feel younger.&lt;br&gt;Product Description:&lt;br&gt;1*shampoo&lt;br&gt;</v>
      </c>
      <c r="Q30" s="2" t="str">
        <f t="shared" si="7"/>
        <v>Shampoo men's shampoo nourishes hair 100ml
Features:
It has the effect of promoting scalp circulation and helping hair melanin production. This allows you to keep your hair's natural color. It is especially for people with premature graying of hair.
Our shampoo contains natural ingredients, including black extract, ginseng extract oil, olive oil, oil, glycerin and other ingredients.
The shampoo provides sufficient nutrition to the hair, deeply nourishing the hair and scalp. Makes hair look and youthful.
[Restore Hair Color] Dark Shampoo Bar has the effect of restoring your natural hair color, from gray hair to dark color. Natural Hair Soap is especially for people with premature graying of hair. Long-term use of shampoo bar, the effect can be seen.
[Repair Nourishment] Provide sufficient nutrition for hair, deeply nourish hair and scalp. Magically restores hair and makes it look and youthful; enhances hair color and maintains its brightness. Gray Hair Soap can be used not on hair, but also on beard and eyebrows.
Gray White hair reverse bar is made with natural ingredients. The ingredients are mild enough for daily use. Use Shampoo every day as a daily shampoo, then turn white or gray hair into a youthful and dark color, use the new hair reverse bar to your self-confidence and make you look and feel younger.
Product Description:
1*shampoo
</v>
      </c>
      <c r="R30" s="2" t="str">
        <f t="shared" ref="R30:X30" si="44">REPLACE(Q30,1,FIND(CHAR(10),Q30),)</f>
        <v>Features:
It has the effect of promoting scalp circulation and helping hair melanin production. This allows you to keep your hair's natural color. It is especially for people with premature graying of hair.
Our shampoo contains natural ingredients, including black extract, ginseng extract oil, olive oil, oil, glycerin and other ingredients.
The shampoo provides sufficient nutrition to the hair, deeply nourishing the hair and scalp. Makes hair look and youthful.
[Restore Hair Color] Dark Shampoo Bar has the effect of restoring your natural hair color, from gray hair to dark color. Natural Hair Soap is especially for people with premature graying of hair. Long-term use of shampoo bar, the effect can be seen.
[Repair Nourishment] Provide sufficient nutrition for hair, deeply nourish hair and scalp. Magically restores hair and makes it look and youthful; enhances hair color and maintains its brightness. Gray Hair Soap can be used not on hair, but also on beard and eyebrows.
Gray White hair reverse bar is made with natural ingredients. The ingredients are mild enough for daily use. Use Shampoo every day as a daily shampoo, then turn white or gray hair into a youthful and dark color, use the new hair reverse bar to your self-confidence and make you look and feel younger.
Product Description:
1*shampoo
</v>
      </c>
      <c r="S30" s="3" t="str">
        <f t="shared" si="44"/>
        <v>It has the effect of promoting scalp circulation and helping hair melanin production. This allows you to keep your hair's natural color. It is especially for people with premature graying of hair.
Our shampoo contains natural ingredients, including black extract, ginseng extract oil, olive oil, oil, glycerin and other ingredients.
The shampoo provides sufficient nutrition to the hair, deeply nourishing the hair and scalp. Makes hair look and youthful.
[Restore Hair Color] Dark Shampoo Bar has the effect of restoring your natural hair color, from gray hair to dark color. Natural Hair Soap is especially for people with premature graying of hair. Long-term use of shampoo bar, the effect can be seen.
[Repair Nourishment] Provide sufficient nutrition for hair, deeply nourish hair and scalp. Magically restores hair and makes it look and youthful; enhances hair color and maintains its brightness. Gray Hair Soap can be used not on hair, but also on beard and eyebrows.
Gray White hair reverse bar is made with natural ingredients. The ingredients are mild enough for daily use. Use Shampoo every day as a daily shampoo, then turn white or gray hair into a youthful and dark color, use the new hair reverse bar to your self-confidence and make you look and feel younger.
Product Description:
1*shampoo
</v>
      </c>
      <c r="T30" s="3" t="str">
        <f t="shared" si="44"/>
        <v>Our shampoo contains natural ingredients, including black extract, ginseng extract oil, olive oil, oil, glycerin and other ingredients.
The shampoo provides sufficient nutrition to the hair, deeply nourishing the hair and scalp. Makes hair look and youthful.
[Restore Hair Color] Dark Shampoo Bar has the effect of restoring your natural hair color, from gray hair to dark color. Natural Hair Soap is especially for people with premature graying of hair. Long-term use of shampoo bar, the effect can be seen.
[Repair Nourishment] Provide sufficient nutrition for hair, deeply nourish hair and scalp. Magically restores hair and makes it look and youthful; enhances hair color and maintains its brightness. Gray Hair Soap can be used not on hair, but also on beard and eyebrows.
Gray White hair reverse bar is made with natural ingredients. The ingredients are mild enough for daily use. Use Shampoo every day as a daily shampoo, then turn white or gray hair into a youthful and dark color, use the new hair reverse bar to your self-confidence and make you look and feel younger.
Product Description:
1*shampoo
</v>
      </c>
      <c r="U30" s="3" t="str">
        <f t="shared" si="44"/>
        <v>The shampoo provides sufficient nutrition to the hair, deeply nourishing the hair and scalp. Makes hair look and youthful.
[Restore Hair Color] Dark Shampoo Bar has the effect of restoring your natural hair color, from gray hair to dark color. Natural Hair Soap is especially for people with premature graying of hair. Long-term use of shampoo bar, the effect can be seen.
[Repair Nourishment] Provide sufficient nutrition for hair, deeply nourish hair and scalp. Magically restores hair and makes it look and youthful; enhances hair color and maintains its brightness. Gray Hair Soap can be used not on hair, but also on beard and eyebrows.
Gray White hair reverse bar is made with natural ingredients. The ingredients are mild enough for daily use. Use Shampoo every day as a daily shampoo, then turn white or gray hair into a youthful and dark color, use the new hair reverse bar to your self-confidence and make you look and feel younger.
Product Description:
1*shampoo
</v>
      </c>
      <c r="V30" s="3" t="str">
        <f t="shared" si="44"/>
        <v>[Restore Hair Color] Dark Shampoo Bar has the effect of restoring your natural hair color, from gray hair to dark color. Natural Hair Soap is especially for people with premature graying of hair. Long-term use of shampoo bar, the effect can be seen.
[Repair Nourishment] Provide sufficient nutrition for hair, deeply nourish hair and scalp. Magically restores hair and makes it look and youthful; enhances hair color and maintains its brightness. Gray Hair Soap can be used not on hair, but also on beard and eyebrows.
Gray White hair reverse bar is made with natural ingredients. The ingredients are mild enough for daily use. Use Shampoo every day as a daily shampoo, then turn white or gray hair into a youthful and dark color, use the new hair reverse bar to your self-confidence and make you look and feel younger.
Product Description:
1*shampoo
</v>
      </c>
      <c r="W30" s="3" t="str">
        <f t="shared" si="44"/>
        <v>[Repair Nourishment] Provide sufficient nutrition for hair, deeply nourish hair and scalp. Magically restores hair and makes it look and youthful; enhances hair color and maintains its brightness. Gray Hair Soap can be used not on hair, but also on beard and eyebrows.
Gray White hair reverse bar is made with natural ingredients. The ingredients are mild enough for daily use. Use Shampoo every day as a daily shampoo, then turn white or gray hair into a youthful and dark color, use the new hair reverse bar to your self-confidence and make you look and feel younger.
Product Description:
1*shampoo
</v>
      </c>
      <c r="X30" s="3" t="str">
        <f t="shared" si="44"/>
        <v>Gray White hair reverse bar is made with natural ingredients. The ingredients are mild enough for daily use. Use Shampoo every day as a daily shampoo, then turn white or gray hair into a youthful and dark color, use the new hair reverse bar to your self-confidence and make you look and feel younger.
Product Description:
1*shampoo
</v>
      </c>
      <c r="Y30" s="2" t="str">
        <f t="shared" si="9"/>
        <v>Herunwer 【Service】 If you have any questions, please feel free to contact us and we will answer your questions as soon as possible.</v>
      </c>
      <c r="Z30" s="3" t="s">
        <v>59</v>
      </c>
      <c r="AA30" s="3" t="str">
        <f t="shared" si="10"/>
        <v>It has the effect of promoting scalp circulation and helping hair melanin production. This allows you to keep your hair's natural color. It is especially for people with premature graying of hair.</v>
      </c>
      <c r="AB30" s="2" t="str">
        <f t="shared" si="11"/>
        <v>Our shampoo contains natural ingredients, including black extract, ginseng extract oil, olive oil, oil, glycerin and other ingredients.</v>
      </c>
      <c r="AC30" s="2" t="str">
        <f t="shared" si="12"/>
        <v>The shampoo provides sufficient nutrition to the hair, deeply nourishing the hair and scalp. Makes hair look and youthful.</v>
      </c>
      <c r="AD30" s="2" t="str">
        <f t="shared" si="13"/>
        <v>[Restore Hair Color] Dark Shampoo Bar has the effect of restoring your natural hair color, from gray hair to dark color. Natural Hair Soap is especially for people with premature graying of hair. Long-term use of shampoo bar, the effect can be seen.</v>
      </c>
      <c r="AE30" s="2" t="str">
        <f t="shared" si="14"/>
        <v>[Repair Nourishment] Provide sufficient nutrition for hair, deeply nourish hair and scalp. Magically restores hair and makes it look and youthful; enhances hair color and maintains its brightness. Gray Hair Soap can be used not on hair, but also on beard and eyebrows.</v>
      </c>
      <c r="AF30" t="s">
        <v>555</v>
      </c>
      <c r="AG30" t="s">
        <v>556</v>
      </c>
      <c r="AH30" t="s">
        <v>62</v>
      </c>
      <c r="AJ30" t="s">
        <v>63</v>
      </c>
      <c r="AK30" t="s">
        <v>64</v>
      </c>
      <c r="AL30" t="s">
        <v>557</v>
      </c>
      <c r="AM30" t="s">
        <v>558</v>
      </c>
      <c r="AN30" s="5">
        <v>0.29</v>
      </c>
      <c r="AO30">
        <v>18.99</v>
      </c>
      <c r="AP30">
        <v>7.79</v>
      </c>
      <c r="AQ30">
        <v>7.99</v>
      </c>
      <c r="AR30" t="str">
        <f t="shared" si="15"/>
        <v>202411999000529085</v>
      </c>
      <c r="AU30" t="s">
        <v>67</v>
      </c>
      <c r="BA30" t="s">
        <v>559</v>
      </c>
      <c r="BB30" t="s">
        <v>560</v>
      </c>
      <c r="BC30" t="s">
        <v>561</v>
      </c>
      <c r="BD30" t="s">
        <v>562</v>
      </c>
      <c r="BE30" t="s">
        <v>563</v>
      </c>
      <c r="BF30" t="s">
        <v>564</v>
      </c>
      <c r="BG30" t="s">
        <v>565</v>
      </c>
      <c r="BH30" t="s">
        <v>566</v>
      </c>
      <c r="BI30" t="s">
        <v>567</v>
      </c>
      <c r="BJ30" t="s">
        <v>568</v>
      </c>
      <c r="BK30" t="str">
        <f t="shared" si="16"/>
        <v>http://23.94.38.62/Vk80TTBRaDZmOGJNUzgxTXQ1M244NVN5UXhhL2ZnZFI3VUNFZ1REMFF2TUNsYllvUmhWU1BEcnRqcDFuc3dBZWpZbFY1VVVrV040PQ.jpg@100</v>
      </c>
      <c r="BL30" t="s">
        <v>553</v>
      </c>
      <c r="BN30" t="s">
        <v>569</v>
      </c>
      <c r="BO30" t="s">
        <v>570</v>
      </c>
      <c r="BP30" t="s">
        <v>571</v>
      </c>
      <c r="BQ30" t="s">
        <v>572</v>
      </c>
    </row>
    <row r="31" ht="50" customHeight="1" spans="1:69">
      <c r="A31" t="s">
        <v>573</v>
      </c>
      <c r="B31" t="s">
        <v>54</v>
      </c>
      <c r="C31" t="s">
        <v>55</v>
      </c>
      <c r="D31" t="s">
        <v>56</v>
      </c>
      <c r="E31"/>
      <c r="F31" t="str">
        <f t="shared" si="0"/>
        <v>2WXX20250106-FWT241029001-Herunwer</v>
      </c>
      <c r="G31" t="str">
        <f t="shared" si="1"/>
        <v>2WXX20250106--Herunwer</v>
      </c>
      <c r="J31" t="str">
        <f t="shared" si="2"/>
        <v>Solid Nail Glue Paste Fake Nails Adhesive Firm Solid Nail Glue Manicure Tools</v>
      </c>
      <c r="K31" t="s">
        <v>57</v>
      </c>
      <c r="L31" t="str">
        <f t="shared" si="3"/>
        <v>Herunwer Solid Nail Glue Paste Fake Nails Adhesive Firm Solid Nail Glue Manicure Tools</v>
      </c>
      <c r="M31">
        <f t="shared" si="4"/>
        <v>86</v>
      </c>
      <c r="N31" t="s">
        <v>574</v>
      </c>
      <c r="O31" s="2" t="str">
        <f t="shared" si="5"/>
        <v>Solid Nail Glue Paste Fake Nails Adhesive Firm Solid Nail Glue Manicure Tools&lt;br&gt;Product Description:&lt;br&gt;To create a protective layer, strengthen natural nails or false nails&lt;br&gt;Need to dry under lamp&lt;br&gt;For use&lt;br&gt;Quantity:1&lt;br&gt;Makes your hands more attractive.&lt;br&gt;Color:Clear&lt;br&gt;Notice:&lt;br&gt;Be careful touching the or eyes when using&lt;br&gt;If accidentally touching the or eyes, rinse with water&lt;br&gt;Don't placed on children and place easily&lt;br&gt;Package Include:&lt;br&gt;1 Pc X Nail Glu&lt;br&gt;</v>
      </c>
      <c r="P31" s="2" t="str">
        <f t="shared" si="6"/>
        <v>Solid Nail Glue Paste Fake Nails Adhesive Firm Solid Nail Glue Manicure Tools&lt;br&gt;Product Description:&lt;br&gt;To create a protective layer, strengthen natural nails or false nails&lt;br&gt;Need to dry under lamp&lt;br&gt;For use&lt;br&gt;Quantity:1&lt;br&gt;Makes your hands more attractive.&lt;br&gt;Color:Clear&lt;br&gt;Notice:&lt;br&gt;Be careful touching the or eyes when using&lt;br&gt;If accidentally touching the or eyes, rinse with water&lt;br&gt;Don't placed on children and place easily&lt;br&gt;Package Include:&lt;br&gt;1 Pc X Nail Glu&lt;br&gt;</v>
      </c>
      <c r="Q31" s="2" t="str">
        <f t="shared" si="7"/>
        <v>Solid Nail Glue Paste Fake Nails Adhesive Firm Solid Nail Glue Manicure Tools
Product Description:
To create a protective layer, strengthen natural nails or false nails
Need to dry under lamp
For use
Quantity:1
Makes your hands more attractive.
Color:Clear
Notice:
Be careful touching the or eyes when using
If accidentally touching the or eyes, rinse with water
Don't placed on children and place easily
Package Include:
1 Pc X Nail Glu
</v>
      </c>
      <c r="R31" s="2" t="str">
        <f t="shared" ref="R31:X31" si="45">REPLACE(Q31,1,FIND(CHAR(10),Q31),)</f>
        <v>Product Description:
To create a protective layer, strengthen natural nails or false nails
Need to dry under lamp
For use
Quantity:1
Makes your hands more attractive.
Color:Clear
Notice:
Be careful touching the or eyes when using
If accidentally touching the or eyes, rinse with water
Don't placed on children and place easily
Package Include:
1 Pc X Nail Glu
</v>
      </c>
      <c r="S31" s="3" t="str">
        <f t="shared" si="45"/>
        <v>To create a protective layer, strengthen natural nails or false nails
Need to dry under lamp
For use
Quantity:1
Makes your hands more attractive.
Color:Clear
Notice:
Be careful touching the or eyes when using
If accidentally touching the or eyes, rinse with water
Don't placed on children and place easily
Package Include:
1 Pc X Nail Glu
</v>
      </c>
      <c r="T31" s="3" t="str">
        <f t="shared" si="45"/>
        <v>Need to dry under lamp
For use
Quantity:1
Makes your hands more attractive.
Color:Clear
Notice:
Be careful touching the or eyes when using
If accidentally touching the or eyes, rinse with water
Don't placed on children and place easily
Package Include:
1 Pc X Nail Glu
</v>
      </c>
      <c r="U31" s="3" t="str">
        <f t="shared" si="45"/>
        <v>For use
Quantity:1
Makes your hands more attractive.
Color:Clear
Notice:
Be careful touching the or eyes when using
If accidentally touching the or eyes, rinse with water
Don't placed on children and place easily
Package Include:
1 Pc X Nail Glu
</v>
      </c>
      <c r="V31" s="3" t="str">
        <f t="shared" si="45"/>
        <v>Quantity:1
Makes your hands more attractive.
Color:Clear
Notice:
Be careful touching the or eyes when using
If accidentally touching the or eyes, rinse with water
Don't placed on children and place easily
Package Include:
1 Pc X Nail Glu
</v>
      </c>
      <c r="W31" s="3" t="str">
        <f t="shared" si="45"/>
        <v>Makes your hands more attractive.
Color:Clear
Notice:
Be careful touching the or eyes when using
If accidentally touching the or eyes, rinse with water
Don't placed on children and place easily
Package Include:
1 Pc X Nail Glu
</v>
      </c>
      <c r="X31" s="3" t="str">
        <f t="shared" si="45"/>
        <v>Color:Clear
Notice:
Be careful touching the or eyes when using
If accidentally touching the or eyes, rinse with water
Don't placed on children and place easily
Package Include:
1 Pc X Nail Glu
</v>
      </c>
      <c r="Y31" s="2" t="str">
        <f t="shared" si="9"/>
        <v>Herunwer 【Service】 If you have any questions, please feel free to contact us and we will answer your questions as soon as possible.</v>
      </c>
      <c r="Z31" s="3" t="s">
        <v>59</v>
      </c>
      <c r="AA31" s="3" t="str">
        <f t="shared" si="10"/>
        <v>To create a protective layer, strengthen natural nails or false nails</v>
      </c>
      <c r="AB31" s="2" t="str">
        <f t="shared" si="11"/>
        <v>Need to dry under lamp</v>
      </c>
      <c r="AC31" s="2" t="str">
        <f t="shared" si="12"/>
        <v>For use</v>
      </c>
      <c r="AD31" s="2" t="str">
        <f t="shared" si="13"/>
        <v>Quantity:1</v>
      </c>
      <c r="AE31" s="2" t="str">
        <f t="shared" si="14"/>
        <v>Makes your hands more attractive.</v>
      </c>
      <c r="AF31" t="s">
        <v>575</v>
      </c>
      <c r="AG31" t="s">
        <v>416</v>
      </c>
      <c r="AH31" t="s">
        <v>62</v>
      </c>
      <c r="AJ31" t="s">
        <v>63</v>
      </c>
      <c r="AK31" t="s">
        <v>64</v>
      </c>
      <c r="AL31" t="s">
        <v>576</v>
      </c>
      <c r="AM31" t="s">
        <v>577</v>
      </c>
      <c r="AN31" s="5">
        <v>0.03</v>
      </c>
      <c r="AO31">
        <v>12.99</v>
      </c>
      <c r="AP31">
        <v>5.22</v>
      </c>
      <c r="AQ31">
        <v>4.99</v>
      </c>
      <c r="AR31" t="str">
        <f t="shared" si="15"/>
        <v>202411999000529084</v>
      </c>
      <c r="AU31" t="s">
        <v>67</v>
      </c>
      <c r="BA31" t="s">
        <v>578</v>
      </c>
      <c r="BB31" t="s">
        <v>579</v>
      </c>
      <c r="BC31" t="s">
        <v>580</v>
      </c>
      <c r="BD31" t="s">
        <v>581</v>
      </c>
      <c r="BE31" t="s">
        <v>582</v>
      </c>
      <c r="BF31" t="s">
        <v>583</v>
      </c>
      <c r="BG31" t="s">
        <v>584</v>
      </c>
      <c r="BH31" t="s">
        <v>585</v>
      </c>
      <c r="BI31" t="s">
        <v>586</v>
      </c>
      <c r="BJ31" t="s">
        <v>587</v>
      </c>
      <c r="BK31" t="str">
        <f t="shared" si="16"/>
        <v>http://23.94.38.62/bXNwdER6L1dOOW84eU1vV3NkOHRSYkd3eldaUWtjRG9CSzFhdEVnVHpGdnp3QTFCekEweHl5S3puNUN2U2lCcUVFOWR3ZmVtTjJRPQ.jpg@100</v>
      </c>
      <c r="BL31" t="s">
        <v>573</v>
      </c>
      <c r="BN31" t="s">
        <v>588</v>
      </c>
      <c r="BO31" t="s">
        <v>589</v>
      </c>
      <c r="BP31" t="s">
        <v>590</v>
      </c>
      <c r="BQ31" t="s">
        <v>591</v>
      </c>
    </row>
    <row r="32" ht="50" customHeight="1" spans="1:69">
      <c r="A32" t="s">
        <v>592</v>
      </c>
      <c r="B32" t="s">
        <v>54</v>
      </c>
      <c r="C32" t="s">
        <v>55</v>
      </c>
      <c r="D32" t="s">
        <v>56</v>
      </c>
      <c r="E32"/>
      <c r="F32" t="str">
        <f t="shared" si="0"/>
        <v>2WXX20250106-YSQ241021009-Herunwer</v>
      </c>
      <c r="G32" t="str">
        <f t="shared" si="1"/>
        <v>2WXX20250106--Herunwer</v>
      </c>
      <c r="J32" t="str">
        <f t="shared" si="2"/>
        <v>Gel Nail Polish Remover,Gel Polish Remover with Latex Tape Peel Off Liquid and Cuticle Revitalizer Oil Manicure Tools Professional Quick Remove Gel Nail Polish</v>
      </c>
      <c r="K32" t="s">
        <v>57</v>
      </c>
      <c r="L32" t="str">
        <f t="shared" si="3"/>
        <v>Herunwer Gel Nail Polish Remover,Gel Polish Remover with Latex Tape Peel Off Liquid and Cuticle Revitalizer Oil Manicure Tools Professional Quick Remove Gel Nail Polish</v>
      </c>
      <c r="M32">
        <f t="shared" si="4"/>
        <v>168</v>
      </c>
      <c r="N32" t="s">
        <v>593</v>
      </c>
      <c r="O32" s="2" t="str">
        <f t="shared" si="5"/>
        <v>Nail-removal Gel Nail-removal Paste Nail-removal Gel 12ml&lt;br&gt;Features:&lt;br&gt;1. Effective Nail Polish Remover: Our fast-acting nail polish remover gel is specifically designed to quickly and efficiently even the toughest nail polishes, including glitter and gel formulas. Say goodbye to time-consuming and frustrating nail polish removal processes!&lt;br&gt;2. Gentle on Nails: Our nail polish remover gel is formulated with nourishing ingredients that help and strengthen your nails while effectively removing polish. Unlike traditional -based removers, our gentle won't dry out or damage your nails, leaving them and beautiful.&lt;br&gt;3. Mess- Application: With our convenient gel , applying the nail polish remover is a . Simply brush on the gel onto your nails and let it work its . No more worrying about spills or leaks associated with traditional liquid removers.&lt;br&gt;4. Quick Results: Save valuable time with our fast-acting nail polish remover gel. Within minutes, you' see how effortlessly it down even stubborn polish, making the removal process quick and hassle-. Get salon-quality results in the comfort of your own home.&lt;br&gt;5. Multi-Purpose and Versatile: Our nail polish remover gel is not great for removing nail polish but also for preparing your nails for a fresh manicure. It helps clean and condition your nails, ensuring a and long-lasting application of your favorite nail polish. Experience the versatility of our -one nail care solution.&lt;br&gt;Product Description:&lt;br&gt;1* nails polish&lt;br&gt;</v>
      </c>
      <c r="P32" s="2" t="str">
        <f t="shared" si="6"/>
        <v>Nail-removal Gel Nail-removal Paste Nail-removal Gel 12ml&lt;br&gt;Features:&lt;br&gt;1. Effective Nail Polish Remover: Our fast-acting nail polish remover gel is specifically designed to quickly and efficiently even the toughest nail polishes, including glitter and gel formulas. Say goodbye to time-consuming and frustrating nail polish removal processes!&lt;br&gt;2. Gentle on Nails: Our nail polish remover gel is formulated with nourishing ingredients that help and strengthen your nails while effectively removing polish. Unlike traditional -based removers, our gentle won't dry out or damage your nails, leaving them and beautiful.&lt;br&gt;3. Mess- Application: With our convenient gel , applying the nail polish remover is a . Simply brush on the gel onto your nails and let it work its . No more worrying about spills or leaks associated with traditional liquid removers.&lt;br&gt;4. Quick Results: Save valuable time with our fast-acting nail polish remover gel. Within minutes, you' see how effortlessly it down even stubborn polish, making the removal process quick and hassle-. Get salon-quality results in the comfort of your own home.&lt;br&gt;5. Multi-Purpose and Versatile: Our nail polish remover gel is not great for removing nail polish but also for preparing your nails for a fresh manicure. It helps clean and condition your nails, ensuring a and long-lasting application of your favorite nail polish. Experience the versatility of our -one nail care solution.&lt;br&gt;Product Description:&lt;br&gt;1* nails polish&lt;br&gt;</v>
      </c>
      <c r="Q32" s="2" t="str">
        <f t="shared" si="7"/>
        <v>Nail-removal Gel Nail-removal Paste Nail-removal Gel 12ml
Features:
1. Effective Nail Polish Remover: Our fast-acting nail polish remover gel is specifically designed to quickly and efficiently even the toughest nail polishes, including glitter and gel formulas. Say goodbye to time-consuming and frustrating nail polish removal processes!
2. Gentle on Nails: Our nail polish remover gel is formulated with nourishing ingredients that help and strengthen your nails while effectively removing polish. Unlike traditional -based removers, our gentle won't dry out or damage your nails, leaving them and beautiful.
3. Mess- Application: With our convenient gel , applying the nail polish remover is a . Simply brush on the gel onto your nails and let it work its . No more worrying about spills or leaks associated with traditional liquid removers.
4. Quick Results: Save valuable time with our fast-acting nail polish remover gel. Within minutes, you' see how effortlessly it down even stubborn polish, making the removal process quick and hassle-. Get salon-quality results in the comfort of your own home.
5. Multi-Purpose and Versatile: Our nail polish remover gel is not great for removing nail polish but also for preparing your nails for a fresh manicure. It helps clean and condition your nails, ensuring a and long-lasting application of your favorite nail polish. Experience the versatility of our -one nail care solution.
Product Description:
1* nails polish
</v>
      </c>
      <c r="R32" s="2" t="str">
        <f t="shared" ref="R32:X32" si="46">REPLACE(Q32,1,FIND(CHAR(10),Q32),)</f>
        <v>Features:
1. Effective Nail Polish Remover: Our fast-acting nail polish remover gel is specifically designed to quickly and efficiently even the toughest nail polishes, including glitter and gel formulas. Say goodbye to time-consuming and frustrating nail polish removal processes!
2. Gentle on Nails: Our nail polish remover gel is formulated with nourishing ingredients that help and strengthen your nails while effectively removing polish. Unlike traditional -based removers, our gentle won't dry out or damage your nails, leaving them and beautiful.
3. Mess- Application: With our convenient gel , applying the nail polish remover is a . Simply brush on the gel onto your nails and let it work its . No more worrying about spills or leaks associated with traditional liquid removers.
4. Quick Results: Save valuable time with our fast-acting nail polish remover gel. Within minutes, you' see how effortlessly it down even stubborn polish, making the removal process quick and hassle-. Get salon-quality results in the comfort of your own home.
5. Multi-Purpose and Versatile: Our nail polish remover gel is not great for removing nail polish but also for preparing your nails for a fresh manicure. It helps clean and condition your nails, ensuring a and long-lasting application of your favorite nail polish. Experience the versatility of our -one nail care solution.
Product Description:
1* nails polish
</v>
      </c>
      <c r="S32" s="3" t="str">
        <f t="shared" si="46"/>
        <v>1. Effective Nail Polish Remover: Our fast-acting nail polish remover gel is specifically designed to quickly and efficiently even the toughest nail polishes, including glitter and gel formulas. Say goodbye to time-consuming and frustrating nail polish removal processes!
2. Gentle on Nails: Our nail polish remover gel is formulated with nourishing ingredients that help and strengthen your nails while effectively removing polish. Unlike traditional -based removers, our gentle won't dry out or damage your nails, leaving them and beautiful.
3. Mess- Application: With our convenient gel , applying the nail polish remover is a . Simply brush on the gel onto your nails and let it work its . No more worrying about spills or leaks associated with traditional liquid removers.
4. Quick Results: Save valuable time with our fast-acting nail polish remover gel. Within minutes, you' see how effortlessly it down even stubborn polish, making the removal process quick and hassle-. Get salon-quality results in the comfort of your own home.
5. Multi-Purpose and Versatile: Our nail polish remover gel is not great for removing nail polish but also for preparing your nails for a fresh manicure. It helps clean and condition your nails, ensuring a and long-lasting application of your favorite nail polish. Experience the versatility of our -one nail care solution.
Product Description:
1* nails polish
</v>
      </c>
      <c r="T32" s="3" t="str">
        <f t="shared" si="46"/>
        <v>2. Gentle on Nails: Our nail polish remover gel is formulated with nourishing ingredients that help and strengthen your nails while effectively removing polish. Unlike traditional -based removers, our gentle won't dry out or damage your nails, leaving them and beautiful.
3. Mess- Application: With our convenient gel , applying the nail polish remover is a . Simply brush on the gel onto your nails and let it work its . No more worrying about spills or leaks associated with traditional liquid removers.
4. Quick Results: Save valuable time with our fast-acting nail polish remover gel. Within minutes, you' see how effortlessly it down even stubborn polish, making the removal process quick and hassle-. Get salon-quality results in the comfort of your own home.
5. Multi-Purpose and Versatile: Our nail polish remover gel is not great for removing nail polish but also for preparing your nails for a fresh manicure. It helps clean and condition your nails, ensuring a and long-lasting application of your favorite nail polish. Experience the versatility of our -one nail care solution.
Product Description:
1* nails polish
</v>
      </c>
      <c r="U32" s="3" t="str">
        <f t="shared" si="46"/>
        <v>3. Mess- Application: With our convenient gel , applying the nail polish remover is a . Simply brush on the gel onto your nails and let it work its . No more worrying about spills or leaks associated with traditional liquid removers.
4. Quick Results: Save valuable time with our fast-acting nail polish remover gel. Within minutes, you' see how effortlessly it down even stubborn polish, making the removal process quick and hassle-. Get salon-quality results in the comfort of your own home.
5. Multi-Purpose and Versatile: Our nail polish remover gel is not great for removing nail polish but also for preparing your nails for a fresh manicure. It helps clean and condition your nails, ensuring a and long-lasting application of your favorite nail polish. Experience the versatility of our -one nail care solution.
Product Description:
1* nails polish
</v>
      </c>
      <c r="V32" s="3" t="str">
        <f t="shared" si="46"/>
        <v>4. Quick Results: Save valuable time with our fast-acting nail polish remover gel. Within minutes, you' see how effortlessly it down even stubborn polish, making the removal process quick and hassle-. Get salon-quality results in the comfort of your own home.
5. Multi-Purpose and Versatile: Our nail polish remover gel is not great for removing nail polish but also for preparing your nails for a fresh manicure. It helps clean and condition your nails, ensuring a and long-lasting application of your favorite nail polish. Experience the versatility of our -one nail care solution.
Product Description:
1* nails polish
</v>
      </c>
      <c r="W32" s="3" t="str">
        <f t="shared" si="46"/>
        <v>5. Multi-Purpose and Versatile: Our nail polish remover gel is not great for removing nail polish but also for preparing your nails for a fresh manicure. It helps clean and condition your nails, ensuring a and long-lasting application of your favorite nail polish. Experience the versatility of our -one nail care solution.
Product Description:
1* nails polish
</v>
      </c>
      <c r="X32" s="3" t="str">
        <f t="shared" si="46"/>
        <v>Product Description:
1* nails polish
</v>
      </c>
      <c r="Y32" s="2" t="str">
        <f t="shared" si="9"/>
        <v>Herunwer 【Service】 If you have any questions, please feel free to contact us and we will answer your questions as soon as possible.</v>
      </c>
      <c r="Z32" s="3" t="s">
        <v>59</v>
      </c>
      <c r="AA32" s="3" t="str">
        <f t="shared" si="10"/>
        <v>1. Effective Nail Polish Remover: Our fast-acting nail polish remover gel is specifically designed to quickly and efficiently even the toughest nail polishes, including glitter and gel formulas. Say goodbye to time-consuming and frustrating nail polish removal processes!</v>
      </c>
      <c r="AB32" s="2" t="str">
        <f t="shared" si="11"/>
        <v>2. Gentle on Nails: Our nail polish remover gel is formulated with nourishing ingredients that help and strengthen your nails while effectively removing polish. Unlike traditional -based removers, our gentle won't dry out or damage your nails, leaving them and beautiful.</v>
      </c>
      <c r="AC32" s="2" t="str">
        <f t="shared" si="12"/>
        <v>3. Mess- Application: With our convenient gel , applying the nail polish remover is a . Simply brush on the gel onto your nails and let it work its . No more worrying about spills or leaks associated with traditional liquid removers.</v>
      </c>
      <c r="AD32" s="2" t="str">
        <f t="shared" si="13"/>
        <v>4. Quick Results: Save valuable time with our fast-acting nail polish remover gel. Within minutes, you' see how effortlessly it down even stubborn polish, making the removal process quick and hassle-. Get salon-quality results in the comfort of your own home.</v>
      </c>
      <c r="AE32" s="2" t="str">
        <f t="shared" si="14"/>
        <v>5. Multi-Purpose and Versatile: Our nail polish remover gel is not great for removing nail polish but also for preparing your nails for a fresh manicure. It helps clean and condition your nails, ensuring a and long-lasting application of your favorite nail polish. Experience the versatility of our -one nail care solution.</v>
      </c>
      <c r="AF32" t="s">
        <v>594</v>
      </c>
      <c r="AG32" t="s">
        <v>595</v>
      </c>
      <c r="AH32" t="s">
        <v>62</v>
      </c>
      <c r="AJ32" t="s">
        <v>63</v>
      </c>
      <c r="AK32" t="s">
        <v>64</v>
      </c>
      <c r="AL32" t="s">
        <v>596</v>
      </c>
      <c r="AM32" t="s">
        <v>83</v>
      </c>
      <c r="AN32" s="5">
        <v>0.11</v>
      </c>
      <c r="AO32">
        <v>12.99</v>
      </c>
      <c r="AP32">
        <v>5.26</v>
      </c>
      <c r="AQ32">
        <v>4.99</v>
      </c>
      <c r="AR32" t="str">
        <f t="shared" si="15"/>
        <v>202411999000529084</v>
      </c>
      <c r="AU32" t="s">
        <v>67</v>
      </c>
      <c r="BA32" t="s">
        <v>597</v>
      </c>
      <c r="BB32" t="s">
        <v>598</v>
      </c>
      <c r="BC32" t="s">
        <v>599</v>
      </c>
      <c r="BD32" t="s">
        <v>600</v>
      </c>
      <c r="BE32" t="s">
        <v>601</v>
      </c>
      <c r="BF32" t="s">
        <v>602</v>
      </c>
      <c r="BG32" t="s">
        <v>603</v>
      </c>
      <c r="BH32" t="s">
        <v>604</v>
      </c>
      <c r="BI32" t="s">
        <v>605</v>
      </c>
      <c r="BJ32" t="s">
        <v>606</v>
      </c>
      <c r="BK32" t="str">
        <f t="shared" si="16"/>
        <v>http://23.94.38.62/TTM4amVyMWxINGhvb3VQbUptc29HeW1BdDJ4RWFqRHNuc2xHOFNEZ1IrYnozTlN1RFk0SDBaL2hkeEJtMTVCaS9GWWk1M0I5cWo4PQ.jpg@100</v>
      </c>
      <c r="BL32" t="s">
        <v>592</v>
      </c>
      <c r="BN32" t="s">
        <v>607</v>
      </c>
      <c r="BO32" t="s">
        <v>608</v>
      </c>
      <c r="BP32" t="s">
        <v>609</v>
      </c>
      <c r="BQ32" t="s">
        <v>610</v>
      </c>
    </row>
    <row r="33" ht="50" customHeight="1" spans="1:69">
      <c r="A33" t="s">
        <v>611</v>
      </c>
      <c r="B33" t="s">
        <v>54</v>
      </c>
      <c r="C33" t="s">
        <v>55</v>
      </c>
      <c r="D33" t="s">
        <v>56</v>
      </c>
      <c r="E33"/>
      <c r="F33" t="str">
        <f t="shared" si="0"/>
        <v>2WXX20250106-ZNP241120006-Herunwer</v>
      </c>
      <c r="G33" t="str">
        <f t="shared" si="1"/>
        <v>2WXX20250106--Herunwer</v>
      </c>
      <c r="J33" t="str">
        <f t="shared" si="2"/>
        <v>Gel Nail Polish Remover Gel Remover For Nails Quick Remover Gel Nail Polish Gel Nail Remover Remover Gel Polish In 3-5 Minutes Safely 15ml</v>
      </c>
      <c r="K33" t="s">
        <v>57</v>
      </c>
      <c r="L33" t="str">
        <f t="shared" si="3"/>
        <v>Herunwer Gel Nail Polish Remover Gel Remover For Nails Quick Remover Gel Nail Polish Gel Nail Remover Remover Gel Polish In 3-5 Minutes Safely 15ml</v>
      </c>
      <c r="M33">
        <f t="shared" si="4"/>
        <v>147</v>
      </c>
      <c r="N33" t="s">
        <v>612</v>
      </c>
      <c r="O33" s="2" t="str">
        <f t="shared" si="5"/>
        <v>Gel Nail Polish Remover Gel Remover For Nails Quick Remover Gel Nail Polish Gel Nail Remover Remover Gel Polish In 3-5 Minutes Safely 15ml&lt;br&gt;Features:&lt;br&gt;Easily removes nail polish, gel or oil, acrylic nails, artificial nails, glitter polish or nail glue, etc. Phototherapy nails, lengthening nails, it is recommended to polish first. It will take longer than ordinary nail polish.( 1 nail polish remover, the package does not include any other accessories, and does not include lighting machine)&lt;br&gt;Our Gel Nail polish remover can easily the nail polish applied to the nails without using foil. Just apply the gel nail polish remover to your nails and wait for it to fall off. It is easy to use, convenient to save and energy, and does not require any complicated steps.&lt;br&gt;No more scraping. No more sanding. Quickly nail polish, reduce grinding, not hurt nails.&lt;br&gt;This product made from natural ingredients, very light smell, can the nail polish easily and don't need to worry about removing nail gel Polish will damage your nail.&lt;br&gt;Before the nail polish is recommended to first the with sand, so that it will burst automatically. If the sealing layer is not removed, it will not be automatically exploded and it will take longer to unload the nail. And it needs to be wiped with a paper towel. The nail polish removal effect also depends on the stability of the nail polish. Different types of nail polish have different effects.&lt;br&gt;Product Description:&lt;br&gt;How To Use:&lt;br&gt;Keep the nail dry.&lt;br&gt;Use a sanding strip to the sealant on the nail.&lt;br&gt;Apply the unloading glue to the polished nail.&lt;br&gt;The nail will burst after 3-5 minutes&lt;br&gt;Tips:&lt;br&gt;Please avoid the skin area when using it, because the effect will for different people.&lt;br&gt;nail, extension nail is recommended to first the layer, the for unloading the nail also needs to be longer, the nail tips needs to be removed by nail polish remover&lt;br&gt;Notice:&lt;br&gt;Avoid direct with the eye.&lt;br&gt;Try your to avoid the skin area when using it, sometimes, it might cause a little bit of feeling of the , which is normal. Please assured that it does no harm to your skin.&lt;br&gt;Before using it, please scrub the gel , better than soaking, the for unloading the nail is also about to be shortened, the nail tips need to be removed by nail polish remover.&lt;br&gt;Item Form Gel&lt;br&gt;Item Volume 15 Milliliters&lt;br&gt;Item Weight 0.5 Ounces&lt;br&gt;</v>
      </c>
      <c r="P33" s="2" t="str">
        <f t="shared" si="6"/>
        <v>Gel Nail Polish Remover Gel Remover For Nails Quick Remover Gel Nail Polish Gel Nail Remover Remover Gel Polish In 3-5 Minutes Safely 15ml&lt;br&gt;Features:&lt;br&gt;Easily removes nail polish, gel or oil, acrylic nails, artificial nails, glitter polish or nail glue, etc. Phototherapy nails, lengthening nails, it is recommended to polish first. It will take longer than ordinary nail polish.( 1 nail polish remover, the package does not include any other accessories, and does not include lighting machine)&lt;br&gt;Our Gel Nail polish remover can easily the nail polish applied to the nails without using foil. Just apply the gel nail polish remover to your nails and wait for it to fall off. It is easy to use, convenient to save and energy, and does not require any complicated steps.&lt;br&gt;No more scraping. No more sanding. Quickly nail polish, reduce grinding, not hurt nails.&lt;br&gt;This product made from natural ingredients, very light smell, can the nail polish easily and don't need to worry about removing nail gel Polish will damage your nail.&lt;br&gt;Before the nail polish is recommended to first the with sand, so that it will burst automatically. If the sealing layer is not removed, it will not be automatically exploded and it will take longer to unload the nail. And it needs to be wiped with a paper towel. The nail polish removal effect also depends on the stability of the nail polish. Different types of nail polish have different effects.&lt;br&gt;Product Description:&lt;br&gt;How To Use:&lt;br&gt;Keep the nail dry.&lt;br&gt;Use a sanding strip to the sealant on the nail.&lt;br&gt;Apply the unloading glue to the polished nail.&lt;br&gt;The nail will burst after 3-5 minutes&lt;br&gt;Tips:&lt;br&gt;Please avoid the skin area when using it, because the effect will for different people.&lt;br&gt;nail, extension nail is recommended to first the layer, the for unloading the nail also needs to be longer, the nail tips needs to be removed by nail polish remover&lt;br&gt;Notice:&lt;br&gt;Avoid direct with the eye.&lt;br&gt;Try your to avoid the skin area when using it, sometimes, it might cause a little bit of feeling of the , which is normal. Please assured that it does no harm to your skin.&lt;br&gt;Before using it, please scrub the gel , better than soaking, the for unloading the nail is also about to be shortened, the nail tips need to be removed by nail polish remover.&lt;br&gt;Item Form Gel&lt;br&gt;Item Volume 15 Milliliters&lt;br&gt;Item Weight 0.5 Ounces&lt;br&gt;</v>
      </c>
      <c r="Q33" s="2" t="str">
        <f t="shared" si="7"/>
        <v>Gel Nail Polish Remover Gel Remover For Nails Quick Remover Gel Nail Polish Gel Nail Remover Remover Gel Polish In 3-5 Minutes Safely 15ml
Features:
Easily removes nail polish, gel or oil, acrylic nails, artificial nails, glitter polish or nail glue, etc. Phototherapy nails, lengthening nails, it is recommended to polish first. It will take longer than ordinary nail polish.( 1 nail polish remover, the package does not include any other accessories, and does not include lighting machine)
Our Gel Nail polish remover can easily the nail polish applied to the nails without using foil. Just apply the gel nail polish remover to your nails and wait for it to fall off. It is easy to use, convenient to save and energy, and does not require any complicated steps.
No more scraping. No more sanding. Quickly nail polish, reduce grinding, not hurt nails.
This product made from natural ingredients, very light smell, can the nail polish easily and don't need to worry about removing nail gel Polish will damage your nail.
Before the nail polish is recommended to first the with sand, so that it will burst automatically. If the sealing layer is not removed, it will not be automatically exploded and it will take longer to unload the nail. And it needs to be wiped with a paper towel. The nail polish removal effect also depends on the stability of the nail polish. Different types of nail polish have different effects.
Product Description:
How To Use:
Keep the nail dry.
Use a sanding strip to the sealant on the nail.
Apply the unloading glue to the polished nail.
The nail will burst after 3-5 minutes
Tips:
Please avoid the skin area when using it, because the effect will for different people.
nail, extension nail is recommended to first the layer, the for unloading the nail also needs to be longer, the nail tips needs to be removed by nail polish remover
Notice:
Avoid direct with the eye.
Try your to avoid the skin area when using it, sometimes, it might cause a little bit of feeling of the , which is normal. Please assured that it does no harm to your skin.
Before using it, please scrub the gel , better than soaking, the for unloading the nail is also about to be shortened, the nail tips need to be removed by nail polish remover.
Item Form Gel
Item Volume 15 Milliliters
Item Weight 0.5 Ounces
</v>
      </c>
      <c r="R33" s="2" t="str">
        <f t="shared" ref="R33:X33" si="47">REPLACE(Q33,1,FIND(CHAR(10),Q33),)</f>
        <v>Features:
Easily removes nail polish, gel or oil, acrylic nails, artificial nails, glitter polish or nail glue, etc. Phototherapy nails, lengthening nails, it is recommended to polish first. It will take longer than ordinary nail polish.( 1 nail polish remover, the package does not include any other accessories, and does not include lighting machine)
Our Gel Nail polish remover can easily the nail polish applied to the nails without using foil. Just apply the gel nail polish remover to your nails and wait for it to fall off. It is easy to use, convenient to save and energy, and does not require any complicated steps.
No more scraping. No more sanding. Quickly nail polish, reduce grinding, not hurt nails.
This product made from natural ingredients, very light smell, can the nail polish easily and don't need to worry about removing nail gel Polish will damage your nail.
Before the nail polish is recommended to first the with sand, so that it will burst automatically. If the sealing layer is not removed, it will not be automatically exploded and it will take longer to unload the nail. And it needs to be wiped with a paper towel. The nail polish removal effect also depends on the stability of the nail polish. Different types of nail polish have different effects.
Product Description:
How To Use:
Keep the nail dry.
Use a sanding strip to the sealant on the nail.
Apply the unloading glue to the polished nail.
The nail will burst after 3-5 minutes
Tips:
Please avoid the skin area when using it, because the effect will for different people.
nail, extension nail is recommended to first the layer, the for unloading the nail also needs to be longer, the nail tips needs to be removed by nail polish remover
Notice:
Avoid direct with the eye.
Try your to avoid the skin area when using it, sometimes, it might cause a little bit of feeling of the , which is normal. Please assured that it does no harm to your skin.
Before using it, please scrub the gel , better than soaking, the for unloading the nail is also about to be shortened, the nail tips need to be removed by nail polish remover.
Item Form Gel
Item Volume 15 Milliliters
Item Weight 0.5 Ounces
</v>
      </c>
      <c r="S33" s="3" t="str">
        <f t="shared" si="47"/>
        <v>Easily removes nail polish, gel or oil, acrylic nails, artificial nails, glitter polish or nail glue, etc. Phototherapy nails, lengthening nails, it is recommended to polish first. It will take longer than ordinary nail polish.( 1 nail polish remover, the package does not include any other accessories, and does not include lighting machine)
Our Gel Nail polish remover can easily the nail polish applied to the nails without using foil. Just apply the gel nail polish remover to your nails and wait for it to fall off. It is easy to use, convenient to save and energy, and does not require any complicated steps.
No more scraping. No more sanding. Quickly nail polish, reduce grinding, not hurt nails.
This product made from natural ingredients, very light smell, can the nail polish easily and don't need to worry about removing nail gel Polish will damage your nail.
Before the nail polish is recommended to first the with sand, so that it will burst automatically. If the sealing layer is not removed, it will not be automatically exploded and it will take longer to unload the nail. And it needs to be wiped with a paper towel. The nail polish removal effect also depends on the stability of the nail polish. Different types of nail polish have different effects.
Product Description:
How To Use:
Keep the nail dry.
Use a sanding strip to the sealant on the nail.
Apply the unloading glue to the polished nail.
The nail will burst after 3-5 minutes
Tips:
Please avoid the skin area when using it, because the effect will for different people.
nail, extension nail is recommended to first the layer, the for unloading the nail also needs to be longer, the nail tips needs to be removed by nail polish remover
Notice:
Avoid direct with the eye.
Try your to avoid the skin area when using it, sometimes, it might cause a little bit of feeling of the , which is normal. Please assured that it does no harm to your skin.
Before using it, please scrub the gel , better than soaking, the for unloading the nail is also about to be shortened, the nail tips need to be removed by nail polish remover.
Item Form Gel
Item Volume 15 Milliliters
Item Weight 0.5 Ounces
</v>
      </c>
      <c r="T33" s="3" t="str">
        <f t="shared" si="47"/>
        <v>Our Gel Nail polish remover can easily the nail polish applied to the nails without using foil. Just apply the gel nail polish remover to your nails and wait for it to fall off. It is easy to use, convenient to save and energy, and does not require any complicated steps.
No more scraping. No more sanding. Quickly nail polish, reduce grinding, not hurt nails.
This product made from natural ingredients, very light smell, can the nail polish easily and don't need to worry about removing nail gel Polish will damage your nail.
Before the nail polish is recommended to first the with sand, so that it will burst automatically. If the sealing layer is not removed, it will not be automatically exploded and it will take longer to unload the nail. And it needs to be wiped with a paper towel. The nail polish removal effect also depends on the stability of the nail polish. Different types of nail polish have different effects.
Product Description:
How To Use:
Keep the nail dry.
Use a sanding strip to the sealant on the nail.
Apply the unloading glue to the polished nail.
The nail will burst after 3-5 minutes
Tips:
Please avoid the skin area when using it, because the effect will for different people.
nail, extension nail is recommended to first the layer, the for unloading the nail also needs to be longer, the nail tips needs to be removed by nail polish remover
Notice:
Avoid direct with the eye.
Try your to avoid the skin area when using it, sometimes, it might cause a little bit of feeling of the , which is normal. Please assured that it does no harm to your skin.
Before using it, please scrub the gel , better than soaking, the for unloading the nail is also about to be shortened, the nail tips need to be removed by nail polish remover.
Item Form Gel
Item Volume 15 Milliliters
Item Weight 0.5 Ounces
</v>
      </c>
      <c r="U33" s="3" t="str">
        <f t="shared" si="47"/>
        <v>No more scraping. No more sanding. Quickly nail polish, reduce grinding, not hurt nails.
This product made from natural ingredients, very light smell, can the nail polish easily and don't need to worry about removing nail gel Polish will damage your nail.
Before the nail polish is recommended to first the with sand, so that it will burst automatically. If the sealing layer is not removed, it will not be automatically exploded and it will take longer to unload the nail. And it needs to be wiped with a paper towel. The nail polish removal effect also depends on the stability of the nail polish. Different types of nail polish have different effects.
Product Description:
How To Use:
Keep the nail dry.
Use a sanding strip to the sealant on the nail.
Apply the unloading glue to the polished nail.
The nail will burst after 3-5 minutes
Tips:
Please avoid the skin area when using it, because the effect will for different people.
nail, extension nail is recommended to first the layer, the for unloading the nail also needs to be longer, the nail tips needs to be removed by nail polish remover
Notice:
Avoid direct with the eye.
Try your to avoid the skin area when using it, sometimes, it might cause a little bit of feeling of the , which is normal. Please assured that it does no harm to your skin.
Before using it, please scrub the gel , better than soaking, the for unloading the nail is also about to be shortened, the nail tips need to be removed by nail polish remover.
Item Form Gel
Item Volume 15 Milliliters
Item Weight 0.5 Ounces
</v>
      </c>
      <c r="V33" s="3" t="str">
        <f t="shared" si="47"/>
        <v>This product made from natural ingredients, very light smell, can the nail polish easily and don't need to worry about removing nail gel Polish will damage your nail.
Before the nail polish is recommended to first the with sand, so that it will burst automatically. If the sealing layer is not removed, it will not be automatically exploded and it will take longer to unload the nail. And it needs to be wiped with a paper towel. The nail polish removal effect also depends on the stability of the nail polish. Different types of nail polish have different effects.
Product Description:
How To Use:
Keep the nail dry.
Use a sanding strip to the sealant on the nail.
Apply the unloading glue to the polished nail.
The nail will burst after 3-5 minutes
Tips:
Please avoid the skin area when using it, because the effect will for different people.
nail, extension nail is recommended to first the layer, the for unloading the nail also needs to be longer, the nail tips needs to be removed by nail polish remover
Notice:
Avoid direct with the eye.
Try your to avoid the skin area when using it, sometimes, it might cause a little bit of feeling of the , which is normal. Please assured that it does no harm to your skin.
Before using it, please scrub the gel , better than soaking, the for unloading the nail is also about to be shortened, the nail tips need to be removed by nail polish remover.
Item Form Gel
Item Volume 15 Milliliters
Item Weight 0.5 Ounces
</v>
      </c>
      <c r="W33" s="3" t="str">
        <f t="shared" si="47"/>
        <v>Before the nail polish is recommended to first the with sand, so that it will burst automatically. If the sealing layer is not removed, it will not be automatically exploded and it will take longer to unload the nail. And it needs to be wiped with a paper towel. The nail polish removal effect also depends on the stability of the nail polish. Different types of nail polish have different effects.
Product Description:
How To Use:
Keep the nail dry.
Use a sanding strip to the sealant on the nail.
Apply the unloading glue to the polished nail.
The nail will burst after 3-5 minutes
Tips:
Please avoid the skin area when using it, because the effect will for different people.
nail, extension nail is recommended to first the layer, the for unloading the nail also needs to be longer, the nail tips needs to be removed by nail polish remover
Notice:
Avoid direct with the eye.
Try your to avoid the skin area when using it, sometimes, it might cause a little bit of feeling of the , which is normal. Please assured that it does no harm to your skin.
Before using it, please scrub the gel , better than soaking, the for unloading the nail is also about to be shortened, the nail tips need to be removed by nail polish remover.
Item Form Gel
Item Volume 15 Milliliters
Item Weight 0.5 Ounces
</v>
      </c>
      <c r="X33" s="3" t="str">
        <f t="shared" si="47"/>
        <v>Product Description:
How To Use:
Keep the nail dry.
Use a sanding strip to the sealant on the nail.
Apply the unloading glue to the polished nail.
The nail will burst after 3-5 minutes
Tips:
Please avoid the skin area when using it, because the effect will for different people.
nail, extension nail is recommended to first the layer, the for unloading the nail also needs to be longer, the nail tips needs to be removed by nail polish remover
Notice:
Avoid direct with the eye.
Try your to avoid the skin area when using it, sometimes, it might cause a little bit of feeling of the , which is normal. Please assured that it does no harm to your skin.
Before using it, please scrub the gel , better than soaking, the for unloading the nail is also about to be shortened, the nail tips need to be removed by nail polish remover.
Item Form Gel
Item Volume 15 Milliliters
Item Weight 0.5 Ounces
</v>
      </c>
      <c r="Y33" s="2" t="str">
        <f t="shared" si="9"/>
        <v>Herunwer 【Service】 If you have any questions, please feel free to contact us and we will answer your questions as soon as possible.</v>
      </c>
      <c r="Z33" s="3" t="s">
        <v>59</v>
      </c>
      <c r="AA33" s="3" t="str">
        <f t="shared" si="10"/>
        <v>Easily removes nail polish, gel or oil, acrylic nails, artificial nails, glitter polish or nail glue, etc. Phototherapy nails, lengthening nails, it is recommended to polish first. It will take longer than ordinary nail polish.( 1 nail polish remover, the package does not include any other accessories, and does not include lighting machine)</v>
      </c>
      <c r="AB33" s="2" t="str">
        <f t="shared" si="11"/>
        <v>Our Gel Nail polish remover can easily the nail polish applied to the nails without using foil. Just apply the gel nail polish remover to your nails and wait for it to fall off. It is easy to use, convenient to save and energy, and does not require any complicated steps.</v>
      </c>
      <c r="AC33" s="2" t="str">
        <f t="shared" si="12"/>
        <v>No more scraping. No more sanding. Quickly nail polish, reduce grinding, not hurt nails.</v>
      </c>
      <c r="AD33" s="2" t="str">
        <f t="shared" si="13"/>
        <v>This product made from natural ingredients, very light smell, can the nail polish easily and don't need to worry about removing nail gel Polish will damage your nail.</v>
      </c>
      <c r="AE33" s="2" t="str">
        <f t="shared" si="14"/>
        <v>Before the nail polish is recommended to first the with sand, so that it will burst automatically. If the sealing layer is not removed, it will not be automatically exploded and it will take longer to unload the nail. And it needs to be wiped with a paper towel. The nail polish removal effect also depends on the stability of the nail polish. Different types of nail polish have different effects.</v>
      </c>
      <c r="AF33" t="s">
        <v>60</v>
      </c>
      <c r="AG33" t="s">
        <v>416</v>
      </c>
      <c r="AH33" t="s">
        <v>62</v>
      </c>
      <c r="AJ33" t="s">
        <v>63</v>
      </c>
      <c r="AK33" t="s">
        <v>64</v>
      </c>
      <c r="AL33" t="s">
        <v>613</v>
      </c>
      <c r="AM33" t="s">
        <v>614</v>
      </c>
      <c r="AN33" s="5">
        <v>0.15</v>
      </c>
      <c r="AO33">
        <v>14.99</v>
      </c>
      <c r="AP33">
        <v>5.97</v>
      </c>
      <c r="AQ33">
        <v>5.99</v>
      </c>
      <c r="AR33" t="str">
        <f t="shared" si="15"/>
        <v>202411999000529084</v>
      </c>
      <c r="AU33" t="s">
        <v>67</v>
      </c>
      <c r="BA33" t="s">
        <v>615</v>
      </c>
      <c r="BB33" t="s">
        <v>616</v>
      </c>
      <c r="BC33" t="s">
        <v>617</v>
      </c>
      <c r="BD33" t="s">
        <v>618</v>
      </c>
      <c r="BE33" t="s">
        <v>619</v>
      </c>
      <c r="BF33" t="s">
        <v>620</v>
      </c>
      <c r="BG33" t="s">
        <v>621</v>
      </c>
      <c r="BH33" t="s">
        <v>622</v>
      </c>
      <c r="BI33" t="s">
        <v>623</v>
      </c>
      <c r="BJ33" t="s">
        <v>624</v>
      </c>
      <c r="BK33" t="str">
        <f t="shared" si="16"/>
        <v>http://23.94.38.62/alEzdW9tR2Y3SzFJaHVlWEE3aDlZd1NqVEE2WDl3OTAzUkFMWDU0NnRxTWE0TERhNU1sZFM2eXNIQXNuVEgwdE8rQzNaWkJiK2NvPQ.jpg@100</v>
      </c>
      <c r="BL33" t="s">
        <v>611</v>
      </c>
      <c r="BN33" t="s">
        <v>625</v>
      </c>
      <c r="BO33" t="s">
        <v>626</v>
      </c>
      <c r="BP33" t="s">
        <v>627</v>
      </c>
      <c r="BQ33" t="s">
        <v>628</v>
      </c>
    </row>
    <row r="34" ht="50" customHeight="1" spans="1:69">
      <c r="A34" t="s">
        <v>629</v>
      </c>
      <c r="B34" t="s">
        <v>54</v>
      </c>
      <c r="C34" t="s">
        <v>55</v>
      </c>
      <c r="D34" t="s">
        <v>56</v>
      </c>
      <c r="F34" t="str">
        <f t="shared" si="0"/>
        <v>2WXX20250106-FJJ50724501D-Herunwer</v>
      </c>
      <c r="G34" t="str">
        <f t="shared" si="1"/>
        <v>2WXX20250106--Herunwer</v>
      </c>
      <c r="J34" t="str">
        <f t="shared" si="2"/>
        <v>Mini LED Nail Dryer Curing Lamp Flashlight Torch For Gel Nail Polish</v>
      </c>
      <c r="K34" t="s">
        <v>57</v>
      </c>
      <c r="L34" t="str">
        <f t="shared" si="3"/>
        <v>Herunwer Mini LED Nail Dryer Curing Lamp Flashlight Torch For Gel Nail Polish</v>
      </c>
      <c r="M34">
        <f t="shared" si="4"/>
        <v>77</v>
      </c>
      <c r="N34" t="s">
        <v>630</v>
      </c>
      <c r="O34" s="2" t="str">
        <f t="shared" si="5"/>
        <v>Mini LED Nail Dryer Curing Lamp Flashlight Torch For Gel Nail Polish&lt;br&gt;Features:&lt;br&gt;new and high quality&lt;br&gt;light is not easy to break and with no harmful substance to the human body.&lt;br&gt;Short hardening time. An ordinary flashlight lamp beads arrived 9 lamp beads.&lt;br&gt;9 LEDs, low power consumption, ultra-bright, visible over a.&lt;br&gt;Can be used for setting nail polish and various kind of products, such as Top Coat / / etc.&lt;br&gt;Can be used for both hands and feet.&lt;br&gt;Light weight, compact and easy to carry.&lt;br&gt;With the black strap, you can take with it anywhere easily&lt;br&gt;Colour:&lt;br&gt;Light bulb: 9 LED&lt;br&gt;Operating voltage: 4.5V&lt;br&gt;Battery: 3x 1.5v AAA (not included)&lt;br&gt;Diameter: 0.94"/2.4cm&lt;br&gt;Length: 3.38"/8.6cm&lt;br&gt;The use of methods:&lt;br&gt;First coating a layer mixture&lt;br&gt;, light with LED nail Lamp for two minutes&lt;br&gt;Again, Coating color nail oil glue, light for two minutes&lt;br&gt;Second times, Coating color nail oil glue, light in two minutes&lt;br&gt;At last, coating glue to seal, light for three minutes, complete&lt;br&gt;Package includes:&lt;br&gt;1 x Gel Nail Flashlight (without retail package)&lt;br&gt;</v>
      </c>
      <c r="P34" s="2" t="str">
        <f t="shared" si="6"/>
        <v>Mini LED Nail Dryer Curing Lamp Flashlight Torch For Gel Nail Polish&lt;br&gt;Features:&lt;br&gt;new and high quality&lt;br&gt;light is not easy to break and with no harmful substance to the human body.&lt;br&gt;Short hardening time. An ordinary flashlight lamp beads arrived 9 lamp beads.&lt;br&gt;9 LEDs, low power consumption, ultra-bright, visible over a.&lt;br&gt;Can be used for setting nail polish and various kind of products, such as Top Coat / / etc.&lt;br&gt;Can be used for both hands and feet.&lt;br&gt;Light weight, compact and easy to carry.&lt;br&gt;With the black strap, you can take with it anywhere easily&lt;br&gt;Colour:&lt;br&gt;Light bulb: 9 LED&lt;br&gt;Operating voltage: 4.5V&lt;br&gt;Battery: 3x 1.5v AAA (not included)&lt;br&gt;Diameter: 0.94"/2.4cm&lt;br&gt;Length: 3.38"/8.6cm&lt;br&gt;The use of methods:&lt;br&gt;First coating a layer mixture&lt;br&gt;, light with LED nail Lamp for two minutes&lt;br&gt;Again, Coating color nail oil glue, light for two minutes&lt;br&gt;Second times, Coating color nail oil glue, light in two minutes&lt;br&gt;At last, coating glue to seal, light for three minutes, complete&lt;br&gt;Package includes:&lt;br&gt;1 x Gel Nail Flashlight (without retail package)&lt;br&gt;</v>
      </c>
      <c r="Q34" s="2" t="str">
        <f t="shared" si="7"/>
        <v>Mini LED Nail Dryer Curing Lamp Flashlight Torch For Gel Nail Polish
Features:
new and high quality
light is not easy to break and with no harmful substance to the human body.
Short hardening time. An ordinary flashlight lamp beads arrived 9 lamp beads.
9 LEDs, low power consumption, ultra-bright, visible over a.
Can be used for setting nail polish and various kind of products, such as Top Coat / / etc.
Can be used for both hands and feet.
Light weight, compact and easy to carry.
With the black strap, you can take with it anywhere easily
Colour:
Light bulb: 9 LED
Operating voltage: 4.5V
Battery: 3x 1.5v AAA (not included)
Diameter: 0.94"/2.4cm
Length: 3.38"/8.6cm
The use of methods:
First coating a layer mixture
, light with LED nail Lamp for two minutes
Again, Coating color nail oil glue, light for two minutes
Second times, Coating color nail oil glue, light in two minutes
At last, coating glue to seal, light for three minutes, complete
Package includes:
1 x Gel Nail Flashlight (without retail package)
</v>
      </c>
      <c r="R34" s="2" t="str">
        <f t="shared" ref="R34:X34" si="48">REPLACE(Q34,1,FIND(CHAR(10),Q34),)</f>
        <v>Features:
new and high quality
light is not easy to break and with no harmful substance to the human body.
Short hardening time. An ordinary flashlight lamp beads arrived 9 lamp beads.
9 LEDs, low power consumption, ultra-bright, visible over a.
Can be used for setting nail polish and various kind of products, such as Top Coat / / etc.
Can be used for both hands and feet.
Light weight, compact and easy to carry.
With the black strap, you can take with it anywhere easily
Colour:
Light bulb: 9 LED
Operating voltage: 4.5V
Battery: 3x 1.5v AAA (not included)
Diameter: 0.94"/2.4cm
Length: 3.38"/8.6cm
The use of methods:
First coating a layer mixture
, light with LED nail Lamp for two minutes
Again, Coating color nail oil glue, light for two minutes
Second times, Coating color nail oil glue, light in two minutes
At last, coating glue to seal, light for three minutes, complete
Package includes:
1 x Gel Nail Flashlight (without retail package)
</v>
      </c>
      <c r="S34" s="3" t="str">
        <f t="shared" si="48"/>
        <v>new and high quality
light is not easy to break and with no harmful substance to the human body.
Short hardening time. An ordinary flashlight lamp beads arrived 9 lamp beads.
9 LEDs, low power consumption, ultra-bright, visible over a.
Can be used for setting nail polish and various kind of products, such as Top Coat / / etc.
Can be used for both hands and feet.
Light weight, compact and easy to carry.
With the black strap, you can take with it anywhere easily
Colour:
Light bulb: 9 LED
Operating voltage: 4.5V
Battery: 3x 1.5v AAA (not included)
Diameter: 0.94"/2.4cm
Length: 3.38"/8.6cm
The use of methods:
First coating a layer mixture
, light with LED nail Lamp for two minutes
Again, Coating color nail oil glue, light for two minutes
Second times, Coating color nail oil glue, light in two minutes
At last, coating glue to seal, light for three minutes, complete
Package includes:
1 x Gel Nail Flashlight (without retail package)
</v>
      </c>
      <c r="T34" s="3" t="str">
        <f t="shared" si="48"/>
        <v>light is not easy to break and with no harmful substance to the human body.
Short hardening time. An ordinary flashlight lamp beads arrived 9 lamp beads.
9 LEDs, low power consumption, ultra-bright, visible over a.
Can be used for setting nail polish and various kind of products, such as Top Coat / / etc.
Can be used for both hands and feet.
Light weight, compact and easy to carry.
With the black strap, you can take with it anywhere easily
Colour:
Light bulb: 9 LED
Operating voltage: 4.5V
Battery: 3x 1.5v AAA (not included)
Diameter: 0.94"/2.4cm
Length: 3.38"/8.6cm
The use of methods:
First coating a layer mixture
, light with LED nail Lamp for two minutes
Again, Coating color nail oil glue, light for two minutes
Second times, Coating color nail oil glue, light in two minutes
At last, coating glue to seal, light for three minutes, complete
Package includes:
1 x Gel Nail Flashlight (without retail package)
</v>
      </c>
      <c r="U34" s="3" t="str">
        <f t="shared" si="48"/>
        <v>Short hardening time. An ordinary flashlight lamp beads arrived 9 lamp beads.
9 LEDs, low power consumption, ultra-bright, visible over a.
Can be used for setting nail polish and various kind of products, such as Top Coat / / etc.
Can be used for both hands and feet.
Light weight, compact and easy to carry.
With the black strap, you can take with it anywhere easily
Colour:
Light bulb: 9 LED
Operating voltage: 4.5V
Battery: 3x 1.5v AAA (not included)
Diameter: 0.94"/2.4cm
Length: 3.38"/8.6cm
The use of methods:
First coating a layer mixture
, light with LED nail Lamp for two minutes
Again, Coating color nail oil glue, light for two minutes
Second times, Coating color nail oil glue, light in two minutes
At last, coating glue to seal, light for three minutes, complete
Package includes:
1 x Gel Nail Flashlight (without retail package)
</v>
      </c>
      <c r="V34" s="3" t="str">
        <f t="shared" si="48"/>
        <v>9 LEDs, low power consumption, ultra-bright, visible over a.
Can be used for setting nail polish and various kind of products, such as Top Coat / / etc.
Can be used for both hands and feet.
Light weight, compact and easy to carry.
With the black strap, you can take with it anywhere easily
Colour:
Light bulb: 9 LED
Operating voltage: 4.5V
Battery: 3x 1.5v AAA (not included)
Diameter: 0.94"/2.4cm
Length: 3.38"/8.6cm
The use of methods:
First coating a layer mixture
, light with LED nail Lamp for two minutes
Again, Coating color nail oil glue, light for two minutes
Second times, Coating color nail oil glue, light in two minutes
At last, coating glue to seal, light for three minutes, complete
Package includes:
1 x Gel Nail Flashlight (without retail package)
</v>
      </c>
      <c r="W34" s="3" t="str">
        <f t="shared" si="48"/>
        <v>Can be used for setting nail polish and various kind of products, such as Top Coat / / etc.
Can be used for both hands and feet.
Light weight, compact and easy to carry.
With the black strap, you can take with it anywhere easily
Colour:
Light bulb: 9 LED
Operating voltage: 4.5V
Battery: 3x 1.5v AAA (not included)
Diameter: 0.94"/2.4cm
Length: 3.38"/8.6cm
The use of methods:
First coating a layer mixture
, light with LED nail Lamp for two minutes
Again, Coating color nail oil glue, light for two minutes
Second times, Coating color nail oil glue, light in two minutes
At last, coating glue to seal, light for three minutes, complete
Package includes:
1 x Gel Nail Flashlight (without retail package)
</v>
      </c>
      <c r="X34" s="3" t="str">
        <f t="shared" si="48"/>
        <v>Can be used for both hands and feet.
Light weight, compact and easy to carry.
With the black strap, you can take with it anywhere easily
Colour:
Light bulb: 9 LED
Operating voltage: 4.5V
Battery: 3x 1.5v AAA (not included)
Diameter: 0.94"/2.4cm
Length: 3.38"/8.6cm
The use of methods:
First coating a layer mixture
, light with LED nail Lamp for two minutes
Again, Coating color nail oil glue, light for two minutes
Second times, Coating color nail oil glue, light in two minutes
At last, coating glue to seal, light for three minutes, complete
Package includes:
1 x Gel Nail Flashlight (without retail package)
</v>
      </c>
      <c r="Y34" s="2" t="str">
        <f t="shared" si="9"/>
        <v>Herunwer 【Service】 If you have any questions, please feel free to contact us and we will answer your questions as soon as possible.</v>
      </c>
      <c r="Z34" s="3" t="s">
        <v>59</v>
      </c>
      <c r="AA34" s="3" t="str">
        <f t="shared" si="10"/>
        <v>new and high quality</v>
      </c>
      <c r="AB34" s="2" t="str">
        <f t="shared" si="11"/>
        <v>light is not easy to break and with no harmful substance to the human body.</v>
      </c>
      <c r="AC34" s="2" t="str">
        <f t="shared" si="12"/>
        <v>Short hardening time. An ordinary flashlight lamp beads arrived 9 lamp beads.</v>
      </c>
      <c r="AD34" s="2" t="str">
        <f t="shared" si="13"/>
        <v>9 LEDs, low power consumption, ultra-bright, visible over a.</v>
      </c>
      <c r="AE34" s="2" t="str">
        <f t="shared" si="14"/>
        <v>Can be used for setting nail polish and various kind of products, such as Top Coat / / etc.</v>
      </c>
      <c r="AF34" t="s">
        <v>631</v>
      </c>
      <c r="AG34" t="s">
        <v>632</v>
      </c>
      <c r="AH34" t="s">
        <v>633</v>
      </c>
      <c r="AJ34" t="s">
        <v>631</v>
      </c>
      <c r="AK34" t="s">
        <v>631</v>
      </c>
      <c r="AL34" t="s">
        <v>613</v>
      </c>
      <c r="AM34" t="s">
        <v>634</v>
      </c>
      <c r="AN34" s="5">
        <v>0.11</v>
      </c>
      <c r="AO34">
        <v>14.99</v>
      </c>
      <c r="AP34">
        <v>5.85</v>
      </c>
      <c r="AQ34">
        <v>5.99</v>
      </c>
      <c r="AR34" t="str">
        <f t="shared" si="15"/>
        <v>202411999000529084</v>
      </c>
      <c r="AU34" t="s">
        <v>67</v>
      </c>
      <c r="BA34" t="s">
        <v>635</v>
      </c>
      <c r="BB34" t="s">
        <v>636</v>
      </c>
      <c r="BC34" t="s">
        <v>637</v>
      </c>
      <c r="BD34" t="s">
        <v>638</v>
      </c>
      <c r="BE34" t="s">
        <v>639</v>
      </c>
      <c r="BF34" t="s">
        <v>640</v>
      </c>
      <c r="BG34"/>
      <c r="BH34"/>
      <c r="BI34"/>
      <c r="BJ34" t="s">
        <v>641</v>
      </c>
      <c r="BK34" t="str">
        <f t="shared" si="16"/>
        <v>http://23.94.38.62/YU1yT2lJSlRxRWY4TlIvMWE3N2k3bUkzU3BNTm5sMnBBL2VUU2lKUVRmZDVGdWMxU1hLOFlQWnQ3TnowdVJlbytjWVJhRGhQT3pNPQ.jpg@100</v>
      </c>
      <c r="BL34" t="s">
        <v>629</v>
      </c>
      <c r="BN34" t="s">
        <v>642</v>
      </c>
      <c r="BO34" t="s">
        <v>643</v>
      </c>
      <c r="BP34" t="s">
        <v>644</v>
      </c>
      <c r="BQ34" t="s">
        <v>645</v>
      </c>
    </row>
    <row r="35" ht="50" customHeight="1" spans="1:69">
      <c r="A35" t="s">
        <v>646</v>
      </c>
      <c r="B35" t="s">
        <v>54</v>
      </c>
      <c r="C35" t="s">
        <v>55</v>
      </c>
      <c r="D35" t="s">
        <v>56</v>
      </c>
      <c r="E35"/>
      <c r="F35" t="str">
        <f t="shared" si="0"/>
        <v>2WXX20250106-WYD241029003-Herunwer</v>
      </c>
      <c r="G35" t="str">
        <f t="shared" si="1"/>
        <v>2WXX20250106--Herunwer</v>
      </c>
      <c r="J35" t="str">
        <f t="shared" si="2"/>
        <v>Removable Phototherapy Flower Glue Drawing Pen Nail Polish Glue Nail Art Paint 12 Colors</v>
      </c>
      <c r="K35" t="s">
        <v>57</v>
      </c>
      <c r="L35" t="str">
        <f t="shared" si="3"/>
        <v>Herunwer Removable Phototherapy Flower Glue Drawing Pen Nail Polish Glue Nail Art Paint 12 Colors</v>
      </c>
      <c r="M35">
        <f t="shared" si="4"/>
        <v>97</v>
      </c>
      <c r="N35" t="s">
        <v>647</v>
      </c>
      <c r="O35" s="2" t="str">
        <f t="shared" si="5"/>
        <v>Removable Phototherapy Flower Glue Drawing Pen Nail Polish Glue Nail Art Paint 12 Colors&lt;br&gt;Features:&lt;br&gt;and environmental friendly ingredient.&lt;br&gt;* and nail polish, but lowest price.&lt;br&gt;* Can be cured by LED &amp; lamp&lt;br&gt;* Long lasting for at least 3 weeks, beauty and super bright nails for you.&lt;br&gt;* Easy remover, just in minute.&lt;br&gt;Product Description:&lt;br&gt;Note:&lt;br&gt;1.If you want more color, you should add the quantity.&lt;br&gt;2.Color difference may be caused by some reasons such as color reflection in the monitor lighting,background,etc.&lt;br&gt;3.This is a low-cost promotional product, so we use ordinary delivery and it have no tracking information. Delivery time is about 28-60 days.&lt;br&gt;Package include: 1 x painting nail glue 12 colors&lt;br&gt;</v>
      </c>
      <c r="P35" s="2" t="str">
        <f t="shared" si="6"/>
        <v>Removable Phototherapy Flower Glue Drawing Pen Nail Polish Glue Nail Art Paint 12 Colors&lt;br&gt;Features:&lt;br&gt;and environmental friendly ingredient.&lt;br&gt;* and nail polish, but lowest price.&lt;br&gt;* Can be cured by LED &amp; lamp&lt;br&gt;* Long lasting for at least 3 weeks, beauty and super bright nails for you.&lt;br&gt;* Easy remover, just in minute.&lt;br&gt;Product Description:&lt;br&gt;Note:&lt;br&gt;1.If you want more color, you should add the quantity.&lt;br&gt;2.Color difference may be caused by some reasons such as color reflection in the monitor lighting,background,etc.&lt;br&gt;3.This is a low-cost promotional product, so we use ordinary delivery and it have no tracking information. Delivery time is about 28-60 days.&lt;br&gt;Package include: 1 x painting nail glue 12 colors&lt;br&gt;</v>
      </c>
      <c r="Q35" s="2" t="str">
        <f t="shared" si="7"/>
        <v>Removable Phototherapy Flower Glue Drawing Pen Nail Polish Glue Nail Art Paint 12 Colors
Features:
and environmental friendly ingredient.
* and nail polish, but lowest price.
* Can be cured by LED &amp; lamp
* Long lasting for at least 3 weeks, beauty and super bright nails for you.
* Easy remover, just in minute.
Product Description:
Note:
1.If you want more color, you should add the quantity.
2.Color difference may be caused by some reasons such as color reflection in the monitor lighting,background,etc.
3.This is a low-cost promotional product, so we use ordinary delivery and it have no tracking information. Delivery time is about 28-60 days.
Package include: 1 x painting nail glue 12 colors
</v>
      </c>
      <c r="R35" s="2" t="str">
        <f t="shared" ref="R35:X35" si="49">REPLACE(Q35,1,FIND(CHAR(10),Q35),)</f>
        <v>Features:
and environmental friendly ingredient.
* and nail polish, but lowest price.
* Can be cured by LED &amp; lamp
* Long lasting for at least 3 weeks, beauty and super bright nails for you.
* Easy remover, just in minute.
Product Description:
Note:
1.If you want more color, you should add the quantity.
2.Color difference may be caused by some reasons such as color reflection in the monitor lighting,background,etc.
3.This is a low-cost promotional product, so we use ordinary delivery and it have no tracking information. Delivery time is about 28-60 days.
Package include: 1 x painting nail glue 12 colors
</v>
      </c>
      <c r="S35" s="3" t="str">
        <f t="shared" si="49"/>
        <v>and environmental friendly ingredient.
* and nail polish, but lowest price.
* Can be cured by LED &amp; lamp
* Long lasting for at least 3 weeks, beauty and super bright nails for you.
* Easy remover, just in minute.
Product Description:
Note:
1.If you want more color, you should add the quantity.
2.Color difference may be caused by some reasons such as color reflection in the monitor lighting,background,etc.
3.This is a low-cost promotional product, so we use ordinary delivery and it have no tracking information. Delivery time is about 28-60 days.
Package include: 1 x painting nail glue 12 colors
</v>
      </c>
      <c r="T35" s="3" t="str">
        <f t="shared" si="49"/>
        <v>* and nail polish, but lowest price.
* Can be cured by LED &amp; lamp
* Long lasting for at least 3 weeks, beauty and super bright nails for you.
* Easy remover, just in minute.
Product Description:
Note:
1.If you want more color, you should add the quantity.
2.Color difference may be caused by some reasons such as color reflection in the monitor lighting,background,etc.
3.This is a low-cost promotional product, so we use ordinary delivery and it have no tracking information. Delivery time is about 28-60 days.
Package include: 1 x painting nail glue 12 colors
</v>
      </c>
      <c r="U35" s="3" t="str">
        <f t="shared" si="49"/>
        <v>* Can be cured by LED &amp; lamp
* Long lasting for at least 3 weeks, beauty and super bright nails for you.
* Easy remover, just in minute.
Product Description:
Note:
1.If you want more color, you should add the quantity.
2.Color difference may be caused by some reasons such as color reflection in the monitor lighting,background,etc.
3.This is a low-cost promotional product, so we use ordinary delivery and it have no tracking information. Delivery time is about 28-60 days.
Package include: 1 x painting nail glue 12 colors
</v>
      </c>
      <c r="V35" s="3" t="str">
        <f t="shared" si="49"/>
        <v>* Long lasting for at least 3 weeks, beauty and super bright nails for you.
* Easy remover, just in minute.
Product Description:
Note:
1.If you want more color, you should add the quantity.
2.Color difference may be caused by some reasons such as color reflection in the monitor lighting,background,etc.
3.This is a low-cost promotional product, so we use ordinary delivery and it have no tracking information. Delivery time is about 28-60 days.
Package include: 1 x painting nail glue 12 colors
</v>
      </c>
      <c r="W35" s="3" t="str">
        <f t="shared" si="49"/>
        <v>* Easy remover, just in minute.
Product Description:
Note:
1.If you want more color, you should add the quantity.
2.Color difference may be caused by some reasons such as color reflection in the monitor lighting,background,etc.
3.This is a low-cost promotional product, so we use ordinary delivery and it have no tracking information. Delivery time is about 28-60 days.
Package include: 1 x painting nail glue 12 colors
</v>
      </c>
      <c r="X35" s="3" t="str">
        <f t="shared" si="49"/>
        <v>Product Description:
Note:
1.If you want more color, you should add the quantity.
2.Color difference may be caused by some reasons such as color reflection in the monitor lighting,background,etc.
3.This is a low-cost promotional product, so we use ordinary delivery and it have no tracking information. Delivery time is about 28-60 days.
Package include: 1 x painting nail glue 12 colors
</v>
      </c>
      <c r="Y35" s="2" t="str">
        <f t="shared" si="9"/>
        <v>Herunwer 【Service】 If you have any questions, please feel free to contact us and we will answer your questions as soon as possible.</v>
      </c>
      <c r="Z35" s="3" t="s">
        <v>59</v>
      </c>
      <c r="AA35" s="3" t="str">
        <f t="shared" si="10"/>
        <v>and environmental friendly ingredient.</v>
      </c>
      <c r="AB35" s="2" t="str">
        <f t="shared" si="11"/>
        <v>* and nail polish, but lowest price.</v>
      </c>
      <c r="AC35" s="2" t="str">
        <f t="shared" si="12"/>
        <v>* Can be cured by LED &amp; lamp</v>
      </c>
      <c r="AD35" s="2" t="str">
        <f t="shared" si="13"/>
        <v>* Long lasting for at least 3 weeks, beauty and super bright nails for you.</v>
      </c>
      <c r="AE35" s="2" t="str">
        <f t="shared" si="14"/>
        <v>* Easy remover, just in minute.</v>
      </c>
      <c r="AF35" t="s">
        <v>648</v>
      </c>
      <c r="AG35" t="s">
        <v>416</v>
      </c>
      <c r="AH35" t="s">
        <v>62</v>
      </c>
      <c r="AJ35" t="s">
        <v>63</v>
      </c>
      <c r="AK35" t="s">
        <v>64</v>
      </c>
      <c r="AL35" t="s">
        <v>649</v>
      </c>
      <c r="AM35" t="s">
        <v>229</v>
      </c>
      <c r="AN35" s="5">
        <v>0.33</v>
      </c>
      <c r="AO35">
        <v>20.99</v>
      </c>
      <c r="AP35">
        <v>8.38</v>
      </c>
      <c r="AQ35">
        <v>7.99</v>
      </c>
      <c r="AR35" t="str">
        <f t="shared" si="15"/>
        <v>202411999000529085</v>
      </c>
      <c r="AU35" t="s">
        <v>67</v>
      </c>
      <c r="BA35" t="s">
        <v>650</v>
      </c>
      <c r="BB35" t="s">
        <v>651</v>
      </c>
      <c r="BC35" t="s">
        <v>652</v>
      </c>
      <c r="BD35" t="s">
        <v>653</v>
      </c>
      <c r="BE35" t="s">
        <v>654</v>
      </c>
      <c r="BF35" t="s">
        <v>655</v>
      </c>
      <c r="BG35" t="s">
        <v>656</v>
      </c>
      <c r="BH35" t="s">
        <v>657</v>
      </c>
      <c r="BI35" t="s">
        <v>658</v>
      </c>
      <c r="BJ35" t="s">
        <v>659</v>
      </c>
      <c r="BK35" t="str">
        <f t="shared" si="16"/>
        <v>http://23.94.38.62/RWpSZ1JLSTVsZ081NHc1bVhRbVhpSHBTNUhGbGpoUExRN0xraFdPVW5LalAxYmJUaUV3Vm9LWkFpWjFxUStSM1pKZU9qdGdZTnZFPQ.jpg@100</v>
      </c>
      <c r="BL35" t="s">
        <v>646</v>
      </c>
      <c r="BN35" t="s">
        <v>660</v>
      </c>
      <c r="BO35" t="s">
        <v>661</v>
      </c>
      <c r="BP35" t="s">
        <v>662</v>
      </c>
      <c r="BQ35" t="s">
        <v>663</v>
      </c>
    </row>
    <row r="36" ht="50" customHeight="1" spans="1:69">
      <c r="A36" t="s">
        <v>664</v>
      </c>
      <c r="B36" t="s">
        <v>54</v>
      </c>
      <c r="C36" t="s">
        <v>55</v>
      </c>
      <c r="D36" t="s">
        <v>56</v>
      </c>
      <c r="E36"/>
      <c r="F36" t="str">
        <f t="shared" si="0"/>
        <v>2WXX20250106-HMW241030001-Herunwer</v>
      </c>
      <c r="G36" t="str">
        <f t="shared" si="1"/>
        <v>2WXX20250106--Herunwer</v>
      </c>
      <c r="J36" t="str">
        <f t="shared" si="2"/>
        <v>Long-lasting Quick-dry Transparent Jelly Red Nude Color Jelly Water-based Nail Polish Autumns And Winter Cherrys Sequins Colors Show White Thin Sparkles Girl</v>
      </c>
      <c r="K36" t="s">
        <v>57</v>
      </c>
      <c r="L36" t="str">
        <f t="shared" si="3"/>
        <v>Herunwer Long-lasting Quick-dry Transparent Jelly Red Nude Color Jelly Water-based Nail Polish Autumns And Winter Cherrys Sequins Colors Show White Thin Sparkles Girl</v>
      </c>
      <c r="M36">
        <f t="shared" si="4"/>
        <v>166</v>
      </c>
      <c r="N36" t="s">
        <v>665</v>
      </c>
      <c r="O36" s="2" t="str">
        <f t="shared" si="5"/>
        <v>Long-lasting Quick-dry Transparent Jelly Red Nude Color Jelly Water-based Nail Polish Autumns And Winter Cherrys Sequins Colors Show White Thin Sparkles Girl&lt;br&gt;Features:&lt;br&gt;1. Long-lasting: Our transparent jelly nail polish in red color is designed to stay on your nails for an extended period of time, ensuring a look.&lt;br&gt;2. Quick-drying: With a fast-drying , our nail polish allows you to apply multiple coats without waiting too long in between, saving you time and effort.&lt;br&gt;3. : Formulated with water-based ingredients, our jelly nail polish is gentle on your nails, promoting overall nail health and damage.&lt;br&gt;4. Transparent: The transparent nature of our nail polish gives it a unique and trendy appearance, for the and winter seasons.&lt;br&gt;5. -inspired: Inspired by the color and sweetness of cherries, our nail polish is a must-have for adding a of color to your nails.&lt;br&gt;Product Description:&lt;br&gt;Includes: 1 * fast drying transparent jelly red nude jelly water-based nail polish and winter cherries sequins white girl powder&lt;br&gt;</v>
      </c>
      <c r="P36" s="2" t="str">
        <f t="shared" si="6"/>
        <v>Long-lasting Quick-dry Transparent Jelly Red Nude Color Jelly Water-based Nail Polish Autumns And Winter Cherrys Sequins Colors Show White Thin Sparkles Girl&lt;br&gt;Features:&lt;br&gt;1. Long-lasting: Our transparent jelly nail polish in red color is designed to stay on your nails for an extended period of time, ensuring a look.&lt;br&gt;2. Quick-drying: With a fast-drying , our nail polish allows you to apply multiple coats without waiting too long in between, saving you time and effort.&lt;br&gt;3. : Formulated with water-based ingredients, our jelly nail polish is gentle on your nails, promoting overall nail health and damage.&lt;br&gt;4. Transparent: The transparent nature of our nail polish gives it a unique and trendy appearance, for the and winter seasons.&lt;br&gt;5. -inspired: Inspired by the color and sweetness of cherries, our nail polish is a must-have for adding a of color to your nails.&lt;br&gt;Product Description:&lt;br&gt;Includes: 1 * fast drying transparent jelly red nude jelly water-based nail polish and winter cherries sequins white girl powder&lt;br&gt;</v>
      </c>
      <c r="Q36" s="2" t="str">
        <f t="shared" si="7"/>
        <v>Long-lasting Quick-dry Transparent Jelly Red Nude Color Jelly Water-based Nail Polish Autumns And Winter Cherrys Sequins Colors Show White Thin Sparkles Girl
Features:
1. Long-lasting: Our transparent jelly nail polish in red color is designed to stay on your nails for an extended period of time, ensuring a look.
2. Quick-drying: With a fast-drying , our nail polish allows you to apply multiple coats without waiting too long in between, saving you time and effort.
3. : Formulated with water-based ingredients, our jelly nail polish is gentle on your nails, promoting overall nail health and damage.
4. Transparent: The transparent nature of our nail polish gives it a unique and trendy appearance, for the and winter seasons.
5. -inspired: Inspired by the color and sweetness of cherries, our nail polish is a must-have for adding a of color to your nails.
Product Description:
Includes: 1 * fast drying transparent jelly red nude jelly water-based nail polish and winter cherries sequins white girl powder
</v>
      </c>
      <c r="R36" s="2" t="str">
        <f t="shared" ref="R36:X36" si="50">REPLACE(Q36,1,FIND(CHAR(10),Q36),)</f>
        <v>Features:
1. Long-lasting: Our transparent jelly nail polish in red color is designed to stay on your nails for an extended period of time, ensuring a look.
2. Quick-drying: With a fast-drying , our nail polish allows you to apply multiple coats without waiting too long in between, saving you time and effort.
3. : Formulated with water-based ingredients, our jelly nail polish is gentle on your nails, promoting overall nail health and damage.
4. Transparent: The transparent nature of our nail polish gives it a unique and trendy appearance, for the and winter seasons.
5. -inspired: Inspired by the color and sweetness of cherries, our nail polish is a must-have for adding a of color to your nails.
Product Description:
Includes: 1 * fast drying transparent jelly red nude jelly water-based nail polish and winter cherries sequins white girl powder
</v>
      </c>
      <c r="S36" s="3" t="str">
        <f t="shared" si="50"/>
        <v>1. Long-lasting: Our transparent jelly nail polish in red color is designed to stay on your nails for an extended period of time, ensuring a look.
2. Quick-drying: With a fast-drying , our nail polish allows you to apply multiple coats without waiting too long in between, saving you time and effort.
3. : Formulated with water-based ingredients, our jelly nail polish is gentle on your nails, promoting overall nail health and damage.
4. Transparent: The transparent nature of our nail polish gives it a unique and trendy appearance, for the and winter seasons.
5. -inspired: Inspired by the color and sweetness of cherries, our nail polish is a must-have for adding a of color to your nails.
Product Description:
Includes: 1 * fast drying transparent jelly red nude jelly water-based nail polish and winter cherries sequins white girl powder
</v>
      </c>
      <c r="T36" s="3" t="str">
        <f t="shared" si="50"/>
        <v>2. Quick-drying: With a fast-drying , our nail polish allows you to apply multiple coats without waiting too long in between, saving you time and effort.
3. : Formulated with water-based ingredients, our jelly nail polish is gentle on your nails, promoting overall nail health and damage.
4. Transparent: The transparent nature of our nail polish gives it a unique and trendy appearance, for the and winter seasons.
5. -inspired: Inspired by the color and sweetness of cherries, our nail polish is a must-have for adding a of color to your nails.
Product Description:
Includes: 1 * fast drying transparent jelly red nude jelly water-based nail polish and winter cherries sequins white girl powder
</v>
      </c>
      <c r="U36" s="3" t="str">
        <f t="shared" si="50"/>
        <v>3. : Formulated with water-based ingredients, our jelly nail polish is gentle on your nails, promoting overall nail health and damage.
4. Transparent: The transparent nature of our nail polish gives it a unique and trendy appearance, for the and winter seasons.
5. -inspired: Inspired by the color and sweetness of cherries, our nail polish is a must-have for adding a of color to your nails.
Product Description:
Includes: 1 * fast drying transparent jelly red nude jelly water-based nail polish and winter cherries sequins white girl powder
</v>
      </c>
      <c r="V36" s="3" t="str">
        <f t="shared" si="50"/>
        <v>4. Transparent: The transparent nature of our nail polish gives it a unique and trendy appearance, for the and winter seasons.
5. -inspired: Inspired by the color and sweetness of cherries, our nail polish is a must-have for adding a of color to your nails.
Product Description:
Includes: 1 * fast drying transparent jelly red nude jelly water-based nail polish and winter cherries sequins white girl powder
</v>
      </c>
      <c r="W36" s="3" t="str">
        <f t="shared" si="50"/>
        <v>5. -inspired: Inspired by the color and sweetness of cherries, our nail polish is a must-have for adding a of color to your nails.
Product Description:
Includes: 1 * fast drying transparent jelly red nude jelly water-based nail polish and winter cherries sequins white girl powder
</v>
      </c>
      <c r="X36" s="3" t="str">
        <f t="shared" si="50"/>
        <v>Product Description:
Includes: 1 * fast drying transparent jelly red nude jelly water-based nail polish and winter cherries sequins white girl powder
</v>
      </c>
      <c r="Y36" s="2" t="str">
        <f t="shared" si="9"/>
        <v>Herunwer 【Service】 If you have any questions, please feel free to contact us and we will answer your questions as soon as possible.</v>
      </c>
      <c r="Z36" s="3" t="s">
        <v>59</v>
      </c>
      <c r="AA36" s="3" t="str">
        <f t="shared" si="10"/>
        <v>1. Long-lasting: Our transparent jelly nail polish in red color is designed to stay on your nails for an extended period of time, ensuring a look.</v>
      </c>
      <c r="AB36" s="2" t="str">
        <f t="shared" si="11"/>
        <v>2. Quick-drying: With a fast-drying , our nail polish allows you to apply multiple coats without waiting too long in between, saving you time and effort.</v>
      </c>
      <c r="AC36" s="2" t="str">
        <f t="shared" si="12"/>
        <v>3. : Formulated with water-based ingredients, our jelly nail polish is gentle on your nails, promoting overall nail health and damage.</v>
      </c>
      <c r="AD36" s="2" t="str">
        <f t="shared" si="13"/>
        <v>4. Transparent: The transparent nature of our nail polish gives it a unique and trendy appearance, for the and winter seasons.</v>
      </c>
      <c r="AE36" s="2" t="str">
        <f t="shared" si="14"/>
        <v>5. -inspired: Inspired by the color and sweetness of cherries, our nail polish is a must-have for adding a of color to your nails.</v>
      </c>
      <c r="AF36" t="s">
        <v>666</v>
      </c>
      <c r="AG36" t="s">
        <v>117</v>
      </c>
      <c r="AH36" t="s">
        <v>667</v>
      </c>
      <c r="AJ36" t="s">
        <v>668</v>
      </c>
      <c r="AK36" t="s">
        <v>669</v>
      </c>
      <c r="AL36" t="s">
        <v>157</v>
      </c>
      <c r="AM36" t="s">
        <v>670</v>
      </c>
      <c r="AN36" s="5">
        <v>0.1</v>
      </c>
      <c r="AO36">
        <v>13.99</v>
      </c>
      <c r="AP36">
        <v>5.62</v>
      </c>
      <c r="AQ36">
        <v>5.99</v>
      </c>
      <c r="AR36" t="str">
        <f t="shared" si="15"/>
        <v>202411999000529084</v>
      </c>
      <c r="AU36" t="s">
        <v>67</v>
      </c>
      <c r="BA36" t="s">
        <v>671</v>
      </c>
      <c r="BB36" t="s">
        <v>672</v>
      </c>
      <c r="BC36" t="s">
        <v>673</v>
      </c>
      <c r="BD36" t="s">
        <v>674</v>
      </c>
      <c r="BE36" t="s">
        <v>675</v>
      </c>
      <c r="BF36" t="s">
        <v>676</v>
      </c>
      <c r="BG36" t="s">
        <v>677</v>
      </c>
      <c r="BH36" t="s">
        <v>678</v>
      </c>
      <c r="BI36" t="s">
        <v>679</v>
      </c>
      <c r="BJ36" t="s">
        <v>680</v>
      </c>
      <c r="BK36" t="str">
        <f t="shared" si="16"/>
        <v>http://23.94.38.62/RThqdjJ0bXNxeEthTlJZODI1OWhjSm5VcjhwdHN1UGdxM29nd3NtRTlCN1MraklFNnB3Y3NSS2VyZmlsTVA5cXNPeENvV3Z3NGpNPQ.jpg@100</v>
      </c>
      <c r="BL36" t="s">
        <v>664</v>
      </c>
      <c r="BN36" t="s">
        <v>681</v>
      </c>
      <c r="BO36" t="s">
        <v>682</v>
      </c>
      <c r="BP36" t="s">
        <v>683</v>
      </c>
      <c r="BQ36" t="s">
        <v>684</v>
      </c>
    </row>
    <row r="37" ht="50" customHeight="1" spans="1:69">
      <c r="A37" t="s">
        <v>685</v>
      </c>
      <c r="B37" t="s">
        <v>54</v>
      </c>
      <c r="C37" t="s">
        <v>55</v>
      </c>
      <c r="D37" t="s">
        <v>56</v>
      </c>
      <c r="F37" t="str">
        <f t="shared" si="0"/>
        <v>2WXX20250106-ZNP241106007-Herunwer</v>
      </c>
      <c r="G37" t="str">
        <f t="shared" si="1"/>
        <v>2WXX20250106--Herunwer</v>
      </c>
      <c r="J37" t="str">
        <f t="shared" si="2"/>
        <v>Nail Foil Glue Nail Art Foil Glue Gel For Foil Stickers Nail Glue Foil Transfer Gel 7ml Gel Nail Foil</v>
      </c>
      <c r="K37" t="s">
        <v>57</v>
      </c>
      <c r="L37" t="str">
        <f t="shared" si="3"/>
        <v>Herunwer Nail Foil Glue Nail Art Foil Glue Gel For Foil Stickers Nail Glue Foil Transfer Gel 7ml Gel Nail Foil</v>
      </c>
      <c r="M37">
        <f t="shared" si="4"/>
        <v>110</v>
      </c>
      <c r="N37" t="s">
        <v>686</v>
      </c>
      <c r="O37" s="2" t="str">
        <f t="shared" si="5"/>
        <v>Nail Foil Glue Nail Art Foil Glue Gel For Foil Stickers Nail Glue Foil Transfer Gel 7ml Gel Nail Foil&lt;br&gt;Features:&lt;br&gt;Fashion Nail Art Foil Glue DIY Your Unique Nail Art Design In Minutes.&lt;br&gt;Package Include: 7ml nail foil glue.Should use with nail foil stickers together (Not included).&lt;br&gt;Easy Application and Removal- Apply with built-in brush like other nail polish and being removed easily with nail polish remover.Increase capacity to 7ml in 1 bottle gel foil, help to make up your nails in long .&lt;br&gt;Suitable for , nail salon, nail art school / college, nail art artist and / home use, wholesale, etc.&lt;br&gt;If you feel a burning sensation during curing, it is recommended to your hand from the lamp. Resume curing once the sensation returns to normal.&lt;br&gt;Product Description:&lt;br&gt;1x Nail Art Sticker Glue&lt;br&gt;</v>
      </c>
      <c r="P37" s="2" t="str">
        <f t="shared" si="6"/>
        <v>Nail Foil Glue Nail Art Foil Glue Gel For Foil Stickers Nail Glue Foil Transfer Gel 7ml Gel Nail Foil&lt;br&gt;Features:&lt;br&gt;Fashion Nail Art Foil Glue DIY Your Unique Nail Art Design In Minutes.&lt;br&gt;Package Include: 7ml nail foil glue.Should use with nail foil stickers together (Not included).&lt;br&gt;Easy Application and Removal- Apply with built-in brush like other nail polish and being removed easily with nail polish remover.Increase capacity to 7ml in 1 bottle gel foil, help to make up your nails in long .&lt;br&gt;Suitable for , nail salon, nail art school / college, nail art artist and / home use, wholesale, etc.&lt;br&gt;If you feel a burning sensation during curing, it is recommended to your hand from the lamp. Resume curing once the sensation returns to normal.&lt;br&gt;Product Description:&lt;br&gt;1x Nail Art Sticker Glue&lt;br&gt;</v>
      </c>
      <c r="Q37" s="2" t="str">
        <f t="shared" si="7"/>
        <v>Nail Foil Glue Nail Art Foil Glue Gel For Foil Stickers Nail Glue Foil Transfer Gel 7ml Gel Nail Foil
Features:
Fashion Nail Art Foil Glue DIY Your Unique Nail Art Design In Minutes.
Package Include: 7ml nail foil glue.Should use with nail foil stickers together (Not included).
Easy Application and Removal- Apply with built-in brush like other nail polish and being removed easily with nail polish remover.Increase capacity to 7ml in 1 bottle gel foil, help to make up your nails in long .
Suitable for , nail salon, nail art school / college, nail art artist and / home use, wholesale, etc.
If you feel a burning sensation during curing, it is recommended to your hand from the lamp. Resume curing once the sensation returns to normal.
Product Description:
1x Nail Art Sticker Glue
</v>
      </c>
      <c r="R37" s="2" t="str">
        <f t="shared" ref="R37:X37" si="51">REPLACE(Q37,1,FIND(CHAR(10),Q37),)</f>
        <v>Features:
Fashion Nail Art Foil Glue DIY Your Unique Nail Art Design In Minutes.
Package Include: 7ml nail foil glue.Should use with nail foil stickers together (Not included).
Easy Application and Removal- Apply with built-in brush like other nail polish and being removed easily with nail polish remover.Increase capacity to 7ml in 1 bottle gel foil, help to make up your nails in long .
Suitable for , nail salon, nail art school / college, nail art artist and / home use, wholesale, etc.
If you feel a burning sensation during curing, it is recommended to your hand from the lamp. Resume curing once the sensation returns to normal.
Product Description:
1x Nail Art Sticker Glue
</v>
      </c>
      <c r="S37" s="3" t="str">
        <f t="shared" si="51"/>
        <v>Fashion Nail Art Foil Glue DIY Your Unique Nail Art Design In Minutes.
Package Include: 7ml nail foil glue.Should use with nail foil stickers together (Not included).
Easy Application and Removal- Apply with built-in brush like other nail polish and being removed easily with nail polish remover.Increase capacity to 7ml in 1 bottle gel foil, help to make up your nails in long .
Suitable for , nail salon, nail art school / college, nail art artist and / home use, wholesale, etc.
If you feel a burning sensation during curing, it is recommended to your hand from the lamp. Resume curing once the sensation returns to normal.
Product Description:
1x Nail Art Sticker Glue
</v>
      </c>
      <c r="T37" s="3" t="str">
        <f t="shared" si="51"/>
        <v>Package Include: 7ml nail foil glue.Should use with nail foil stickers together (Not included).
Easy Application and Removal- Apply with built-in brush like other nail polish and being removed easily with nail polish remover.Increase capacity to 7ml in 1 bottle gel foil, help to make up your nails in long .
Suitable for , nail salon, nail art school / college, nail art artist and / home use, wholesale, etc.
If you feel a burning sensation during curing, it is recommended to your hand from the lamp. Resume curing once the sensation returns to normal.
Product Description:
1x Nail Art Sticker Glue
</v>
      </c>
      <c r="U37" s="3" t="str">
        <f t="shared" si="51"/>
        <v>Easy Application and Removal- Apply with built-in brush like other nail polish and being removed easily with nail polish remover.Increase capacity to 7ml in 1 bottle gel foil, help to make up your nails in long .
Suitable for , nail salon, nail art school / college, nail art artist and / home use, wholesale, etc.
If you feel a burning sensation during curing, it is recommended to your hand from the lamp. Resume curing once the sensation returns to normal.
Product Description:
1x Nail Art Sticker Glue
</v>
      </c>
      <c r="V37" s="3" t="str">
        <f t="shared" si="51"/>
        <v>Suitable for , nail salon, nail art school / college, nail art artist and / home use, wholesale, etc.
If you feel a burning sensation during curing, it is recommended to your hand from the lamp. Resume curing once the sensation returns to normal.
Product Description:
1x Nail Art Sticker Glue
</v>
      </c>
      <c r="W37" s="3" t="str">
        <f t="shared" si="51"/>
        <v>If you feel a burning sensation during curing, it is recommended to your hand from the lamp. Resume curing once the sensation returns to normal.
Product Description:
1x Nail Art Sticker Glue
</v>
      </c>
      <c r="X37" s="3" t="str">
        <f t="shared" si="51"/>
        <v>Product Description:
1x Nail Art Sticker Glue
</v>
      </c>
      <c r="Y37" s="2" t="str">
        <f t="shared" si="9"/>
        <v>Herunwer 【Service】 If you have any questions, please feel free to contact us and we will answer your questions as soon as possible.</v>
      </c>
      <c r="Z37" s="3" t="s">
        <v>59</v>
      </c>
      <c r="AA37" s="3" t="str">
        <f t="shared" si="10"/>
        <v>Fashion Nail Art Foil Glue DIY Your Unique Nail Art Design In Minutes.</v>
      </c>
      <c r="AB37" s="2" t="str">
        <f t="shared" si="11"/>
        <v>Package Include: 7ml nail foil glue.Should use with nail foil stickers together (Not included).</v>
      </c>
      <c r="AC37" s="2" t="str">
        <f t="shared" si="12"/>
        <v>Easy Application and Removal- Apply with built-in brush like other nail polish and being removed easily with nail polish remover.Increase capacity to 7ml in 1 bottle gel foil, help to make up your nails in long .</v>
      </c>
      <c r="AD37" s="2" t="str">
        <f t="shared" si="13"/>
        <v>Suitable for , nail salon, nail art school / college, nail art artist and / home use, wholesale, etc.</v>
      </c>
      <c r="AE37" s="2" t="str">
        <f t="shared" si="14"/>
        <v>If you feel a burning sensation during curing, it is recommended to your hand from the lamp. Resume curing once the sensation returns to normal.</v>
      </c>
      <c r="AF37" t="s">
        <v>687</v>
      </c>
      <c r="AG37" t="s">
        <v>416</v>
      </c>
      <c r="AH37" t="s">
        <v>62</v>
      </c>
      <c r="AJ37" t="s">
        <v>63</v>
      </c>
      <c r="AK37" t="s">
        <v>64</v>
      </c>
      <c r="AL37" t="s">
        <v>688</v>
      </c>
      <c r="AM37" t="s">
        <v>689</v>
      </c>
      <c r="AN37" s="5">
        <v>0.07</v>
      </c>
      <c r="AO37">
        <v>12.99</v>
      </c>
      <c r="AP37">
        <v>5.08</v>
      </c>
      <c r="AQ37">
        <v>4.99</v>
      </c>
      <c r="AR37" t="str">
        <f t="shared" si="15"/>
        <v>202411999000529084</v>
      </c>
      <c r="AU37" t="s">
        <v>67</v>
      </c>
      <c r="BA37" t="s">
        <v>690</v>
      </c>
      <c r="BB37" t="s">
        <v>691</v>
      </c>
      <c r="BC37" t="s">
        <v>692</v>
      </c>
      <c r="BD37" t="s">
        <v>693</v>
      </c>
      <c r="BE37" t="s">
        <v>694</v>
      </c>
      <c r="BF37" t="s">
        <v>695</v>
      </c>
      <c r="BG37" t="s">
        <v>696</v>
      </c>
      <c r="BH37" t="s">
        <v>697</v>
      </c>
      <c r="BI37"/>
      <c r="BJ37" t="s">
        <v>698</v>
      </c>
      <c r="BK37" t="str">
        <f t="shared" si="16"/>
        <v>http://23.94.38.62/SE8vYXdGZXA4TEdSOE1DUzBSejd5cG1uRGcyUXB5RzZ1K2FGZHBBYnFuUWovcnhLakpMWmV4QTVKZm1KM09UYzJGV2VsY1RLOWNVPQ.jpg@100</v>
      </c>
      <c r="BL37" t="s">
        <v>685</v>
      </c>
      <c r="BN37" t="s">
        <v>699</v>
      </c>
      <c r="BO37" t="s">
        <v>700</v>
      </c>
      <c r="BP37" t="s">
        <v>701</v>
      </c>
      <c r="BQ37" t="s">
        <v>702</v>
      </c>
    </row>
    <row r="38" ht="50" customHeight="1" spans="1:69">
      <c r="A38" t="s">
        <v>703</v>
      </c>
      <c r="B38" t="s">
        <v>54</v>
      </c>
      <c r="C38" t="s">
        <v>55</v>
      </c>
      <c r="D38" t="s">
        <v>56</v>
      </c>
      <c r="E38"/>
      <c r="F38" t="str">
        <f t="shared" si="0"/>
        <v>2WXX20250106-ZNP241114004-Herunwer</v>
      </c>
      <c r="G38" t="str">
        <f t="shared" si="1"/>
        <v>2WXX20250106--Herunwer</v>
      </c>
      <c r="J38" t="str">
        <f t="shared" si="2"/>
        <v>Colors Mirror Glitter Nail Polish  Holographic Red Nail Polish Quick-Dry Base Top Polish Coat For Fingernail Toenail French Manicure Art 8ml</v>
      </c>
      <c r="K38" t="s">
        <v>57</v>
      </c>
      <c r="L38" t="str">
        <f t="shared" si="3"/>
        <v>Herunwer Colors Mirror Glitter Nail Polish  Holographic Red Nail Polish Quick-Dry Base Top Polish Coat For Fingernail Toenail French Manicure Art 8ml</v>
      </c>
      <c r="M38">
        <f t="shared" si="4"/>
        <v>149</v>
      </c>
      <c r="N38" t="s">
        <v>704</v>
      </c>
      <c r="O38" s="2" t="str">
        <f t="shared" si="5"/>
        <v>Colors Mirror Glitter Nail Polish Holographic Red Nail Polish Quick-Dry Base Top Polish Coat For Fingernail Toenail French Manicure Art 8ml&lt;br&gt;Features:&lt;br&gt;Nail Polish Set: nail lacquer kit including glossies nail polish including Our ingredients are carefully to ensure colors that are fixed with a super glossy finish. With this regular nail polish kit, you can effortlessly stay in style with the latest fashionable shades that suit any seasons（spring summer fall winter). Makes you shiny &amp; glossy&lt;br&gt;User Tips: Begin by polishing the nail and ensuring it's clean. Apply a base coat, followed by a thin layer of nail polish. Allow each layer to dry and wait approximately 2 minutes before applying subsequent to achieve color saturation. Finish with a top coat and avoid with water or any scraping for at least 4 hours after application (If you find the nail polish too viscous during application, consider adding a nail polish to adjust the consistency)&lt;br&gt;Not does our dry nail polish set offer a wide range of colors and effects to keep you up to date with the latest trends, but it also provides a stunningly shiny look. With our toe nail lacquer set, you can your inner of sophistication and , enhancing your twofold&lt;br&gt;Applying &amp; Removing: nail polish is designed with a user-friendly brush applicator that glides smoothly over nails, allowing for and easy application. Easy to , soak a cotton pad with nail polish remover/gel nail polish soak, press on the nail for 5-10 seconds to easily wipe off the nail polish&lt;br&gt;Nail Art Polish Set: The ideal present for anyone, women or men. This versatile nail polish can be paired with a variety of outfits, making it suitable for all . It's an excellent choice for holidays and special festivals like Christmas&lt;br&gt;Product Description:&lt;br&gt;1x nail polish&lt;br&gt;</v>
      </c>
      <c r="P38" s="2" t="str">
        <f t="shared" si="6"/>
        <v>Colors Mirror Glitter Nail Polish Holographic Red Nail Polish Quick-Dry Base Top Polish Coat For Fingernail Toenail French Manicure Art 8ml&lt;br&gt;Features:&lt;br&gt;Nail Polish Set: nail lacquer kit including glossies nail polish including Our ingredients are carefully to ensure colors that are fixed with a super glossy finish. With this regular nail polish kit, you can effortlessly stay in style with the latest fashionable shades that suit any seasons（spring summer fall winter). Makes you shiny &amp; glossy&lt;br&gt;User Tips: Begin by polishing the nail and ensuring it's clean. Apply a base coat, followed by a thin layer of nail polish. Allow each layer to dry and wait approximately 2 minutes before applying subsequent to achieve color saturation. Finish with a top coat and avoid with water or any scraping for at least 4 hours after application (If you find the nail polish too viscous during application, consider adding a nail polish to adjust the consistency)&lt;br&gt;Not does our dry nail polish set offer a wide range of colors and effects to keep you up to date with the latest trends, but it also provides a stunningly shiny look. With our toe nail lacquer set, you can your inner of sophistication and , enhancing your twofold&lt;br&gt;Applying &amp; Removing: nail polish is designed with a user-friendly brush applicator that glides smoothly over nails, allowing for and easy application. Easy to , soak a cotton pad with nail polish remover/gel nail polish soak, press on the nail for 5-10 seconds to easily wipe off the nail polish&lt;br&gt;Nail Art Polish Set: The ideal present for anyone, women or men. This versatile nail polish can be paired with a variety of outfits, making it suitable for all . It's an excellent choice for holidays and special festivals like Christmas&lt;br&gt;Product Description:&lt;br&gt;1x nail polish&lt;br&gt;</v>
      </c>
      <c r="Q38" s="2" t="str">
        <f t="shared" si="7"/>
        <v>Colors Mirror Glitter Nail Polish Holographic Red Nail Polish Quick-Dry Base Top Polish Coat For Fingernail Toenail French Manicure Art 8ml
Features:
Nail Polish Set: nail lacquer kit including glossies nail polish including Our ingredients are carefully to ensure colors that are fixed with a super glossy finish. With this regular nail polish kit, you can effortlessly stay in style with the latest fashionable shades that suit any seasons（spring summer fall winter). Makes you shiny &amp; glossy
User Tips: Begin by polishing the nail and ensuring it's clean. Apply a base coat, followed by a thin layer of nail polish. Allow each layer to dry and wait approximately 2 minutes before applying subsequent to achieve color saturation. Finish with a top coat and avoid with water or any scraping for at least 4 hours after application (If you find the nail polish too viscous during application, consider adding a nail polish to adjust the consistency)
Not does our dry nail polish set offer a wide range of colors and effects to keep you up to date with the latest trends, but it also provides a stunningly shiny look. With our toe nail lacquer set, you can your inner of sophistication and , enhancing your twofold
Applying &amp; Removing: nail polish is designed with a user-friendly brush applicator that glides smoothly over nails, allowing for and easy application. Easy to , soak a cotton pad with nail polish remover/gel nail polish soak, press on the nail for 5-10 seconds to easily wipe off the nail polish
Nail Art Polish Set: The ideal present for anyone, women or men. This versatile nail polish can be paired with a variety of outfits, making it suitable for all . It's an excellent choice for holidays and special festivals like Christmas
Product Description:
1x nail polish
</v>
      </c>
      <c r="R38" s="2" t="str">
        <f t="shared" ref="R38:X38" si="52">REPLACE(Q38,1,FIND(CHAR(10),Q38),)</f>
        <v>Features:
Nail Polish Set: nail lacquer kit including glossies nail polish including Our ingredients are carefully to ensure colors that are fixed with a super glossy finish. With this regular nail polish kit, you can effortlessly stay in style with the latest fashionable shades that suit any seasons（spring summer fall winter). Makes you shiny &amp; glossy
User Tips: Begin by polishing the nail and ensuring it's clean. Apply a base coat, followed by a thin layer of nail polish. Allow each layer to dry and wait approximately 2 minutes before applying subsequent to achieve color saturation. Finish with a top coat and avoid with water or any scraping for at least 4 hours after application (If you find the nail polish too viscous during application, consider adding a nail polish to adjust the consistency)
Not does our dry nail polish set offer a wide range of colors and effects to keep you up to date with the latest trends, but it also provides a stunningly shiny look. With our toe nail lacquer set, you can your inner of sophistication and , enhancing your twofold
Applying &amp; Removing: nail polish is designed with a user-friendly brush applicator that glides smoothly over nails, allowing for and easy application. Easy to , soak a cotton pad with nail polish remover/gel nail polish soak, press on the nail for 5-10 seconds to easily wipe off the nail polish
Nail Art Polish Set: The ideal present for anyone, women or men. This versatile nail polish can be paired with a variety of outfits, making it suitable for all . It's an excellent choice for holidays and special festivals like Christmas
Product Description:
1x nail polish
</v>
      </c>
      <c r="S38" s="3" t="str">
        <f t="shared" si="52"/>
        <v>Nail Polish Set: nail lacquer kit including glossies nail polish including Our ingredients are carefully to ensure colors that are fixed with a super glossy finish. With this regular nail polish kit, you can effortlessly stay in style with the latest fashionable shades that suit any seasons（spring summer fall winter). Makes you shiny &amp; glossy
User Tips: Begin by polishing the nail and ensuring it's clean. Apply a base coat, followed by a thin layer of nail polish. Allow each layer to dry and wait approximately 2 minutes before applying subsequent to achieve color saturation. Finish with a top coat and avoid with water or any scraping for at least 4 hours after application (If you find the nail polish too viscous during application, consider adding a nail polish to adjust the consistency)
Not does our dry nail polish set offer a wide range of colors and effects to keep you up to date with the latest trends, but it also provides a stunningly shiny look. With our toe nail lacquer set, you can your inner of sophistication and , enhancing your twofold
Applying &amp; Removing: nail polish is designed with a user-friendly brush applicator that glides smoothly over nails, allowing for and easy application. Easy to , soak a cotton pad with nail polish remover/gel nail polish soak, press on the nail for 5-10 seconds to easily wipe off the nail polish
Nail Art Polish Set: The ideal present for anyone, women or men. This versatile nail polish can be paired with a variety of outfits, making it suitable for all . It's an excellent choice for holidays and special festivals like Christmas
Product Description:
1x nail polish
</v>
      </c>
      <c r="T38" s="3" t="str">
        <f t="shared" si="52"/>
        <v>User Tips: Begin by polishing the nail and ensuring it's clean. Apply a base coat, followed by a thin layer of nail polish. Allow each layer to dry and wait approximately 2 minutes before applying subsequent to achieve color saturation. Finish with a top coat and avoid with water or any scraping for at least 4 hours after application (If you find the nail polish too viscous during application, consider adding a nail polish to adjust the consistency)
Not does our dry nail polish set offer a wide range of colors and effects to keep you up to date with the latest trends, but it also provides a stunningly shiny look. With our toe nail lacquer set, you can your inner of sophistication and , enhancing your twofold
Applying &amp; Removing: nail polish is designed with a user-friendly brush applicator that glides smoothly over nails, allowing for and easy application. Easy to , soak a cotton pad with nail polish remover/gel nail polish soak, press on the nail for 5-10 seconds to easily wipe off the nail polish
Nail Art Polish Set: The ideal present for anyone, women or men. This versatile nail polish can be paired with a variety of outfits, making it suitable for all . It's an excellent choice for holidays and special festivals like Christmas
Product Description:
1x nail polish
</v>
      </c>
      <c r="U38" s="3" t="str">
        <f t="shared" si="52"/>
        <v>Not does our dry nail polish set offer a wide range of colors and effects to keep you up to date with the latest trends, but it also provides a stunningly shiny look. With our toe nail lacquer set, you can your inner of sophistication and , enhancing your twofold
Applying &amp; Removing: nail polish is designed with a user-friendly brush applicator that glides smoothly over nails, allowing for and easy application. Easy to , soak a cotton pad with nail polish remover/gel nail polish soak, press on the nail for 5-10 seconds to easily wipe off the nail polish
Nail Art Polish Set: The ideal present for anyone, women or men. This versatile nail polish can be paired with a variety of outfits, making it suitable for all . It's an excellent choice for holidays and special festivals like Christmas
Product Description:
1x nail polish
</v>
      </c>
      <c r="V38" s="3" t="str">
        <f t="shared" si="52"/>
        <v>Applying &amp; Removing: nail polish is designed with a user-friendly brush applicator that glides smoothly over nails, allowing for and easy application. Easy to , soak a cotton pad with nail polish remover/gel nail polish soak, press on the nail for 5-10 seconds to easily wipe off the nail polish
Nail Art Polish Set: The ideal present for anyone, women or men. This versatile nail polish can be paired with a variety of outfits, making it suitable for all . It's an excellent choice for holidays and special festivals like Christmas
Product Description:
1x nail polish
</v>
      </c>
      <c r="W38" s="3" t="str">
        <f t="shared" si="52"/>
        <v>Nail Art Polish Set: The ideal present for anyone, women or men. This versatile nail polish can be paired with a variety of outfits, making it suitable for all . It's an excellent choice for holidays and special festivals like Christmas
Product Description:
1x nail polish
</v>
      </c>
      <c r="X38" s="3" t="str">
        <f t="shared" si="52"/>
        <v>Product Description:
1x nail polish
</v>
      </c>
      <c r="Y38" s="2" t="str">
        <f t="shared" si="9"/>
        <v>Herunwer 【Service】 If you have any questions, please feel free to contact us and we will answer your questions as soon as possible.</v>
      </c>
      <c r="Z38" s="3" t="s">
        <v>59</v>
      </c>
      <c r="AA38" s="3" t="str">
        <f t="shared" si="10"/>
        <v>Nail Polish Set: nail lacquer kit including glossies nail polish including Our ingredients are carefully to ensure colors that are fixed with a super glossy finish. With this regular nail polish kit, you can effortlessly stay in style with the latest fashionable shades that suit any seasons（spring summer fall winter). Makes you shiny &amp; glossy</v>
      </c>
      <c r="AB38" s="2" t="str">
        <f t="shared" si="11"/>
        <v>User Tips: Begin by polishing the nail and ensuring it's clean. Apply a base coat, followed by a thin layer of nail polish. Allow each layer to dry and wait approximately 2 minutes before applying subsequent to achieve color saturation. Finish with a top coat and avoid with water or any scraping for at least 4 hours after application (If you find the nail polish too viscous during application, consider adding a nail polish to adjust the consistency)</v>
      </c>
      <c r="AC38" s="2" t="str">
        <f t="shared" si="12"/>
        <v>Not does our dry nail polish set offer a wide range of colors and effects to keep you up to date with the latest trends, but it also provides a stunningly shiny look. With our toe nail lacquer set, you can your inner of sophistication and , enhancing your twofold</v>
      </c>
      <c r="AD38" s="2" t="str">
        <f t="shared" si="13"/>
        <v>Applying &amp; Removing: nail polish is designed with a user-friendly brush applicator that glides smoothly over nails, allowing for and easy application. Easy to , soak a cotton pad with nail polish remover/gel nail polish soak, press on the nail for 5-10 seconds to easily wipe off the nail polish</v>
      </c>
      <c r="AE38" s="2" t="str">
        <f t="shared" si="14"/>
        <v>Nail Art Polish Set: The ideal present for anyone, women or men. This versatile nail polish can be paired with a variety of outfits, making it suitable for all . It's an excellent choice for holidays and special festivals like Christmas</v>
      </c>
      <c r="AF38" t="s">
        <v>705</v>
      </c>
      <c r="AG38" t="s">
        <v>416</v>
      </c>
      <c r="AH38" t="s">
        <v>631</v>
      </c>
      <c r="AJ38" t="s">
        <v>63</v>
      </c>
      <c r="AK38" t="s">
        <v>64</v>
      </c>
      <c r="AL38" t="s">
        <v>192</v>
      </c>
      <c r="AM38" t="s">
        <v>706</v>
      </c>
      <c r="AN38" s="5">
        <v>0.04</v>
      </c>
      <c r="AO38">
        <v>12.99</v>
      </c>
      <c r="AP38">
        <v>5.2</v>
      </c>
      <c r="AQ38">
        <v>4.99</v>
      </c>
      <c r="AR38" t="str">
        <f t="shared" si="15"/>
        <v>202411999000529084</v>
      </c>
      <c r="AU38" t="s">
        <v>67</v>
      </c>
      <c r="BA38" t="s">
        <v>707</v>
      </c>
      <c r="BB38" t="s">
        <v>708</v>
      </c>
      <c r="BC38" t="s">
        <v>709</v>
      </c>
      <c r="BD38" t="s">
        <v>710</v>
      </c>
      <c r="BE38" t="s">
        <v>711</v>
      </c>
      <c r="BF38" t="s">
        <v>712</v>
      </c>
      <c r="BG38" t="s">
        <v>713</v>
      </c>
      <c r="BH38"/>
      <c r="BI38"/>
      <c r="BJ38" t="s">
        <v>714</v>
      </c>
      <c r="BK38" t="str">
        <f t="shared" si="16"/>
        <v>http://23.94.38.62/Sk1xNE5RbzR0NGg0TXhHQ0lSV3lrOHU1dUVxYTVVSjludk5uQm5IOFpIMzBJcURlbUc1ekNadUpqYW53QnpnQ3cyZ0tGWis3UlZVPQ.jpg@100</v>
      </c>
      <c r="BL38" t="s">
        <v>703</v>
      </c>
      <c r="BN38" t="s">
        <v>715</v>
      </c>
      <c r="BO38" t="s">
        <v>716</v>
      </c>
      <c r="BP38" t="s">
        <v>717</v>
      </c>
      <c r="BQ38" t="s">
        <v>718</v>
      </c>
    </row>
    <row r="39" ht="50" customHeight="1" spans="1:69">
      <c r="A39" t="s">
        <v>719</v>
      </c>
      <c r="B39" t="s">
        <v>54</v>
      </c>
      <c r="C39" t="s">
        <v>55</v>
      </c>
      <c r="D39" t="s">
        <v>56</v>
      </c>
      <c r="E39"/>
      <c r="F39" t="str">
        <f t="shared" si="0"/>
        <v>2WXX20250106-LCX241115001-Herunwer</v>
      </c>
      <c r="G39" t="str">
        <f t="shared" si="1"/>
        <v>2WXX20250106--Herunwer</v>
      </c>
      <c r="J39" t="str">
        <f t="shared" si="2"/>
        <v>Jelly Nail Polish 10ml  Fast Drying Transparent Jelly Nude   Glitter Color For  And Winter Seasons Shining White And Sparkling Girl </v>
      </c>
      <c r="K39" t="s">
        <v>57</v>
      </c>
      <c r="L39" t="str">
        <f t="shared" si="3"/>
        <v>Herunwer Jelly Nail Polish 10ml  Fast Drying Transparent Jelly Nude   Glitter Color For  And Winter Seasons Shining White And Sparkling Girl </v>
      </c>
      <c r="M39">
        <f t="shared" si="4"/>
        <v>141</v>
      </c>
      <c r="N39" t="s">
        <v>720</v>
      </c>
      <c r="O39" s="2" t="str">
        <f t="shared" si="5"/>
        <v>Jelly Nail Polish 10ml Fast Drying Transparent Jelly Nude Glitter Color For And Winter Seasons Shining White And Sparkling Girl Features:&lt;br&gt;Jelly colored, youthful and cute~&lt;br&gt;fast drying, transparent&lt;br&gt;glitter color for and winter seasons&lt;br&gt;Shining White and Sparkling Girl No pungent odor, safe and to use&lt;br&gt;Product Description:&lt;br&gt;1*Jelly nail polish 10ml&lt;br&gt;box size：8.2*3.7*2.7cm&lt;br&gt;</v>
      </c>
      <c r="P39" s="2" t="str">
        <f t="shared" si="6"/>
        <v>Jelly Nail Polish 10ml Fast Drying Transparent Jelly Nude Glitter Color For And Winter Seasons Shining White And Sparkling Girl Features:&lt;br&gt;Jelly colored, youthful and cute~&lt;br&gt;fast drying, transparent&lt;br&gt;glitter color for and winter seasons&lt;br&gt;Shining White and Sparkling Girl No pungent odor, safe and to use&lt;br&gt;Product Description:&lt;br&gt;1*Jelly nail polish 10ml&lt;br&gt;box size：8.2*3.7*2.7cm&lt;br&gt;</v>
      </c>
      <c r="Q39" s="2" t="str">
        <f t="shared" si="7"/>
        <v>Jelly Nail Polish 10ml Fast Drying Transparent Jelly Nude Glitter Color For And Winter Seasons Shining White And Sparkling Girl Features:
Jelly colored, youthful and cute~
fast drying, transparent
glitter color for and winter seasons
Shining White and Sparkling Girl No pungent odor, safe and to use
Product Description:
1*Jelly nail polish 10ml
box size：8.2*3.7*2.7cm
</v>
      </c>
      <c r="R39" s="2" t="str">
        <f t="shared" ref="R39:X39" si="53">REPLACE(Q39,1,FIND(CHAR(10),Q39),)</f>
        <v>Jelly colored, youthful and cute~
fast drying, transparent
glitter color for and winter seasons
Shining White and Sparkling Girl No pungent odor, safe and to use
Product Description:
1*Jelly nail polish 10ml
box size：8.2*3.7*2.7cm
</v>
      </c>
      <c r="S39" s="3" t="str">
        <f t="shared" si="53"/>
        <v>fast drying, transparent
glitter color for and winter seasons
Shining White and Sparkling Girl No pungent odor, safe and to use
Product Description:
1*Jelly nail polish 10ml
box size：8.2*3.7*2.7cm
</v>
      </c>
      <c r="T39" s="3" t="str">
        <f t="shared" si="53"/>
        <v>glitter color for and winter seasons
Shining White and Sparkling Girl No pungent odor, safe and to use
Product Description:
1*Jelly nail polish 10ml
box size：8.2*3.7*2.7cm
</v>
      </c>
      <c r="U39" s="3" t="str">
        <f t="shared" si="53"/>
        <v>Shining White and Sparkling Girl No pungent odor, safe and to use
Product Description:
1*Jelly nail polish 10ml
box size：8.2*3.7*2.7cm
</v>
      </c>
      <c r="V39" s="3" t="str">
        <f t="shared" si="53"/>
        <v>Product Description:
1*Jelly nail polish 10ml
box size：8.2*3.7*2.7cm
</v>
      </c>
      <c r="W39" s="3" t="str">
        <f t="shared" si="53"/>
        <v>1*Jelly nail polish 10ml
box size：8.2*3.7*2.7cm
</v>
      </c>
      <c r="X39" s="3" t="str">
        <f t="shared" si="53"/>
        <v>box size：8.2*3.7*2.7cm
</v>
      </c>
      <c r="Y39" s="2" t="str">
        <f t="shared" si="9"/>
        <v>Herunwer 【Service】 If you have any questions, please feel free to contact us and we will answer your questions as soon as possible.</v>
      </c>
      <c r="Z39" s="3" t="s">
        <v>59</v>
      </c>
      <c r="AA39" s="3" t="str">
        <f t="shared" si="10"/>
        <v>fast drying, transparent</v>
      </c>
      <c r="AB39" s="2" t="str">
        <f t="shared" si="11"/>
        <v>glitter color for and winter seasons</v>
      </c>
      <c r="AC39" s="2" t="str">
        <f t="shared" si="12"/>
        <v>Shining White and Sparkling Girl No pungent odor, safe and to use</v>
      </c>
      <c r="AD39" s="2" t="str">
        <f t="shared" si="13"/>
        <v>Product Description:</v>
      </c>
      <c r="AE39" s="2" t="str">
        <f t="shared" si="14"/>
        <v>1*Jelly nail polish 10ml</v>
      </c>
      <c r="AF39" t="s">
        <v>721</v>
      </c>
      <c r="AG39" t="s">
        <v>416</v>
      </c>
      <c r="AH39" t="s">
        <v>62</v>
      </c>
      <c r="AJ39" t="s">
        <v>63</v>
      </c>
      <c r="AK39" t="s">
        <v>64</v>
      </c>
      <c r="AL39" t="s">
        <v>118</v>
      </c>
      <c r="AM39" t="s">
        <v>722</v>
      </c>
      <c r="AN39" s="5">
        <v>0.16</v>
      </c>
      <c r="AO39">
        <v>15.99</v>
      </c>
      <c r="AP39">
        <v>6.39</v>
      </c>
      <c r="AQ39">
        <v>5.99</v>
      </c>
      <c r="AR39" t="str">
        <f t="shared" si="15"/>
        <v>202411999000529084</v>
      </c>
      <c r="AU39" t="s">
        <v>67</v>
      </c>
      <c r="BA39" t="s">
        <v>723</v>
      </c>
      <c r="BB39" t="s">
        <v>724</v>
      </c>
      <c r="BC39" t="s">
        <v>725</v>
      </c>
      <c r="BD39" t="s">
        <v>726</v>
      </c>
      <c r="BE39" t="s">
        <v>727</v>
      </c>
      <c r="BF39" t="s">
        <v>728</v>
      </c>
      <c r="BG39" t="s">
        <v>729</v>
      </c>
      <c r="BH39" t="s">
        <v>730</v>
      </c>
      <c r="BI39" t="s">
        <v>731</v>
      </c>
      <c r="BJ39" t="s">
        <v>732</v>
      </c>
      <c r="BK39" t="str">
        <f t="shared" si="16"/>
        <v>http://23.94.38.62/L0VLK0QraU5NZi9YeVFhNnFtaFc3V2pmUXJlRFBOWFNLdVNqMlZBbTBkUnlqVTFSOVdhNTNvWFNwenpSczRVN2hLbjdpUStucjJFPQ.jpg@100</v>
      </c>
      <c r="BL39" t="s">
        <v>719</v>
      </c>
      <c r="BN39" t="s">
        <v>733</v>
      </c>
      <c r="BO39" t="s">
        <v>734</v>
      </c>
      <c r="BP39" t="s">
        <v>735</v>
      </c>
      <c r="BQ39" t="s">
        <v>736</v>
      </c>
    </row>
    <row r="40" ht="50" customHeight="1" spans="1:69">
      <c r="A40" t="s">
        <v>737</v>
      </c>
      <c r="B40" t="s">
        <v>54</v>
      </c>
      <c r="C40" t="s">
        <v>55</v>
      </c>
      <c r="D40" t="s">
        <v>56</v>
      </c>
      <c r="F40" t="str">
        <f t="shared" si="0"/>
        <v>2WXX20250106-CQQ241119004-Herunwer</v>
      </c>
      <c r="G40" t="str">
        <f t="shared" si="1"/>
        <v>2WXX20250106--Herunwer</v>
      </c>
      <c r="J40" t="str">
        <f t="shared" si="2"/>
        <v>Super Strong Nail Glue For Acrylic Nails Glue Set Quick Dry Nail Glue Detachable Bottom Glue Sealing Layer Nail Art Decoration Nail Glue 2x7.5ml</v>
      </c>
      <c r="K40" t="s">
        <v>57</v>
      </c>
      <c r="L40" t="str">
        <f t="shared" si="3"/>
        <v>Herunwer Super Strong Nail Glue For Acrylic Nails Glue Set Quick Dry Nail Glue Detachable Bottom Glue Sealing Layer Nail Art Decoration Nail Glue 2x7.5ml</v>
      </c>
      <c r="M40">
        <f t="shared" si="4"/>
        <v>153</v>
      </c>
      <c r="N40" t="s">
        <v>738</v>
      </c>
      <c r="O40" s="2" t="str">
        <f t="shared" si="5"/>
        <v>Super Strong Nail Glue For Acrylic Nails Glue Set Quick Dry Nail Glue Detachable Bottom Glue Sealing Layer Nail Art Decoration Nail Glue 2x7.5ml&lt;br&gt;Features:&lt;br&gt;Unique design: Functional nail glue drying speed, improve the efficiency of nail production. Nail decorations can be added, such as sequins, paint and more. The bottom glue is designed for easy stripping and easy replacement. texture: The functional nail glue is and easy to apply and shape, contains high gloss to add and texture to nails, also can be kept for a long and is not easy to fall off. Scope of application: Functional nail glue is suitable for manicurists to use in salons. Or for those who like to do their own nails. It is also ideal for where a quick manicure is needed, such as weddings, parties and more. How to use: First clean the nails, apply the bottom glue to the nails, and wait for dry. Apply functional nail glue to dry base glue. Then apply a sealing layer of nail glue and finally use a nail lamp to cure. Ideal gift: The functional nail glue set measures 7.6 x 7.3 x 3.5cm(3 x 2.9 x 1.4inches), which is a modest size and can be an Ideal family or on birthdays, anniversaries, Valentine's Day, Mother's Day, or other holidays.&lt;br&gt;Product Description:&lt;br&gt;Material: glass&lt;br&gt;Net weight:7.5mlx2&lt;br&gt;Gross weight: 84g&lt;br&gt;Product size: 7*3.2cm&lt;br&gt;Product packaging: Box&lt;br&gt;Package Content:&lt;br&gt;1x Bottom Adhesive&lt;br&gt;1x Adhesive&lt;br&gt;</v>
      </c>
      <c r="P40" s="2" t="str">
        <f t="shared" si="6"/>
        <v>Super Strong Nail Glue For Acrylic Nails Glue Set Quick Dry Nail Glue Detachable Bottom Glue Sealing Layer Nail Art Decoration Nail Glue 2x7.5ml&lt;br&gt;Features:&lt;br&gt;Unique design: Functional nail glue drying speed, improve the efficiency of nail production. Nail decorations can be added, such as sequins, paint and more. The bottom glue is designed for easy stripping and easy replacement. texture: The functional nail glue is and easy to apply and shape, contains high gloss to add and texture to nails, also can be kept for a long and is not easy to fall off. Scope of application: Functional nail glue is suitable for manicurists to use in salons. Or for those who like to do their own nails. It is also ideal for where a quick manicure is needed, such as weddings, parties and more. How to use: First clean the nails, apply the bottom glue to the nails, and wait for dry. Apply functional nail glue to dry base glue. Then apply a sealing layer of nail glue and finally use a nail lamp to cure. Ideal gift: The functional nail glue set measures 7.6 x 7.3 x 3.5cm(3 x 2.9 x 1.4inches), which is a modest size and can be an Ideal family or on birthdays, anniversaries, Valentine's Day, Mother's Day, or other holidays.&lt;br&gt;Product Description:&lt;br&gt;Material: glass&lt;br&gt;Net weight:7.5mlx2&lt;br&gt;Gross weight: 84g&lt;br&gt;Product size: 7*3.2cm&lt;br&gt;Product packaging: Box&lt;br&gt;Package Content:&lt;br&gt;1x Bottom Adhesive&lt;br&gt;1x Adhesive&lt;br&gt;</v>
      </c>
      <c r="Q40" s="2" t="str">
        <f t="shared" si="7"/>
        <v>Super Strong Nail Glue For Acrylic Nails Glue Set Quick Dry Nail Glue Detachable Bottom Glue Sealing Layer Nail Art Decoration Nail Glue 2x7.5ml
Features:
Unique design: Functional nail glue drying speed, improve the efficiency of nail production. Nail decorations can be added, such as sequins, paint and more. The bottom glue is designed for easy stripping and easy replacement. texture: The functional nail glue is and easy to apply and shape, contains high gloss to add and texture to nails, also can be kept for a long and is not easy to fall off. Scope of application: Functional nail glue is suitable for manicurists to use in salons. Or for those who like to do their own nails. It is also ideal for where a quick manicure is needed, such as weddings, parties and more. How to use: First clean the nails, apply the bottom glue to the nails, and wait for dry. Apply functional nail glue to dry base glue. Then apply a sealing layer of nail glue and finally use a nail lamp to cure. Ideal gift: The functional nail glue set measures 7.6 x 7.3 x 3.5cm(3 x 2.9 x 1.4inches), which is a modest size and can be an Ideal family or on birthdays, anniversaries, Valentine's Day, Mother's Day, or other holidays.
Product Description:
Material: glass
Net weight:7.5mlx2
Gross weight: 84g
Product size: 7*3.2cm
Product packaging: Box
Package Content:
1x Bottom Adhesive
1x Adhesive
</v>
      </c>
      <c r="R40" s="2" t="str">
        <f t="shared" ref="R40:X40" si="54">REPLACE(Q40,1,FIND(CHAR(10),Q40),)</f>
        <v>Features:
Unique design: Functional nail glue drying speed, improve the efficiency of nail production. Nail decorations can be added, such as sequins, paint and more. The bottom glue is designed for easy stripping and easy replacement. texture: The functional nail glue is and easy to apply and shape, contains high gloss to add and texture to nails, also can be kept for a long and is not easy to fall off. Scope of application: Functional nail glue is suitable for manicurists to use in salons. Or for those who like to do their own nails. It is also ideal for where a quick manicure is needed, such as weddings, parties and more. How to use: First clean the nails, apply the bottom glue to the nails, and wait for dry. Apply functional nail glue to dry base glue. Then apply a sealing layer of nail glue and finally use a nail lamp to cure. Ideal gift: The functional nail glue set measures 7.6 x 7.3 x 3.5cm(3 x 2.9 x 1.4inches), which is a modest size and can be an Ideal family or on birthdays, anniversaries, Valentine's Day, Mother's Day, or other holidays.
Product Description:
Material: glass
Net weight:7.5mlx2
Gross weight: 84g
Product size: 7*3.2cm
Product packaging: Box
Package Content:
1x Bottom Adhesive
1x Adhesive
</v>
      </c>
      <c r="S40" s="3" t="str">
        <f t="shared" si="54"/>
        <v>Unique design: Functional nail glue drying speed, improve the efficiency of nail production. Nail decorations can be added, such as sequins, paint and more. The bottom glue is designed for easy stripping and easy replacement. texture: The functional nail glue is and easy to apply and shape, contains high gloss to add and texture to nails, also can be kept for a long and is not easy to fall off. Scope of application: Functional nail glue is suitable for manicurists to use in salons. Or for those who like to do their own nails. It is also ideal for where a quick manicure is needed, such as weddings, parties and more. How to use: First clean the nails, apply the bottom glue to the nails, and wait for dry. Apply functional nail glue to dry base glue. Then apply a sealing layer of nail glue and finally use a nail lamp to cure. Ideal gift: The functional nail glue set measures 7.6 x 7.3 x 3.5cm(3 x 2.9 x 1.4inches), which is a modest size and can be an Ideal family or on birthdays, anniversaries, Valentine's Day, Mother's Day, or other holidays.
Product Description:
Material: glass
Net weight:7.5mlx2
Gross weight: 84g
Product size: 7*3.2cm
Product packaging: Box
Package Content:
1x Bottom Adhesive
1x Adhesive
</v>
      </c>
      <c r="T40" s="3" t="str">
        <f t="shared" si="54"/>
        <v>Product Description:
Material: glass
Net weight:7.5mlx2
Gross weight: 84g
Product size: 7*3.2cm
Product packaging: Box
Package Content:
1x Bottom Adhesive
1x Adhesive
</v>
      </c>
      <c r="U40" s="3" t="str">
        <f t="shared" si="54"/>
        <v>Material: glass
Net weight:7.5mlx2
Gross weight: 84g
Product size: 7*3.2cm
Product packaging: Box
Package Content:
1x Bottom Adhesive
1x Adhesive
</v>
      </c>
      <c r="V40" s="3" t="str">
        <f t="shared" si="54"/>
        <v>Net weight:7.5mlx2
Gross weight: 84g
Product size: 7*3.2cm
Product packaging: Box
Package Content:
1x Bottom Adhesive
1x Adhesive
</v>
      </c>
      <c r="W40" s="3" t="str">
        <f t="shared" si="54"/>
        <v>Gross weight: 84g
Product size: 7*3.2cm
Product packaging: Box
Package Content:
1x Bottom Adhesive
1x Adhesive
</v>
      </c>
      <c r="X40" s="3" t="str">
        <f t="shared" si="54"/>
        <v>Product size: 7*3.2cm
Product packaging: Box
Package Content:
1x Bottom Adhesive
1x Adhesive
</v>
      </c>
      <c r="Y40" s="2" t="str">
        <f t="shared" si="9"/>
        <v>Herunwer 【Service】 If you have any questions, please feel free to contact us and we will answer your questions as soon as possible.</v>
      </c>
      <c r="Z40" s="3" t="s">
        <v>59</v>
      </c>
      <c r="AA40" s="3" t="str">
        <f t="shared" si="10"/>
        <v>Unique design: Functional nail glue drying speed, improve the efficiency of nail production. Nail decorations can be added, such as sequins, paint and more. The bottom glue is designed for easy stripping and easy replacement. texture: The functional nail glue is and easy to apply and shape, contains high gloss to add and texture to nails, also can be kept for a long and is not easy to fall off. Scope of application: Functional nail glue is suitable for manicurists to use in salons. Or for those who like to do their own nails. It is also ideal for where a quick manicure is needed, such as weddings, parties and more. How to use: First clean the nails, apply the bottom glue to the nails, and wait for dry. Apply functional nail glue to dry base glue. Then apply a sealing layer of nail glue and finally use a nail lamp to cure. Ideal gift: The functional nail glue set measures 7.6 x 7.3 x 3.5cm(3 x 2.9 x 1.4inches), which is a modest size and can be an Ideal family or on birthdays, anniversaries, Valentine's Day, Mother's Day, or other holidays.</v>
      </c>
      <c r="AB40" s="2" t="str">
        <f t="shared" si="11"/>
        <v>Product Description:</v>
      </c>
      <c r="AC40" s="2" t="str">
        <f t="shared" si="12"/>
        <v>Material: glass</v>
      </c>
      <c r="AD40" s="2" t="str">
        <f t="shared" si="13"/>
        <v>Net weight:7.5mlx2</v>
      </c>
      <c r="AE40" s="2" t="str">
        <f t="shared" si="14"/>
        <v>Gross weight: 84g</v>
      </c>
      <c r="AF40" t="s">
        <v>739</v>
      </c>
      <c r="AG40" t="s">
        <v>537</v>
      </c>
      <c r="AH40" t="s">
        <v>62</v>
      </c>
      <c r="AJ40" t="s">
        <v>668</v>
      </c>
      <c r="AK40" t="s">
        <v>669</v>
      </c>
      <c r="AL40" t="s">
        <v>740</v>
      </c>
      <c r="AM40" t="s">
        <v>741</v>
      </c>
      <c r="AN40" s="5">
        <v>0.2</v>
      </c>
      <c r="AO40">
        <v>15.99</v>
      </c>
      <c r="AP40">
        <v>6.2</v>
      </c>
      <c r="AQ40">
        <v>5.99</v>
      </c>
      <c r="AR40" t="str">
        <f t="shared" si="15"/>
        <v>202411999000529084</v>
      </c>
      <c r="AU40" t="s">
        <v>67</v>
      </c>
      <c r="BA40" t="s">
        <v>742</v>
      </c>
      <c r="BB40" t="s">
        <v>743</v>
      </c>
      <c r="BC40" t="s">
        <v>744</v>
      </c>
      <c r="BD40" t="s">
        <v>745</v>
      </c>
      <c r="BE40" t="s">
        <v>746</v>
      </c>
      <c r="BF40" t="s">
        <v>747</v>
      </c>
      <c r="BG40" t="s">
        <v>748</v>
      </c>
      <c r="BH40" t="s">
        <v>749</v>
      </c>
      <c r="BI40" t="s">
        <v>750</v>
      </c>
      <c r="BJ40" t="s">
        <v>751</v>
      </c>
      <c r="BK40" t="str">
        <f t="shared" si="16"/>
        <v>http://23.94.38.62/Vnc0K2NYc0NPVEhhNTlsRVU4b2w0U3FzZlJYcDJBTHZYWkN3YUNXdkJ0cytlcWZwQmhvTWhXTjNQOVNmV0swd2hmYlk0UTB1RlNnPQ.jpg@100</v>
      </c>
      <c r="BL40" t="s">
        <v>737</v>
      </c>
      <c r="BN40" t="s">
        <v>752</v>
      </c>
      <c r="BO40" t="s">
        <v>753</v>
      </c>
      <c r="BP40" t="s">
        <v>754</v>
      </c>
      <c r="BQ40" t="s">
        <v>755</v>
      </c>
    </row>
    <row r="41" ht="50" customHeight="1" spans="1:69">
      <c r="A41" t="s">
        <v>756</v>
      </c>
      <c r="B41" t="s">
        <v>54</v>
      </c>
      <c r="C41" t="s">
        <v>55</v>
      </c>
      <c r="D41" t="s">
        <v>56</v>
      </c>
      <c r="E41"/>
      <c r="F41" t="str">
        <f t="shared" si="0"/>
        <v>2WXX20250106-HMW241121005-Herunwer</v>
      </c>
      <c r="G41" t="str">
        <f t="shared" si="1"/>
        <v>2WXX20250106--Herunwer</v>
      </c>
      <c r="J41" t="str">
        <f t="shared" si="2"/>
        <v>Nail Repair Liquid Cleanser 3ml</v>
      </c>
      <c r="K41" t="s">
        <v>57</v>
      </c>
      <c r="L41" t="str">
        <f t="shared" si="3"/>
        <v>Herunwer Nail Repair Liquid Cleanser 3ml</v>
      </c>
      <c r="M41">
        <f t="shared" si="4"/>
        <v>40</v>
      </c>
      <c r="N41" t="s">
        <v>757</v>
      </c>
      <c r="O41" s="2" t="str">
        <f t="shared" si="5"/>
        <v>Nail Repair Liquid Cleanser 3ml&lt;br&gt;Features:&lt;br&gt;Strengthen nails: Our nail care pens can significantly support nails even if they are cracked or fragile. This liquid can ensure optimal hydration&lt;br&gt;Nail : because of the care compound containing aloe oil, our nail has effect, and is a supplementary beauty care for nail&lt;br&gt;Easy to use: First, use a glass file to fragile parts. Then turn the pen to the left and apply it to the affected nails and the surrounding environment up to three times a day&lt;br&gt;Natural ingredients: aloe and C effectively provide for nails and nourish cuticle, which is due to effective plant ingredients&lt;br&gt;from Austria: Our products are produced in the beautiful Tyrol of Austria. Here, we combine the highest quality ingredients with the latest scientific discoveries to obtain the quality&lt;br&gt;Product Description:&lt;br&gt;STRENGTHENED NAILS: Our Nail also provides noticeable support for cracked &amp; brittle nails.&lt;br&gt;EASY TO USE: File the nail with a file and porous, brittle areas - Moisten the brush by twisting it at the top. Then apply the product to the affected area and surrounding area. Leave on until completely dry.&lt;br&gt;Product Description:&lt;br&gt;Contains: 1* Repair Fluid&lt;br&gt;Net content：3 ml&lt;br&gt;</v>
      </c>
      <c r="P41" s="2" t="str">
        <f t="shared" si="6"/>
        <v>Nail Repair Liquid Cleanser 3ml&lt;br&gt;Features:&lt;br&gt;Strengthen nails: Our nail care pens can significantly support nails even if they are cracked or fragile. This liquid can ensure optimal hydration&lt;br&gt;Nail : because of the care compound containing aloe oil, our nail has effect, and is a supplementary beauty care for nail&lt;br&gt;Easy to use: First, use a glass file to fragile parts. Then turn the pen to the left and apply it to the affected nails and the surrounding environment up to three times a day&lt;br&gt;Natural ingredients: aloe and C effectively provide for nails and nourish cuticle, which is due to effective plant ingredients&lt;br&gt;from Austria: Our products are produced in the beautiful Tyrol of Austria. Here, we combine the highest quality ingredients with the latest scientific discoveries to obtain the quality&lt;br&gt;Product Description:&lt;br&gt;STRENGTHENED NAILS: Our Nail also provides noticeable support for cracked &amp; brittle nails.&lt;br&gt;EASY TO USE: File the nail with a file and porous, brittle areas - Moisten the brush by twisting it at the top. Then apply the product to the affected area and surrounding area. Leave on until completely dry.&lt;br&gt;Product Description:&lt;br&gt;Contains: 1* Repair Fluid&lt;br&gt;Net content：3 ml&lt;br&gt;</v>
      </c>
      <c r="Q41" s="2" t="str">
        <f t="shared" si="7"/>
        <v>Nail Repair Liquid Cleanser 3ml
Features:
Strengthen nails: Our nail care pens can significantly support nails even if they are cracked or fragile. This liquid can ensure optimal hydration
Nail : because of the care compound containing aloe oil, our nail has effect, and is a supplementary beauty care for nail
Easy to use: First, use a glass file to fragile parts. Then turn the pen to the left and apply it to the affected nails and the surrounding environment up to three times a day
Natural ingredients: aloe and C effectively provide for nails and nourish cuticle, which is due to effective plant ingredients
from Austria: Our products are produced in the beautiful Tyrol of Austria. Here, we combine the highest quality ingredients with the latest scientific discoveries to obtain the quality
Product Description:
STRENGTHENED NAILS: Our Nail also provides noticeable support for cracked &amp; brittle nails.
EASY TO USE: File the nail with a file and porous, brittle areas - Moisten the brush by twisting it at the top. Then apply the product to the affected area and surrounding area. Leave on until completely dry.
Product Description:
Contains: 1* Repair Fluid
Net content：3 ml
</v>
      </c>
      <c r="R41" s="2" t="str">
        <f t="shared" ref="R41:X41" si="55">REPLACE(Q41,1,FIND(CHAR(10),Q41),)</f>
        <v>Features:
Strengthen nails: Our nail care pens can significantly support nails even if they are cracked or fragile. This liquid can ensure optimal hydration
Nail : because of the care compound containing aloe oil, our nail has effect, and is a supplementary beauty care for nail
Easy to use: First, use a glass file to fragile parts. Then turn the pen to the left and apply it to the affected nails and the surrounding environment up to three times a day
Natural ingredients: aloe and C effectively provide for nails and nourish cuticle, which is due to effective plant ingredients
from Austria: Our products are produced in the beautiful Tyrol of Austria. Here, we combine the highest quality ingredients with the latest scientific discoveries to obtain the quality
Product Description:
STRENGTHENED NAILS: Our Nail also provides noticeable support for cracked &amp; brittle nails.
EASY TO USE: File the nail with a file and porous, brittle areas - Moisten the brush by twisting it at the top. Then apply the product to the affected area and surrounding area. Leave on until completely dry.
Product Description:
Contains: 1* Repair Fluid
Net content：3 ml
</v>
      </c>
      <c r="S41" s="3" t="str">
        <f t="shared" si="55"/>
        <v>Strengthen nails: Our nail care pens can significantly support nails even if they are cracked or fragile. This liquid can ensure optimal hydration
Nail : because of the care compound containing aloe oil, our nail has effect, and is a supplementary beauty care for nail
Easy to use: First, use a glass file to fragile parts. Then turn the pen to the left and apply it to the affected nails and the surrounding environment up to three times a day
Natural ingredients: aloe and C effectively provide for nails and nourish cuticle, which is due to effective plant ingredients
from Austria: Our products are produced in the beautiful Tyrol of Austria. Here, we combine the highest quality ingredients with the latest scientific discoveries to obtain the quality
Product Description:
STRENGTHENED NAILS: Our Nail also provides noticeable support for cracked &amp; brittle nails.
EASY TO USE: File the nail with a file and porous, brittle areas - Moisten the brush by twisting it at the top. Then apply the product to the affected area and surrounding area. Leave on until completely dry.
Product Description:
Contains: 1* Repair Fluid
Net content：3 ml
</v>
      </c>
      <c r="T41" s="3" t="str">
        <f t="shared" si="55"/>
        <v>Nail : because of the care compound containing aloe oil, our nail has effect, and is a supplementary beauty care for nail
Easy to use: First, use a glass file to fragile parts. Then turn the pen to the left and apply it to the affected nails and the surrounding environment up to three times a day
Natural ingredients: aloe and C effectively provide for nails and nourish cuticle, which is due to effective plant ingredients
from Austria: Our products are produced in the beautiful Tyrol of Austria. Here, we combine the highest quality ingredients with the latest scientific discoveries to obtain the quality
Product Description:
STRENGTHENED NAILS: Our Nail also provides noticeable support for cracked &amp; brittle nails.
EASY TO USE: File the nail with a file and porous, brittle areas - Moisten the brush by twisting it at the top. Then apply the product to the affected area and surrounding area. Leave on until completely dry.
Product Description:
Contains: 1* Repair Fluid
Net content：3 ml
</v>
      </c>
      <c r="U41" s="3" t="str">
        <f t="shared" si="55"/>
        <v>Easy to use: First, use a glass file to fragile parts. Then turn the pen to the left and apply it to the affected nails and the surrounding environment up to three times a day
Natural ingredients: aloe and C effectively provide for nails and nourish cuticle, which is due to effective plant ingredients
from Austria: Our products are produced in the beautiful Tyrol of Austria. Here, we combine the highest quality ingredients with the latest scientific discoveries to obtain the quality
Product Description:
STRENGTHENED NAILS: Our Nail also provides noticeable support for cracked &amp; brittle nails.
EASY TO USE: File the nail with a file and porous, brittle areas - Moisten the brush by twisting it at the top. Then apply the product to the affected area and surrounding area. Leave on until completely dry.
Product Description:
Contains: 1* Repair Fluid
Net content：3 ml
</v>
      </c>
      <c r="V41" s="3" t="str">
        <f t="shared" si="55"/>
        <v>Natural ingredients: aloe and C effectively provide for nails and nourish cuticle, which is due to effective plant ingredients
from Austria: Our products are produced in the beautiful Tyrol of Austria. Here, we combine the highest quality ingredients with the latest scientific discoveries to obtain the quality
Product Description:
STRENGTHENED NAILS: Our Nail also provides noticeable support for cracked &amp; brittle nails.
EASY TO USE: File the nail with a file and porous, brittle areas - Moisten the brush by twisting it at the top. Then apply the product to the affected area and surrounding area. Leave on until completely dry.
Product Description:
Contains: 1* Repair Fluid
Net content：3 ml
</v>
      </c>
      <c r="W41" s="3" t="str">
        <f t="shared" si="55"/>
        <v>from Austria: Our products are produced in the beautiful Tyrol of Austria. Here, we combine the highest quality ingredients with the latest scientific discoveries to obtain the quality
Product Description:
STRENGTHENED NAILS: Our Nail also provides noticeable support for cracked &amp; brittle nails.
EASY TO USE: File the nail with a file and porous, brittle areas - Moisten the brush by twisting it at the top. Then apply the product to the affected area and surrounding area. Leave on until completely dry.
Product Description:
Contains: 1* Repair Fluid
Net content：3 ml
</v>
      </c>
      <c r="X41" s="3" t="str">
        <f t="shared" si="55"/>
        <v>Product Description:
STRENGTHENED NAILS: Our Nail also provides noticeable support for cracked &amp; brittle nails.
EASY TO USE: File the nail with a file and porous, brittle areas - Moisten the brush by twisting it at the top. Then apply the product to the affected area and surrounding area. Leave on until completely dry.
Product Description:
Contains: 1* Repair Fluid
Net content：3 ml
</v>
      </c>
      <c r="Y41" s="2" t="str">
        <f t="shared" si="9"/>
        <v>Herunwer 【Service】 If you have any questions, please feel free to contact us and we will answer your questions as soon as possible.</v>
      </c>
      <c r="Z41" s="3" t="s">
        <v>59</v>
      </c>
      <c r="AA41" s="3" t="str">
        <f t="shared" si="10"/>
        <v>Strengthen nails: Our nail care pens can significantly support nails even if they are cracked or fragile. This liquid can ensure optimal hydration</v>
      </c>
      <c r="AB41" s="2" t="str">
        <f t="shared" si="11"/>
        <v>Nail : because of the care compound containing aloe oil, our nail has effect, and is a supplementary beauty care for nail</v>
      </c>
      <c r="AC41" s="2" t="str">
        <f t="shared" si="12"/>
        <v>Easy to use: First, use a glass file to fragile parts. Then turn the pen to the left and apply it to the affected nails and the surrounding environment up to three times a day</v>
      </c>
      <c r="AD41" s="2" t="str">
        <f t="shared" si="13"/>
        <v>Natural ingredients: aloe and C effectively provide for nails and nourish cuticle, which is due to effective plant ingredients</v>
      </c>
      <c r="AE41" s="2" t="str">
        <f t="shared" si="14"/>
        <v>from Austria: Our products are produced in the beautiful Tyrol of Austria. Here, we combine the highest quality ingredients with the latest scientific discoveries to obtain the quality</v>
      </c>
      <c r="AF41" t="s">
        <v>758</v>
      </c>
      <c r="AG41" t="s">
        <v>117</v>
      </c>
      <c r="AH41" t="s">
        <v>759</v>
      </c>
      <c r="AJ41" t="s">
        <v>63</v>
      </c>
      <c r="AK41" t="s">
        <v>64</v>
      </c>
      <c r="AL41" t="s">
        <v>760</v>
      </c>
      <c r="AM41" t="s">
        <v>761</v>
      </c>
      <c r="AN41" s="5">
        <v>0.06</v>
      </c>
      <c r="AO41">
        <v>12.99</v>
      </c>
      <c r="AP41">
        <v>5.3</v>
      </c>
      <c r="AQ41">
        <v>4.99</v>
      </c>
      <c r="AR41" t="str">
        <f t="shared" si="15"/>
        <v>202411999000529084</v>
      </c>
      <c r="AU41" t="s">
        <v>67</v>
      </c>
      <c r="BA41" t="s">
        <v>762</v>
      </c>
      <c r="BB41" t="s">
        <v>763</v>
      </c>
      <c r="BC41" t="s">
        <v>764</v>
      </c>
      <c r="BD41" t="s">
        <v>765</v>
      </c>
      <c r="BE41" t="s">
        <v>766</v>
      </c>
      <c r="BF41" t="s">
        <v>767</v>
      </c>
      <c r="BG41" t="s">
        <v>768</v>
      </c>
      <c r="BH41" t="s">
        <v>769</v>
      </c>
      <c r="BI41" t="s">
        <v>770</v>
      </c>
      <c r="BJ41" t="s">
        <v>771</v>
      </c>
      <c r="BK41" t="str">
        <f t="shared" si="16"/>
        <v>http://23.94.38.62/UEQzSlo4Z09MZTlqcU03NjVQNkl6REwxKzBHUUtJS0NZUm9pS3I4cWl2blVNZFYzdmkybzBtZmd5cjlCL0hTTW9Id3hCZENiRzJrPQ.jpg@100</v>
      </c>
      <c r="BL41" t="s">
        <v>756</v>
      </c>
      <c r="BN41" t="s">
        <v>772</v>
      </c>
      <c r="BO41" t="s">
        <v>773</v>
      </c>
      <c r="BP41" t="s">
        <v>774</v>
      </c>
      <c r="BQ41" t="s">
        <v>775</v>
      </c>
    </row>
    <row r="42" ht="50" customHeight="1" spans="1:69">
      <c r="A42" t="s">
        <v>776</v>
      </c>
      <c r="B42" t="s">
        <v>54</v>
      </c>
      <c r="C42" t="s">
        <v>55</v>
      </c>
      <c r="D42" t="s">
        <v>56</v>
      </c>
      <c r="E42"/>
      <c r="F42" t="str">
        <f t="shared" si="0"/>
        <v>2WXX20250106-ACJ241130002-Herunwer</v>
      </c>
      <c r="G42" t="str">
        <f t="shared" si="1"/>
        <v>2WXX20250106--Herunwer</v>
      </c>
      <c r="J42" t="str">
        <f t="shared" si="2"/>
        <v>3ml Moisturizing And Hydrating Bitter Water Nail Care Liquid Pen With Gentle Plant</v>
      </c>
      <c r="K42" t="s">
        <v>57</v>
      </c>
      <c r="L42" t="str">
        <f t="shared" si="3"/>
        <v>Herunwer 3ml Moisturizing And Hydrating Bitter Water Nail Care Liquid Pen With Gentle Plant</v>
      </c>
      <c r="M42">
        <f t="shared" si="4"/>
        <v>91</v>
      </c>
      <c r="N42" t="s">
        <v>777</v>
      </c>
      <c r="O42" s="2" t="str">
        <f t="shared" si="5"/>
        <v>3ml Moisturizing And Hydrating Bitter Water Nail Care Liquid Pen With Gentle Plant&lt;br&gt;Features:&lt;br&gt;This 3ml nail care liquid pen is a compact yet powerful tool for nail health. Its gentle plant moisturizes nails deeply, dryness and brittleness, and keeping them hydrated.&lt;br&gt;With bitter water as a key ingredient, it enriches the , working to strengthen the nail structure, making nails more resilient against daily wear and tear.&lt;br&gt;The pen design allows for application, ensuring the care liquid reaches every corner of the nail and cuticle area, providing targeted nourishment and protection.&lt;br&gt;The mild nature of the plant-based ingredients makes it suitable for all nail types, even those with sensitive nails or cuticles, without causing irritation.&lt;br&gt;Regular use of this 3ml bitter water nail care liquid pen can lead to nails, with a smoother , improved strength, and enhanced overall appearance.&lt;br&gt;Product Description:&lt;br&gt;Includes: one 3ml nail care solution&lt;br&gt;</v>
      </c>
      <c r="P42" s="2" t="str">
        <f t="shared" si="6"/>
        <v>3ml Moisturizing And Hydrating Bitter Water Nail Care Liquid Pen With Gentle Plant&lt;br&gt;Features:&lt;br&gt;This 3ml nail care liquid pen is a compact yet powerful tool for nail health. Its gentle plant moisturizes nails deeply, dryness and brittleness, and keeping them hydrated.&lt;br&gt;With bitter water as a key ingredient, it enriches the , working to strengthen the nail structure, making nails more resilient against daily wear and tear.&lt;br&gt;The pen design allows for application, ensuring the care liquid reaches every corner of the nail and cuticle area, providing targeted nourishment and protection.&lt;br&gt;The mild nature of the plant-based ingredients makes it suitable for all nail types, even those with sensitive nails or cuticles, without causing irritation.&lt;br&gt;Regular use of this 3ml bitter water nail care liquid pen can lead to nails, with a smoother , improved strength, and enhanced overall appearance.&lt;br&gt;Product Description:&lt;br&gt;Includes: one 3ml nail care solution&lt;br&gt;</v>
      </c>
      <c r="Q42" s="2" t="str">
        <f t="shared" si="7"/>
        <v>3ml Moisturizing And Hydrating Bitter Water Nail Care Liquid Pen With Gentle Plant
Features:
This 3ml nail care liquid pen is a compact yet powerful tool for nail health. Its gentle plant moisturizes nails deeply, dryness and brittleness, and keeping them hydrated.
With bitter water as a key ingredient, it enriches the , working to strengthen the nail structure, making nails more resilient against daily wear and tear.
The pen design allows for application, ensuring the care liquid reaches every corner of the nail and cuticle area, providing targeted nourishment and protection.
The mild nature of the plant-based ingredients makes it suitable for all nail types, even those with sensitive nails or cuticles, without causing irritation.
Regular use of this 3ml bitter water nail care liquid pen can lead to nails, with a smoother , improved strength, and enhanced overall appearance.
Product Description:
Includes: one 3ml nail care solution
</v>
      </c>
      <c r="R42" s="2" t="str">
        <f t="shared" ref="R42:X42" si="56">REPLACE(Q42,1,FIND(CHAR(10),Q42),)</f>
        <v>Features:
This 3ml nail care liquid pen is a compact yet powerful tool for nail health. Its gentle plant moisturizes nails deeply, dryness and brittleness, and keeping them hydrated.
With bitter water as a key ingredient, it enriches the , working to strengthen the nail structure, making nails more resilient against daily wear and tear.
The pen design allows for application, ensuring the care liquid reaches every corner of the nail and cuticle area, providing targeted nourishment and protection.
The mild nature of the plant-based ingredients makes it suitable for all nail types, even those with sensitive nails or cuticles, without causing irritation.
Regular use of this 3ml bitter water nail care liquid pen can lead to nails, with a smoother , improved strength, and enhanced overall appearance.
Product Description:
Includes: one 3ml nail care solution
</v>
      </c>
      <c r="S42" s="3" t="str">
        <f t="shared" si="56"/>
        <v>This 3ml nail care liquid pen is a compact yet powerful tool for nail health. Its gentle plant moisturizes nails deeply, dryness and brittleness, and keeping them hydrated.
With bitter water as a key ingredient, it enriches the , working to strengthen the nail structure, making nails more resilient against daily wear and tear.
The pen design allows for application, ensuring the care liquid reaches every corner of the nail and cuticle area, providing targeted nourishment and protection.
The mild nature of the plant-based ingredients makes it suitable for all nail types, even those with sensitive nails or cuticles, without causing irritation.
Regular use of this 3ml bitter water nail care liquid pen can lead to nails, with a smoother , improved strength, and enhanced overall appearance.
Product Description:
Includes: one 3ml nail care solution
</v>
      </c>
      <c r="T42" s="3" t="str">
        <f t="shared" si="56"/>
        <v>With bitter water as a key ingredient, it enriches the , working to strengthen the nail structure, making nails more resilient against daily wear and tear.
The pen design allows for application, ensuring the care liquid reaches every corner of the nail and cuticle area, providing targeted nourishment and protection.
The mild nature of the plant-based ingredients makes it suitable for all nail types, even those with sensitive nails or cuticles, without causing irritation.
Regular use of this 3ml bitter water nail care liquid pen can lead to nails, with a smoother , improved strength, and enhanced overall appearance.
Product Description:
Includes: one 3ml nail care solution
</v>
      </c>
      <c r="U42" s="3" t="str">
        <f t="shared" si="56"/>
        <v>The pen design allows for application, ensuring the care liquid reaches every corner of the nail and cuticle area, providing targeted nourishment and protection.
The mild nature of the plant-based ingredients makes it suitable for all nail types, even those with sensitive nails or cuticles, without causing irritation.
Regular use of this 3ml bitter water nail care liquid pen can lead to nails, with a smoother , improved strength, and enhanced overall appearance.
Product Description:
Includes: one 3ml nail care solution
</v>
      </c>
      <c r="V42" s="3" t="str">
        <f t="shared" si="56"/>
        <v>The mild nature of the plant-based ingredients makes it suitable for all nail types, even those with sensitive nails or cuticles, without causing irritation.
Regular use of this 3ml bitter water nail care liquid pen can lead to nails, with a smoother , improved strength, and enhanced overall appearance.
Product Description:
Includes: one 3ml nail care solution
</v>
      </c>
      <c r="W42" s="3" t="str">
        <f t="shared" si="56"/>
        <v>Regular use of this 3ml bitter water nail care liquid pen can lead to nails, with a smoother , improved strength, and enhanced overall appearance.
Product Description:
Includes: one 3ml nail care solution
</v>
      </c>
      <c r="X42" s="3" t="str">
        <f t="shared" si="56"/>
        <v>Product Description:
Includes: one 3ml nail care solution
</v>
      </c>
      <c r="Y42" s="2" t="str">
        <f t="shared" si="9"/>
        <v>Herunwer 【Service】 If you have any questions, please feel free to contact us and we will answer your questions as soon as possible.</v>
      </c>
      <c r="Z42" s="3" t="s">
        <v>59</v>
      </c>
      <c r="AA42" s="3" t="str">
        <f t="shared" si="10"/>
        <v>This 3ml nail care liquid pen is a compact yet powerful tool for nail health. Its gentle plant moisturizes nails deeply, dryness and brittleness, and keeping them hydrated.</v>
      </c>
      <c r="AB42" s="2" t="str">
        <f t="shared" si="11"/>
        <v>With bitter water as a key ingredient, it enriches the , working to strengthen the nail structure, making nails more resilient against daily wear and tear.</v>
      </c>
      <c r="AC42" s="2" t="str">
        <f t="shared" si="12"/>
        <v>The pen design allows for application, ensuring the care liquid reaches every corner of the nail and cuticle area, providing targeted nourishment and protection.</v>
      </c>
      <c r="AD42" s="2" t="str">
        <f t="shared" si="13"/>
        <v>The mild nature of the plant-based ingredients makes it suitable for all nail types, even those with sensitive nails or cuticles, without causing irritation.</v>
      </c>
      <c r="AE42" s="2" t="str">
        <f t="shared" si="14"/>
        <v>Regular use of this 3ml bitter water nail care liquid pen can lead to nails, with a smoother , improved strength, and enhanced overall appearance.</v>
      </c>
      <c r="AF42" t="s">
        <v>778</v>
      </c>
      <c r="AG42" t="s">
        <v>779</v>
      </c>
      <c r="AH42" t="s">
        <v>62</v>
      </c>
      <c r="AJ42" t="s">
        <v>63</v>
      </c>
      <c r="AK42" t="s">
        <v>64</v>
      </c>
      <c r="AL42" t="s">
        <v>508</v>
      </c>
      <c r="AM42" t="s">
        <v>689</v>
      </c>
      <c r="AN42" s="5">
        <v>0.07</v>
      </c>
      <c r="AO42">
        <v>13.99</v>
      </c>
      <c r="AP42">
        <v>5.7</v>
      </c>
      <c r="AQ42">
        <v>5.99</v>
      </c>
      <c r="AR42" t="str">
        <f t="shared" si="15"/>
        <v>202411999000529084</v>
      </c>
      <c r="AU42" t="s">
        <v>67</v>
      </c>
      <c r="BA42" t="s">
        <v>780</v>
      </c>
      <c r="BB42" t="s">
        <v>781</v>
      </c>
      <c r="BC42" t="s">
        <v>782</v>
      </c>
      <c r="BD42" t="s">
        <v>783</v>
      </c>
      <c r="BE42" t="s">
        <v>784</v>
      </c>
      <c r="BF42" t="s">
        <v>785</v>
      </c>
      <c r="BG42" t="s">
        <v>786</v>
      </c>
      <c r="BH42" t="s">
        <v>787</v>
      </c>
      <c r="BI42" t="s">
        <v>788</v>
      </c>
      <c r="BJ42" t="s">
        <v>789</v>
      </c>
      <c r="BK42" t="str">
        <f t="shared" si="16"/>
        <v>http://23.94.38.62/RnZrVXBLS2tKSXgzQWwzZTdVVU5oaGFXTFp0SlZBMmJleGYyVzlWbWJpNzAwekZCOFZ1YlRpL3c0dit6S05WUCt0M1FQcHBocTh3PQ.jpg@100</v>
      </c>
      <c r="BL42" t="s">
        <v>776</v>
      </c>
      <c r="BN42" t="s">
        <v>790</v>
      </c>
      <c r="BO42" t="s">
        <v>791</v>
      </c>
      <c r="BP42" t="s">
        <v>792</v>
      </c>
      <c r="BQ42" t="s">
        <v>793</v>
      </c>
    </row>
    <row r="43" ht="50" customHeight="1" spans="1:69">
      <c r="A43" t="s">
        <v>794</v>
      </c>
      <c r="B43" t="s">
        <v>54</v>
      </c>
      <c r="C43" t="s">
        <v>55</v>
      </c>
      <c r="D43" t="s">
        <v>56</v>
      </c>
      <c r="E43"/>
      <c r="F43" t="str">
        <f t="shared" si="0"/>
        <v>2WXX20250106-HMW241130005-Herunwer</v>
      </c>
      <c r="G43" t="str">
        <f t="shared" si="1"/>
        <v>2WXX20250106--Herunwer</v>
      </c>
      <c r="J43" t="str">
        <f t="shared" si="2"/>
        <v>6 Color Nail Polish Gel Set New Fall And Winter Popular Color Series Phototherapy Gel</v>
      </c>
      <c r="K43" t="s">
        <v>57</v>
      </c>
      <c r="L43" t="str">
        <f t="shared" si="3"/>
        <v>Herunwer 6 Color Nail Polish Gel Set New Fall And Winter Popular Color Series Phototherapy Gel</v>
      </c>
      <c r="M43">
        <f t="shared" si="4"/>
        <v>94</v>
      </c>
      <c r="N43" t="s">
        <v>795</v>
      </c>
      <c r="O43" s="2" t="str">
        <f t="shared" si="5"/>
        <v>6 Color Nail Polish Gel Set New Fall And Winter Popular Color Series Phototherapy Gel&lt;br&gt;Features:&lt;br&gt;1. Collection: Our 6-color nail gel set features a stunning array of shades, perfectly for the latest and winter trends, ensuring your nails are in style.&lt;br&gt;2. : This nail gel is designed with a that provides long-lasting wear, , and a finish, making it ideal for both and at-home use.&lt;br&gt;3. Easy Application: The user-friendly design of our 6-color nail gel set ensures effortless application. Each shade glides on smoothly and cures quickly under /LED light for salon-quality results.&lt;br&gt;4. Versatile Styling Options: With our new /winter color , you can create nail art possibilities—from classic looks to trendy designs—that suit any occasion or mood.&lt;br&gt;5. Safe and : Our light gel is made from ingredients, ensuring while providing a chip- finish that maintains its beauty for weeks, for those who love to showcase their nails.&lt;br&gt;Product Description:&lt;br&gt;Including: 6 * nail polish glue set, new and winter popular color series phototherapy glue&lt;br&gt;</v>
      </c>
      <c r="P43" s="2" t="str">
        <f t="shared" si="6"/>
        <v>6 Color Nail Polish Gel Set New Fall And Winter Popular Color Series Phototherapy Gel&lt;br&gt;Features:&lt;br&gt;1. Collection: Our 6-color nail gel set features a stunning array of shades, perfectly for the latest and winter trends, ensuring your nails are in style.&lt;br&gt;2. : This nail gel is designed with a that provides long-lasting wear, , and a finish, making it ideal for both and at-home use.&lt;br&gt;3. Easy Application: The user-friendly design of our 6-color nail gel set ensures effortless application. Each shade glides on smoothly and cures quickly under /LED light for salon-quality results.&lt;br&gt;4. Versatile Styling Options: With our new /winter color , you can create nail art possibilities—from classic looks to trendy designs—that suit any occasion or mood.&lt;br&gt;5. Safe and : Our light gel is made from ingredients, ensuring while providing a chip- finish that maintains its beauty for weeks, for those who love to showcase their nails.&lt;br&gt;Product Description:&lt;br&gt;Including: 6 * nail polish glue set, new and winter popular color series phototherapy glue&lt;br&gt;</v>
      </c>
      <c r="Q43" s="2" t="str">
        <f t="shared" si="7"/>
        <v>6 Color Nail Polish Gel Set New Fall And Winter Popular Color Series Phototherapy Gel
Features:
1. Collection: Our 6-color nail gel set features a stunning array of shades, perfectly for the latest and winter trends, ensuring your nails are in style.
2. : This nail gel is designed with a that provides long-lasting wear, , and a finish, making it ideal for both and at-home use.
3. Easy Application: The user-friendly design of our 6-color nail gel set ensures effortless application. Each shade glides on smoothly and cures quickly under /LED light for salon-quality results.
4. Versatile Styling Options: With our new /winter color , you can create nail art possibilities—from classic looks to trendy designs—that suit any occasion or mood.
5. Safe and : Our light gel is made from ingredients, ensuring while providing a chip- finish that maintains its beauty for weeks, for those who love to showcase their nails.
Product Description:
Including: 6 * nail polish glue set, new and winter popular color series phototherapy glue
</v>
      </c>
      <c r="R43" s="2" t="str">
        <f t="shared" ref="R43:X43" si="57">REPLACE(Q43,1,FIND(CHAR(10),Q43),)</f>
        <v>Features:
1. Collection: Our 6-color nail gel set features a stunning array of shades, perfectly for the latest and winter trends, ensuring your nails are in style.
2. : This nail gel is designed with a that provides long-lasting wear, , and a finish, making it ideal for both and at-home use.
3. Easy Application: The user-friendly design of our 6-color nail gel set ensures effortless application. Each shade glides on smoothly and cures quickly under /LED light for salon-quality results.
4. Versatile Styling Options: With our new /winter color , you can create nail art possibilities—from classic looks to trendy designs—that suit any occasion or mood.
5. Safe and : Our light gel is made from ingredients, ensuring while providing a chip- finish that maintains its beauty for weeks, for those who love to showcase their nails.
Product Description:
Including: 6 * nail polish glue set, new and winter popular color series phototherapy glue
</v>
      </c>
      <c r="S43" s="3" t="str">
        <f t="shared" si="57"/>
        <v>1. Collection: Our 6-color nail gel set features a stunning array of shades, perfectly for the latest and winter trends, ensuring your nails are in style.
2. : This nail gel is designed with a that provides long-lasting wear, , and a finish, making it ideal for both and at-home use.
3. Easy Application: The user-friendly design of our 6-color nail gel set ensures effortless application. Each shade glides on smoothly and cures quickly under /LED light for salon-quality results.
4. Versatile Styling Options: With our new /winter color , you can create nail art possibilities—from classic looks to trendy designs—that suit any occasion or mood.
5. Safe and : Our light gel is made from ingredients, ensuring while providing a chip- finish that maintains its beauty for weeks, for those who love to showcase their nails.
Product Description:
Including: 6 * nail polish glue set, new and winter popular color series phototherapy glue
</v>
      </c>
      <c r="T43" s="3" t="str">
        <f t="shared" si="57"/>
        <v>2. : This nail gel is designed with a that provides long-lasting wear, , and a finish, making it ideal for both and at-home use.
3. Easy Application: The user-friendly design of our 6-color nail gel set ensures effortless application. Each shade glides on smoothly and cures quickly under /LED light for salon-quality results.
4. Versatile Styling Options: With our new /winter color , you can create nail art possibilities—from classic looks to trendy designs—that suit any occasion or mood.
5. Safe and : Our light gel is made from ingredients, ensuring while providing a chip- finish that maintains its beauty for weeks, for those who love to showcase their nails.
Product Description:
Including: 6 * nail polish glue set, new and winter popular color series phototherapy glue
</v>
      </c>
      <c r="U43" s="3" t="str">
        <f t="shared" si="57"/>
        <v>3. Easy Application: The user-friendly design of our 6-color nail gel set ensures effortless application. Each shade glides on smoothly and cures quickly under /LED light for salon-quality results.
4. Versatile Styling Options: With our new /winter color , you can create nail art possibilities—from classic looks to trendy designs—that suit any occasion or mood.
5. Safe and : Our light gel is made from ingredients, ensuring while providing a chip- finish that maintains its beauty for weeks, for those who love to showcase their nails.
Product Description:
Including: 6 * nail polish glue set, new and winter popular color series phototherapy glue
</v>
      </c>
      <c r="V43" s="3" t="str">
        <f t="shared" si="57"/>
        <v>4. Versatile Styling Options: With our new /winter color , you can create nail art possibilities—from classic looks to trendy designs—that suit any occasion or mood.
5. Safe and : Our light gel is made from ingredients, ensuring while providing a chip- finish that maintains its beauty for weeks, for those who love to showcase their nails.
Product Description:
Including: 6 * nail polish glue set, new and winter popular color series phototherapy glue
</v>
      </c>
      <c r="W43" s="3" t="str">
        <f t="shared" si="57"/>
        <v>5. Safe and : Our light gel is made from ingredients, ensuring while providing a chip- finish that maintains its beauty for weeks, for those who love to showcase their nails.
Product Description:
Including: 6 * nail polish glue set, new and winter popular color series phototherapy glue
</v>
      </c>
      <c r="X43" s="3" t="str">
        <f t="shared" si="57"/>
        <v>Product Description:
Including: 6 * nail polish glue set, new and winter popular color series phototherapy glue
</v>
      </c>
      <c r="Y43" s="2" t="str">
        <f t="shared" si="9"/>
        <v>Herunwer 【Service】 If you have any questions, please feel free to contact us and we will answer your questions as soon as possible.</v>
      </c>
      <c r="Z43" s="3" t="s">
        <v>59</v>
      </c>
      <c r="AA43" s="3" t="str">
        <f t="shared" si="10"/>
        <v>1. Collection: Our 6-color nail gel set features a stunning array of shades, perfectly for the latest and winter trends, ensuring your nails are in style.</v>
      </c>
      <c r="AB43" s="2" t="str">
        <f t="shared" si="11"/>
        <v>2. : This nail gel is designed with a that provides long-lasting wear, , and a finish, making it ideal for both and at-home use.</v>
      </c>
      <c r="AC43" s="2" t="str">
        <f t="shared" si="12"/>
        <v>3. Easy Application: The user-friendly design of our 6-color nail gel set ensures effortless application. Each shade glides on smoothly and cures quickly under /LED light for salon-quality results.</v>
      </c>
      <c r="AD43" s="2" t="str">
        <f t="shared" si="13"/>
        <v>4. Versatile Styling Options: With our new /winter color , you can create nail art possibilities—from classic looks to trendy designs—that suit any occasion or mood.</v>
      </c>
      <c r="AE43" s="2" t="str">
        <f t="shared" si="14"/>
        <v>5. Safe and : Our light gel is made from ingredients, ensuring while providing a chip- finish that maintains its beauty for weeks, for those who love to showcase their nails.</v>
      </c>
      <c r="AF43" t="s">
        <v>796</v>
      </c>
      <c r="AG43" t="s">
        <v>117</v>
      </c>
      <c r="AH43" t="s">
        <v>797</v>
      </c>
      <c r="AJ43" t="s">
        <v>63</v>
      </c>
      <c r="AK43" t="s">
        <v>64</v>
      </c>
      <c r="AL43" t="s">
        <v>798</v>
      </c>
      <c r="AM43" t="s">
        <v>799</v>
      </c>
      <c r="AN43" s="5">
        <v>0.53</v>
      </c>
      <c r="AO43">
        <v>23.99</v>
      </c>
      <c r="AP43">
        <v>9.77</v>
      </c>
      <c r="AQ43">
        <v>9.99</v>
      </c>
      <c r="AR43" t="str">
        <f t="shared" si="15"/>
        <v>202411999000529087</v>
      </c>
      <c r="AU43" t="s">
        <v>67</v>
      </c>
      <c r="BA43" t="s">
        <v>800</v>
      </c>
      <c r="BB43" t="s">
        <v>801</v>
      </c>
      <c r="BC43" t="s">
        <v>802</v>
      </c>
      <c r="BD43" t="s">
        <v>803</v>
      </c>
      <c r="BE43" t="s">
        <v>804</v>
      </c>
      <c r="BF43" t="s">
        <v>805</v>
      </c>
      <c r="BG43" t="s">
        <v>806</v>
      </c>
      <c r="BH43" t="s">
        <v>807</v>
      </c>
      <c r="BI43" t="s">
        <v>808</v>
      </c>
      <c r="BJ43" t="s">
        <v>809</v>
      </c>
      <c r="BK43" t="str">
        <f t="shared" si="16"/>
        <v>http://23.94.38.62/SFN1dmdtVDRRSEhkaTZmeno4cEljZFVlYU52dXVlRWs0SlAwNTl0Zi80c0ZuY1JJenUrTjdJUndTL1U1b1hiRE1DdGU4bE92WFVRPQ.jpg@100</v>
      </c>
      <c r="BL43" t="s">
        <v>794</v>
      </c>
      <c r="BN43" t="s">
        <v>810</v>
      </c>
      <c r="BO43" t="s">
        <v>811</v>
      </c>
      <c r="BP43" t="s">
        <v>812</v>
      </c>
      <c r="BQ43" t="s">
        <v>813</v>
      </c>
    </row>
    <row r="44" ht="50" customHeight="1" spans="1:69">
      <c r="A44" t="s">
        <v>814</v>
      </c>
      <c r="B44" t="s">
        <v>54</v>
      </c>
      <c r="C44" t="s">
        <v>55</v>
      </c>
      <c r="D44" t="s">
        <v>56</v>
      </c>
      <c r="F44" t="str">
        <f t="shared" si="0"/>
        <v>2WXX20250106-LCX241119002-Herunwer</v>
      </c>
      <c r="G44" t="str">
        <f t="shared" si="1"/>
        <v>2WXX20250106--Herunwer</v>
      </c>
      <c r="J44" t="str">
        <f t="shared" si="2"/>
        <v>Nail Remover Can Quickly Dissolve Nail Polish Without Irritation 60ml</v>
      </c>
      <c r="K44" t="s">
        <v>57</v>
      </c>
      <c r="L44" t="str">
        <f t="shared" si="3"/>
        <v>Herunwer Nail Remover Can Quickly Dissolve Nail Polish Without Irritation 60ml</v>
      </c>
      <c r="M44">
        <f t="shared" si="4"/>
        <v>78</v>
      </c>
      <c r="N44" t="s">
        <v>815</v>
      </c>
      <c r="O44" s="2" t="str">
        <f t="shared" si="5"/>
        <v>Nail Remover Can Quickly Dissolve Nail Polish Without Irritation 60ml&lt;br&gt;Features:&lt;br&gt;Pressure type liquid extraction does not waste, and the flipping design has good sealing; No odor, can be squeezed by rotating it to the right&lt;br&gt;It is a must-have for home use and comes with a small keratin stick tool No odor, safe and reassuring to use&lt;br&gt;It is both convenient and beautiful, cute ~sweet&lt;br&gt;It will never go out of style, lightweight and effective Product Description:&lt;br&gt;1* Color remover&lt;br&gt;</v>
      </c>
      <c r="P44" s="2" t="str">
        <f t="shared" si="6"/>
        <v>Nail Remover Can Quickly Dissolve Nail Polish Without Irritation 60ml&lt;br&gt;Features:&lt;br&gt;Pressure type liquid extraction does not waste, and the flipping design has good sealing; No odor, can be squeezed by rotating it to the right&lt;br&gt;It is a must-have for home use and comes with a small keratin stick tool No odor, safe and reassuring to use&lt;br&gt;It is both convenient and beautiful, cute ~sweet&lt;br&gt;It will never go out of style, lightweight and effective Product Description:&lt;br&gt;1* Color remover&lt;br&gt;</v>
      </c>
      <c r="Q44" s="2" t="str">
        <f t="shared" si="7"/>
        <v>Nail Remover Can Quickly Dissolve Nail Polish Without Irritation 60ml
Features:
Pressure type liquid extraction does not waste, and the flipping design has good sealing; No odor, can be squeezed by rotating it to the right
It is a must-have for home use and comes with a small keratin stick tool No odor, safe and reassuring to use
It is both convenient and beautiful, cute ~sweet
It will never go out of style, lightweight and effective Product Description:
1* Color remover
</v>
      </c>
      <c r="R44" s="2" t="str">
        <f t="shared" ref="R44:X44" si="58">REPLACE(Q44,1,FIND(CHAR(10),Q44),)</f>
        <v>Features:
Pressure type liquid extraction does not waste, and the flipping design has good sealing; No odor, can be squeezed by rotating it to the right
It is a must-have for home use and comes with a small keratin stick tool No odor, safe and reassuring to use
It is both convenient and beautiful, cute ~sweet
It will never go out of style, lightweight and effective Product Description:
1* Color remover
</v>
      </c>
      <c r="S44" s="3" t="str">
        <f t="shared" si="58"/>
        <v>Pressure type liquid extraction does not waste, and the flipping design has good sealing; No odor, can be squeezed by rotating it to the right
It is a must-have for home use and comes with a small keratin stick tool No odor, safe and reassuring to use
It is both convenient and beautiful, cute ~sweet
It will never go out of style, lightweight and effective Product Description:
1* Color remover
</v>
      </c>
      <c r="T44" s="3" t="str">
        <f t="shared" si="58"/>
        <v>It is a must-have for home use and comes with a small keratin stick tool No odor, safe and reassuring to use
It is both convenient and beautiful, cute ~sweet
It will never go out of style, lightweight and effective Product Description:
1* Color remover
</v>
      </c>
      <c r="U44" s="3" t="str">
        <f t="shared" si="58"/>
        <v>It is both convenient and beautiful, cute ~sweet
It will never go out of style, lightweight and effective Product Description:
1* Color remover
</v>
      </c>
      <c r="V44" s="3" t="str">
        <f t="shared" si="58"/>
        <v>It will never go out of style, lightweight and effective Product Description:
1* Color remover
</v>
      </c>
      <c r="W44" s="3" t="str">
        <f t="shared" si="58"/>
        <v>1* Color remover
</v>
      </c>
      <c r="X44" s="3" t="str">
        <f t="shared" si="58"/>
        <v/>
      </c>
      <c r="Y44" s="2" t="str">
        <f t="shared" si="9"/>
        <v>Herunwer 【Service】 If you have any questions, please feel free to contact us and we will answer your questions as soon as possible.</v>
      </c>
      <c r="Z44" s="3" t="s">
        <v>59</v>
      </c>
      <c r="AA44" s="3" t="str">
        <f t="shared" si="10"/>
        <v>Pressure type liquid extraction does not waste, and the flipping design has good sealing; No odor, can be squeezed by rotating it to the right</v>
      </c>
      <c r="AB44" s="2" t="str">
        <f t="shared" si="11"/>
        <v>It is a must-have for home use and comes with a small keratin stick tool No odor, safe and reassuring to use</v>
      </c>
      <c r="AC44" s="2" t="str">
        <f t="shared" si="12"/>
        <v>It is both convenient and beautiful, cute ~sweet</v>
      </c>
      <c r="AD44" s="2" t="str">
        <f t="shared" si="13"/>
        <v>It will never go out of style, lightweight and effective Product Description:</v>
      </c>
      <c r="AE44" s="2" t="str">
        <f t="shared" si="14"/>
        <v>1* Color remover</v>
      </c>
      <c r="AF44" t="s">
        <v>435</v>
      </c>
      <c r="AG44" t="s">
        <v>416</v>
      </c>
      <c r="AH44" t="s">
        <v>62</v>
      </c>
      <c r="AJ44" t="s">
        <v>63</v>
      </c>
      <c r="AK44" t="s">
        <v>64</v>
      </c>
      <c r="AL44" t="s">
        <v>760</v>
      </c>
      <c r="AM44" t="s">
        <v>816</v>
      </c>
      <c r="AN44" s="5">
        <v>0.22</v>
      </c>
      <c r="AO44">
        <v>14.99</v>
      </c>
      <c r="AP44">
        <v>6.16</v>
      </c>
      <c r="AQ44">
        <v>5.99</v>
      </c>
      <c r="AR44" t="str">
        <f t="shared" si="15"/>
        <v>202411999000529084</v>
      </c>
      <c r="AU44" t="s">
        <v>67</v>
      </c>
      <c r="BA44" t="s">
        <v>817</v>
      </c>
      <c r="BB44" t="s">
        <v>818</v>
      </c>
      <c r="BC44" t="s">
        <v>819</v>
      </c>
      <c r="BD44" t="s">
        <v>820</v>
      </c>
      <c r="BE44" t="s">
        <v>821</v>
      </c>
      <c r="BF44" t="s">
        <v>822</v>
      </c>
      <c r="BG44" t="s">
        <v>823</v>
      </c>
      <c r="BH44"/>
      <c r="BI44"/>
      <c r="BJ44" t="s">
        <v>824</v>
      </c>
      <c r="BK44" t="str">
        <f t="shared" si="16"/>
        <v>http://23.94.38.62/b0lML2FSdFlVTzEyY24weTRtY21USFYzR1VhZXVRR2dwdzdYYno1VEQwOWVlUVFibXFENVBqbi93YWcxLzZPRTkrZU1nTDNpVHp3PQ.jpg@100</v>
      </c>
      <c r="BL44" t="s">
        <v>814</v>
      </c>
      <c r="BN44" t="s">
        <v>825</v>
      </c>
      <c r="BO44" t="s">
        <v>826</v>
      </c>
      <c r="BP44" t="s">
        <v>827</v>
      </c>
      <c r="BQ44" t="s">
        <v>828</v>
      </c>
    </row>
    <row r="45" ht="50" customHeight="1" spans="1:69">
      <c r="A45" t="s">
        <v>829</v>
      </c>
      <c r="B45" t="s">
        <v>54</v>
      </c>
      <c r="C45" t="s">
        <v>55</v>
      </c>
      <c r="D45" t="s">
        <v>56</v>
      </c>
      <c r="E45"/>
      <c r="F45" t="str">
        <f t="shared" si="0"/>
        <v>2WXX20250106-CNN80504437-Herunwer</v>
      </c>
      <c r="G45" t="str">
        <f t="shared" si="1"/>
        <v>2WXX20250106--Herunwer</v>
      </c>
      <c r="J45" t="str">
        <f t="shared" si="2"/>
        <v>36W USB LED Nail Gel Curing Lamp Light Nail Gel Polish Dryer Nail Art Machine</v>
      </c>
      <c r="K45" t="s">
        <v>57</v>
      </c>
      <c r="L45" t="str">
        <f t="shared" si="3"/>
        <v>Herunwer 36W USB LED Nail Gel Curing Lamp Light Nail Gel Polish Dryer Nail Art Machine</v>
      </c>
      <c r="M45">
        <f t="shared" si="4"/>
        <v>86</v>
      </c>
      <c r="N45" t="s">
        <v>830</v>
      </c>
      <c r="O45" s="2" t="str">
        <f t="shared" si="5"/>
        <v>&lt;br&gt;36W USB LED Nail Gel Curing Lamp Light Nail Gel Polish Dryer Nail Art Machine&lt;br&gt;Description&lt;br&gt;Type LED Lamp&lt;br&gt;Power 36w&lt;br&gt;Use Life 50000hours&lt;br&gt;Material: ABS&lt;br&gt;Fit Gel Type: LED gels, gels,, Hard Gels, nail polish gel, sculpture gel, glue etc.&lt;br&gt;3 Timer settings: 60s/90s/120s.&lt;br&gt;Number of lights: 12</v>
      </c>
      <c r="P45" s="2" t="str">
        <f t="shared" si="6"/>
        <v>&lt;br&gt;36W USB LED Nail Gel Curing Lamp Light Nail Gel Polish Dryer Nail Art Machine&lt;br&gt;Description&lt;br&gt;Type LED Lamp&lt;br&gt;Power 36w&lt;br&gt;Use Life 50000hours&lt;br&gt;Material: ABS&lt;br&gt;Fit Gel Type: LED gels, gels,, Hard Gels, nail polish gel, sculpture gel, glue etc.&lt;br&gt;3 Timer settings: 60s/90s/120s.&lt;br&gt;Number of lights: 12</v>
      </c>
      <c r="Q45" s="2" t="str">
        <f t="shared" si="7"/>
        <v>
36W USB LED Nail Gel Curing Lamp Light Nail Gel Polish Dryer Nail Art Machine
Description
Type LED Lamp
Power 36w
Use Life 50000hours
Material: ABS
Fit Gel Type: LED gels, gels,, Hard Gels, nail polish gel, sculpture gel, glue etc.
3 Timer settings: 60s/90s/120s.
Number of lights: 12</v>
      </c>
      <c r="R45" s="2" t="str">
        <f t="shared" ref="R45:X45" si="59">REPLACE(Q45,1,FIND(CHAR(10),Q45),)</f>
        <v>36W USB LED Nail Gel Curing Lamp Light Nail Gel Polish Dryer Nail Art Machine
Description
Type LED Lamp
Power 36w
Use Life 50000hours
Material: ABS
Fit Gel Type: LED gels, gels,, Hard Gels, nail polish gel, sculpture gel, glue etc.
3 Timer settings: 60s/90s/120s.
Number of lights: 12</v>
      </c>
      <c r="S45" s="3" t="str">
        <f t="shared" si="59"/>
        <v>Description
Type LED Lamp
Power 36w
Use Life 50000hours
Material: ABS
Fit Gel Type: LED gels, gels,, Hard Gels, nail polish gel, sculpture gel, glue etc.
3 Timer settings: 60s/90s/120s.
Number of lights: 12</v>
      </c>
      <c r="T45" s="3" t="str">
        <f t="shared" si="59"/>
        <v>Type LED Lamp
Power 36w
Use Life 50000hours
Material: ABS
Fit Gel Type: LED gels, gels,, Hard Gels, nail polish gel, sculpture gel, glue etc.
3 Timer settings: 60s/90s/120s.
Number of lights: 12</v>
      </c>
      <c r="U45" s="3" t="str">
        <f t="shared" si="59"/>
        <v>Power 36w
Use Life 50000hours
Material: ABS
Fit Gel Type: LED gels, gels,, Hard Gels, nail polish gel, sculpture gel, glue etc.
3 Timer settings: 60s/90s/120s.
Number of lights: 12</v>
      </c>
      <c r="V45" s="3" t="str">
        <f t="shared" si="59"/>
        <v>Use Life 50000hours
Material: ABS
Fit Gel Type: LED gels, gels,, Hard Gels, nail polish gel, sculpture gel, glue etc.
3 Timer settings: 60s/90s/120s.
Number of lights: 12</v>
      </c>
      <c r="W45" s="3" t="str">
        <f t="shared" si="59"/>
        <v>Material: ABS
Fit Gel Type: LED gels, gels,, Hard Gels, nail polish gel, sculpture gel, glue etc.
3 Timer settings: 60s/90s/120s.
Number of lights: 12</v>
      </c>
      <c r="X45" s="3" t="str">
        <f t="shared" si="59"/>
        <v>Fit Gel Type: LED gels, gels,, Hard Gels, nail polish gel, sculpture gel, glue etc.
3 Timer settings: 60s/90s/120s.
Number of lights: 12</v>
      </c>
      <c r="Y45" s="2" t="str">
        <f t="shared" si="9"/>
        <v>Herunwer 【Service】 If you have any questions, please feel free to contact us and we will answer your questions as soon as possible.</v>
      </c>
      <c r="Z45" s="3" t="s">
        <v>59</v>
      </c>
      <c r="AA45" s="3" t="str">
        <f t="shared" si="10"/>
        <v>Description</v>
      </c>
      <c r="AB45" s="2" t="str">
        <f t="shared" si="11"/>
        <v>Type LED Lamp</v>
      </c>
      <c r="AC45" s="2" t="str">
        <f t="shared" si="12"/>
        <v>Power 36w</v>
      </c>
      <c r="AD45" s="2" t="str">
        <f t="shared" si="13"/>
        <v>Use Life 50000hours</v>
      </c>
      <c r="AE45" s="2" t="str">
        <f t="shared" si="14"/>
        <v>Material: ABS</v>
      </c>
      <c r="AF45" t="s">
        <v>831</v>
      </c>
      <c r="AG45" t="s">
        <v>137</v>
      </c>
      <c r="AH45" t="s">
        <v>631</v>
      </c>
      <c r="AJ45" t="s">
        <v>631</v>
      </c>
      <c r="AK45" t="s">
        <v>631</v>
      </c>
      <c r="AL45" t="s">
        <v>260</v>
      </c>
      <c r="AM45" t="s">
        <v>832</v>
      </c>
      <c r="AN45" s="5">
        <v>0.57</v>
      </c>
      <c r="AO45">
        <v>23.99</v>
      </c>
      <c r="AP45">
        <v>9.51</v>
      </c>
      <c r="AQ45">
        <v>9.99</v>
      </c>
      <c r="AR45" t="str">
        <f t="shared" si="15"/>
        <v>202411999000529087</v>
      </c>
      <c r="AU45" t="s">
        <v>67</v>
      </c>
      <c r="BA45" t="s">
        <v>833</v>
      </c>
      <c r="BB45" t="s">
        <v>834</v>
      </c>
      <c r="BC45" t="s">
        <v>835</v>
      </c>
      <c r="BD45" t="s">
        <v>836</v>
      </c>
      <c r="BE45" t="s">
        <v>837</v>
      </c>
      <c r="BF45" t="s">
        <v>838</v>
      </c>
      <c r="BG45" t="s">
        <v>839</v>
      </c>
      <c r="BH45" t="s">
        <v>840</v>
      </c>
      <c r="BI45" t="s">
        <v>841</v>
      </c>
      <c r="BJ45"/>
      <c r="BK45" t="str">
        <f t="shared" si="16"/>
        <v>http://23.94.38.62/RTBvRzcxWGtJZ3ZWY3YvNXFZdGlUWkVMUmRUOEhiNHE3MWQ3b2F0Y0Q2YnluZTlUK0k3czZtWGpmK3pHYlNKME5wc3ZONWlyakhBPQ.jpg</v>
      </c>
      <c r="BL45" t="s">
        <v>829</v>
      </c>
      <c r="BN45" t="s">
        <v>842</v>
      </c>
      <c r="BO45" t="s">
        <v>843</v>
      </c>
      <c r="BP45" t="s">
        <v>844</v>
      </c>
      <c r="BQ45" t="s">
        <v>845</v>
      </c>
    </row>
    <row r="46" ht="50" customHeight="1" spans="1:69">
      <c r="A46" t="s">
        <v>846</v>
      </c>
      <c r="B46" t="s">
        <v>54</v>
      </c>
      <c r="C46" t="s">
        <v>55</v>
      </c>
      <c r="D46" t="s">
        <v>56</v>
      </c>
      <c r="E46"/>
      <c r="F46" t="str">
        <f t="shared" si="0"/>
        <v>2WXX20250106-HMW241120002-Herunwer</v>
      </c>
      <c r="G46" t="str">
        <f t="shared" si="1"/>
        <v>2WXX20250106--Herunwer</v>
      </c>
      <c r="J46" t="str">
        <f t="shared" si="2"/>
        <v>Super Long Water Pipe Manicure Fake Nails Pinks Sweet 3-d Bow Christmas Wear Armours French Snowflake Armours</v>
      </c>
      <c r="K46" t="s">
        <v>57</v>
      </c>
      <c r="L46" t="str">
        <f t="shared" si="3"/>
        <v>Herunwer Super Long Water Pipe Manicure Fake Nails Pinks Sweet 3-d Bow Christmas Wear Armours French Snowflake Armours</v>
      </c>
      <c r="M46">
        <f t="shared" si="4"/>
        <v>118</v>
      </c>
      <c r="N46" t="s">
        <v>847</v>
      </c>
      <c r="O46" s="2" t="str">
        <f t="shared" si="5"/>
        <v>Super Long Water Pipe Manicure Fake Nails Pinks Sweet 3-d Bow Christmas Wear Armours French Snowflake Armours&lt;br&gt;Features:&lt;br&gt;1. **Stunning Design**: Our -long water pipe-style fake nails feature a delightful combined with sweet bows, for adding a of to your holiday look.&lt;br&gt;2. **Easy to Wear**: These Christmas wearable nails are designed for effortless application, allowing you to achieve a salon-quality manicure at home without any hassle.&lt;br&gt;3. ** Quality**: Made from materials, our sweet bow nails ensure long-lasting wear, making them for festive celebrations and everyday use.&lt;br&gt;4. **Versatile Use**: Whether you're dressing up for Christmas parties or simply want to your daily style, these -long fake nails are the accessory for any occasion.&lt;br&gt;5. ** Gift Idea**: Surprise your and with the and trendy -long water pipe-style fake nails, a great those who love to their nails with stylish designs during the festive season.&lt;br&gt;Product Description:&lt;br&gt;Includes: 24 * nail art patches and 1 * adhesive&lt;br&gt;</v>
      </c>
      <c r="P46" s="2" t="str">
        <f t="shared" si="6"/>
        <v>Super Long Water Pipe Manicure Fake Nails Pinks Sweet 3-d Bow Christmas Wear Armours French Snowflake Armours&lt;br&gt;Features:&lt;br&gt;1. **Stunning Design**: Our -long water pipe-style fake nails feature a delightful combined with sweet bows, for adding a of to your holiday look.&lt;br&gt;2. **Easy to Wear**: These Christmas wearable nails are designed for effortless application, allowing you to achieve a salon-quality manicure at home without any hassle.&lt;br&gt;3. ** Quality**: Made from materials, our sweet bow nails ensure long-lasting wear, making them for festive celebrations and everyday use.&lt;br&gt;4. **Versatile Use**: Whether you're dressing up for Christmas parties or simply want to your daily style, these -long fake nails are the accessory for any occasion.&lt;br&gt;5. ** Gift Idea**: Surprise your and with the and trendy -long water pipe-style fake nails, a great those who love to their nails with stylish designs during the festive season.&lt;br&gt;Product Description:&lt;br&gt;Includes: 24 * nail art patches and 1 * adhesive&lt;br&gt;</v>
      </c>
      <c r="Q46" s="2" t="str">
        <f t="shared" si="7"/>
        <v>Super Long Water Pipe Manicure Fake Nails Pinks Sweet 3-d Bow Christmas Wear Armours French Snowflake Armours
Features:
1. **Stunning Design**: Our -long water pipe-style fake nails feature a delightful combined with sweet bows, for adding a of to your holiday look.
2. **Easy to Wear**: These Christmas wearable nails are designed for effortless application, allowing you to achieve a salon-quality manicure at home without any hassle.
3. ** Quality**: Made from materials, our sweet bow nails ensure long-lasting wear, making them for festive celebrations and everyday use.
4. **Versatile Use**: Whether you're dressing up for Christmas parties or simply want to your daily style, these -long fake nails are the accessory for any occasion.
5. ** Gift Idea**: Surprise your and with the and trendy -long water pipe-style fake nails, a great those who love to their nails with stylish designs during the festive season.
Product Description:
Includes: 24 * nail art patches and 1 * adhesive
</v>
      </c>
      <c r="R46" s="2" t="str">
        <f t="shared" ref="R46:X46" si="60">REPLACE(Q46,1,FIND(CHAR(10),Q46),)</f>
        <v>Features:
1. **Stunning Design**: Our -long water pipe-style fake nails feature a delightful combined with sweet bows, for adding a of to your holiday look.
2. **Easy to Wear**: These Christmas wearable nails are designed for effortless application, allowing you to achieve a salon-quality manicure at home without any hassle.
3. ** Quality**: Made from materials, our sweet bow nails ensure long-lasting wear, making them for festive celebrations and everyday use.
4. **Versatile Use**: Whether you're dressing up for Christmas parties or simply want to your daily style, these -long fake nails are the accessory for any occasion.
5. ** Gift Idea**: Surprise your and with the and trendy -long water pipe-style fake nails, a great those who love to their nails with stylish designs during the festive season.
Product Description:
Includes: 24 * nail art patches and 1 * adhesive
</v>
      </c>
      <c r="S46" s="3" t="str">
        <f t="shared" si="60"/>
        <v>1. **Stunning Design**: Our -long water pipe-style fake nails feature a delightful combined with sweet bows, for adding a of to your holiday look.
2. **Easy to Wear**: These Christmas wearable nails are designed for effortless application, allowing you to achieve a salon-quality manicure at home without any hassle.
3. ** Quality**: Made from materials, our sweet bow nails ensure long-lasting wear, making them for festive celebrations and everyday use.
4. **Versatile Use**: Whether you're dressing up for Christmas parties or simply want to your daily style, these -long fake nails are the accessory for any occasion.
5. ** Gift Idea**: Surprise your and with the and trendy -long water pipe-style fake nails, a great those who love to their nails with stylish designs during the festive season.
Product Description:
Includes: 24 * nail art patches and 1 * adhesive
</v>
      </c>
      <c r="T46" s="3" t="str">
        <f t="shared" si="60"/>
        <v>2. **Easy to Wear**: These Christmas wearable nails are designed for effortless application, allowing you to achieve a salon-quality manicure at home without any hassle.
3. ** Quality**: Made from materials, our sweet bow nails ensure long-lasting wear, making them for festive celebrations and everyday use.
4. **Versatile Use**: Whether you're dressing up for Christmas parties or simply want to your daily style, these -long fake nails are the accessory for any occasion.
5. ** Gift Idea**: Surprise your and with the and trendy -long water pipe-style fake nails, a great those who love to their nails with stylish designs during the festive season.
Product Description:
Includes: 24 * nail art patches and 1 * adhesive
</v>
      </c>
      <c r="U46" s="3" t="str">
        <f t="shared" si="60"/>
        <v>3. ** Quality**: Made from materials, our sweet bow nails ensure long-lasting wear, making them for festive celebrations and everyday use.
4. **Versatile Use**: Whether you're dressing up for Christmas parties or simply want to your daily style, these -long fake nails are the accessory for any occasion.
5. ** Gift Idea**: Surprise your and with the and trendy -long water pipe-style fake nails, a great those who love to their nails with stylish designs during the festive season.
Product Description:
Includes: 24 * nail art patches and 1 * adhesive
</v>
      </c>
      <c r="V46" s="3" t="str">
        <f t="shared" si="60"/>
        <v>4. **Versatile Use**: Whether you're dressing up for Christmas parties or simply want to your daily style, these -long fake nails are the accessory for any occasion.
5. ** Gift Idea**: Surprise your and with the and trendy -long water pipe-style fake nails, a great those who love to their nails with stylish designs during the festive season.
Product Description:
Includes: 24 * nail art patches and 1 * adhesive
</v>
      </c>
      <c r="W46" s="3" t="str">
        <f t="shared" si="60"/>
        <v>5. ** Gift Idea**: Surprise your and with the and trendy -long water pipe-style fake nails, a great those who love to their nails with stylish designs during the festive season.
Product Description:
Includes: 24 * nail art patches and 1 * adhesive
</v>
      </c>
      <c r="X46" s="3" t="str">
        <f t="shared" si="60"/>
        <v>Product Description:
Includes: 24 * nail art patches and 1 * adhesive
</v>
      </c>
      <c r="Y46" s="2" t="str">
        <f t="shared" si="9"/>
        <v>Herunwer 【Service】 If you have any questions, please feel free to contact us and we will answer your questions as soon as possible.</v>
      </c>
      <c r="Z46" s="3" t="s">
        <v>59</v>
      </c>
      <c r="AA46" s="3" t="str">
        <f t="shared" si="10"/>
        <v>1. **Stunning Design**: Our -long water pipe-style fake nails feature a delightful combined with sweet bows, for adding a of to your holiday look.</v>
      </c>
      <c r="AB46" s="2" t="str">
        <f t="shared" si="11"/>
        <v>2. **Easy to Wear**: These Christmas wearable nails are designed for effortless application, allowing you to achieve a salon-quality manicure at home without any hassle.</v>
      </c>
      <c r="AC46" s="2" t="str">
        <f t="shared" si="12"/>
        <v>3. ** Quality**: Made from materials, our sweet bow nails ensure long-lasting wear, making them for festive celebrations and everyday use.</v>
      </c>
      <c r="AD46" s="2" t="str">
        <f t="shared" si="13"/>
        <v>4. **Versatile Use**: Whether you're dressing up for Christmas parties or simply want to your daily style, these -long fake nails are the accessory for any occasion.</v>
      </c>
      <c r="AE46" s="2" t="str">
        <f t="shared" si="14"/>
        <v>5. ** Gift Idea**: Surprise your and with the and trendy -long water pipe-style fake nails, a great those who love to their nails with stylish designs during the festive season.</v>
      </c>
      <c r="AF46" t="s">
        <v>848</v>
      </c>
      <c r="AG46" t="s">
        <v>117</v>
      </c>
      <c r="AH46" t="s">
        <v>849</v>
      </c>
      <c r="AJ46" t="s">
        <v>63</v>
      </c>
      <c r="AK46" t="s">
        <v>64</v>
      </c>
      <c r="AL46" t="s">
        <v>850</v>
      </c>
      <c r="AM46" t="s">
        <v>851</v>
      </c>
      <c r="AN46" s="5">
        <v>0.13</v>
      </c>
      <c r="AO46">
        <v>16.99</v>
      </c>
      <c r="AP46">
        <v>6.79</v>
      </c>
      <c r="AQ46">
        <v>6.99</v>
      </c>
      <c r="AR46" t="str">
        <f t="shared" si="15"/>
        <v>202411999000529084</v>
      </c>
      <c r="AU46" t="s">
        <v>67</v>
      </c>
      <c r="BA46" t="s">
        <v>852</v>
      </c>
      <c r="BB46" t="s">
        <v>853</v>
      </c>
      <c r="BC46" t="s">
        <v>854</v>
      </c>
      <c r="BD46" t="s">
        <v>855</v>
      </c>
      <c r="BE46" t="s">
        <v>856</v>
      </c>
      <c r="BF46" t="s">
        <v>857</v>
      </c>
      <c r="BG46" t="s">
        <v>858</v>
      </c>
      <c r="BH46"/>
      <c r="BI46"/>
      <c r="BJ46" t="s">
        <v>859</v>
      </c>
      <c r="BK46" t="str">
        <f t="shared" si="16"/>
        <v>http://23.94.38.62/bnkrOEJmOHVveWZkbjVVV2x0em1Yd3pXdXpQeUQwdzZWdnJRNkd4VWQ0TFVNeHNycEdyYTRMRjBLZnhaWmJMcHJDd0JkbkZoOHJSZ3Y1bGMybUdGN2c9PQ.jpg@100</v>
      </c>
      <c r="BL46" t="s">
        <v>846</v>
      </c>
      <c r="BN46" t="s">
        <v>860</v>
      </c>
      <c r="BO46" t="s">
        <v>861</v>
      </c>
      <c r="BP46" t="s">
        <v>862</v>
      </c>
      <c r="BQ46" t="s">
        <v>863</v>
      </c>
    </row>
    <row r="47" ht="50" customHeight="1" spans="1:69">
      <c r="A47" t="s">
        <v>864</v>
      </c>
      <c r="B47" t="s">
        <v>54</v>
      </c>
      <c r="C47" t="s">
        <v>55</v>
      </c>
      <c r="D47" t="s">
        <v>56</v>
      </c>
      <c r="E47"/>
      <c r="F47" t="str">
        <f t="shared" si="0"/>
        <v>2WXX20250106-OXX60430601-Herunwer</v>
      </c>
      <c r="G47" t="str">
        <f t="shared" si="1"/>
        <v>2WXX20250106--Herunwer</v>
      </c>
      <c r="J47" t="str">
        <f t="shared" si="2"/>
        <v>Nail Brushes  Nail Art Brush Painting Pen Set Nail Design Manicure Tool Nail Art Design Pen</v>
      </c>
      <c r="K47" t="s">
        <v>57</v>
      </c>
      <c r="L47" t="str">
        <f t="shared" si="3"/>
        <v>Herunwer Nail Brushes  Nail Art Brush Painting Pen Set Nail Design Manicure Tool Nail Art Design Pen</v>
      </c>
      <c r="M47">
        <f t="shared" si="4"/>
        <v>100</v>
      </c>
      <c r="N47" t="s">
        <v>865</v>
      </c>
      <c r="O47" s="2" t="str">
        <f t="shared" si="5"/>
        <v>&lt;br&gt;5pcs Gel Acrylic Nail Art Brush Painting Pen Set Nail Design Manicure Tool&lt;br&gt;Feature:&lt;br&gt;new and high quality.&lt;br&gt;Great for both nail specialist or nail art learner&lt;br&gt;Color: As the picture show&lt;br&gt;Brush material: Nylon Hair&lt;br&gt;Handle material: Wood&lt;br&gt;Average length: 18cm Total weight: 30g Package size: 5.5 * 20.5 * 0.5cm Package Included :&lt;br&gt;5 * Nail Art Design Pen&lt;br&gt;</v>
      </c>
      <c r="P47" s="2" t="str">
        <f t="shared" si="6"/>
        <v>&lt;br&gt;5pcs Gel Acrylic Nail Art Brush Painting Pen Set Nail Design Manicure Tool&lt;br&gt;Feature:&lt;br&gt;new and high quality.&lt;br&gt;Great for both nail specialist or nail art learner&lt;br&gt;Color: As the picture show&lt;br&gt;Brush material: Nylon Hair&lt;br&gt;Handle material: Wood&lt;br&gt;Average length: 18cm Total weight: 30g Package size: 5.5 * 20.5 * 0.5cm Package Included :&lt;br&gt;5 * Nail Art Design Pen&lt;br&gt;</v>
      </c>
      <c r="Q47" s="2" t="str">
        <f t="shared" si="7"/>
        <v>
5pcs Gel Acrylic Nail Art Brush Painting Pen Set Nail Design Manicure Tool
Feature:
new and high quality.
Great for both nail specialist or nail art learner
Color: As the picture show
Brush material: Nylon Hair
Handle material: Wood
Average length: 18cm Total weight: 30g Package size: 5.5 * 20.5 * 0.5cm Package Included :
5 * Nail Art Design Pen
</v>
      </c>
      <c r="R47" s="2" t="str">
        <f t="shared" ref="R47:X47" si="61">REPLACE(Q47,1,FIND(CHAR(10),Q47),)</f>
        <v>5pcs Gel Acrylic Nail Art Brush Painting Pen Set Nail Design Manicure Tool
Feature:
new and high quality.
Great for both nail specialist or nail art learner
Color: As the picture show
Brush material: Nylon Hair
Handle material: Wood
Average length: 18cm Total weight: 30g Package size: 5.5 * 20.5 * 0.5cm Package Included :
5 * Nail Art Design Pen
</v>
      </c>
      <c r="S47" s="3" t="str">
        <f t="shared" si="61"/>
        <v>Feature:
new and high quality.
Great for both nail specialist or nail art learner
Color: As the picture show
Brush material: Nylon Hair
Handle material: Wood
Average length: 18cm Total weight: 30g Package size: 5.5 * 20.5 * 0.5cm Package Included :
5 * Nail Art Design Pen
</v>
      </c>
      <c r="T47" s="3" t="str">
        <f t="shared" si="61"/>
        <v>new and high quality.
Great for both nail specialist or nail art learner
Color: As the picture show
Brush material: Nylon Hair
Handle material: Wood
Average length: 18cm Total weight: 30g Package size: 5.5 * 20.5 * 0.5cm Package Included :
5 * Nail Art Design Pen
</v>
      </c>
      <c r="U47" s="3" t="str">
        <f t="shared" si="61"/>
        <v>Great for both nail specialist or nail art learner
Color: As the picture show
Brush material: Nylon Hair
Handle material: Wood
Average length: 18cm Total weight: 30g Package size: 5.5 * 20.5 * 0.5cm Package Included :
5 * Nail Art Design Pen
</v>
      </c>
      <c r="V47" s="3" t="str">
        <f t="shared" si="61"/>
        <v>Color: As the picture show
Brush material: Nylon Hair
Handle material: Wood
Average length: 18cm Total weight: 30g Package size: 5.5 * 20.5 * 0.5cm Package Included :
5 * Nail Art Design Pen
</v>
      </c>
      <c r="W47" s="3" t="str">
        <f t="shared" si="61"/>
        <v>Brush material: Nylon Hair
Handle material: Wood
Average length: 18cm Total weight: 30g Package size: 5.5 * 20.5 * 0.5cm Package Included :
5 * Nail Art Design Pen
</v>
      </c>
      <c r="X47" s="3" t="str">
        <f t="shared" si="61"/>
        <v>Handle material: Wood
Average length: 18cm Total weight: 30g Package size: 5.5 * 20.5 * 0.5cm Package Included :
5 * Nail Art Design Pen
</v>
      </c>
      <c r="Y47" s="2" t="str">
        <f t="shared" si="9"/>
        <v>Herunwer 【Service】 If you have any questions, please feel free to contact us and we will answer your questions as soon as possible.</v>
      </c>
      <c r="Z47" s="3" t="s">
        <v>59</v>
      </c>
      <c r="AA47" s="3" t="str">
        <f t="shared" si="10"/>
        <v>Feature:</v>
      </c>
      <c r="AB47" s="2" t="str">
        <f t="shared" si="11"/>
        <v>new and high quality.</v>
      </c>
      <c r="AC47" s="2" t="str">
        <f t="shared" si="12"/>
        <v>Great for both nail specialist or nail art learner</v>
      </c>
      <c r="AD47" s="2" t="str">
        <f t="shared" si="13"/>
        <v>Color: As the picture show</v>
      </c>
      <c r="AE47" s="2" t="str">
        <f t="shared" si="14"/>
        <v>Brush material: Nylon Hair</v>
      </c>
      <c r="AF47" t="s">
        <v>631</v>
      </c>
      <c r="AG47" t="s">
        <v>866</v>
      </c>
      <c r="AH47" t="s">
        <v>631</v>
      </c>
      <c r="AJ47" t="s">
        <v>631</v>
      </c>
      <c r="AK47" t="s">
        <v>631</v>
      </c>
      <c r="AL47" t="s">
        <v>613</v>
      </c>
      <c r="AM47" t="s">
        <v>867</v>
      </c>
      <c r="AN47" s="5">
        <v>0.04</v>
      </c>
      <c r="AO47">
        <v>13.99</v>
      </c>
      <c r="AP47">
        <v>5.6</v>
      </c>
      <c r="AQ47">
        <v>5.99</v>
      </c>
      <c r="AR47" t="str">
        <f t="shared" si="15"/>
        <v>202411999000529084</v>
      </c>
      <c r="AU47" t="s">
        <v>67</v>
      </c>
      <c r="BA47" t="s">
        <v>868</v>
      </c>
      <c r="BB47" t="s">
        <v>869</v>
      </c>
      <c r="BC47" t="s">
        <v>870</v>
      </c>
      <c r="BD47" t="s">
        <v>871</v>
      </c>
      <c r="BE47" t="s">
        <v>872</v>
      </c>
      <c r="BF47" t="s">
        <v>873</v>
      </c>
      <c r="BG47" t="s">
        <v>874</v>
      </c>
      <c r="BH47" t="s">
        <v>875</v>
      </c>
      <c r="BI47" t="s">
        <v>876</v>
      </c>
      <c r="BJ47"/>
      <c r="BK47" t="str">
        <f t="shared" si="16"/>
        <v>http://23.94.38.62/RjEybzE5Z3FKYklNVDZIME9kNE1HamhQUjlDUUk1aXFQQUU4VmhKYk8wRG5saUlNTEtQVG5XUitFaEN4Znozb29NaWdPYnBOLytFPQ.jpg</v>
      </c>
      <c r="BL47" t="s">
        <v>864</v>
      </c>
      <c r="BN47" t="s">
        <v>877</v>
      </c>
      <c r="BO47" t="s">
        <v>878</v>
      </c>
      <c r="BP47" t="s">
        <v>879</v>
      </c>
      <c r="BQ47" t="s">
        <v>880</v>
      </c>
    </row>
    <row r="48" ht="50" customHeight="1" spans="1:69">
      <c r="A48" t="s">
        <v>881</v>
      </c>
      <c r="B48" t="s">
        <v>54</v>
      </c>
      <c r="C48" t="s">
        <v>55</v>
      </c>
      <c r="D48" t="s">
        <v>56</v>
      </c>
      <c r="E48"/>
      <c r="F48" t="str">
        <f t="shared" si="0"/>
        <v>2WXX20250106-ZZP241112001-Herunwer</v>
      </c>
      <c r="G48" t="str">
        <f t="shared" si="1"/>
        <v>2WXX20250106--Herunwer</v>
      </c>
      <c r="J48" t="str">
        <f t="shared" si="2"/>
        <v>24PC Gel Polish Kit Colorful Fashion Classic Nail Gel Set With 3 Bottles Of Base Coat Matte And Glossy Top Coat</v>
      </c>
      <c r="K48" t="s">
        <v>57</v>
      </c>
      <c r="L48" t="str">
        <f t="shared" si="3"/>
        <v>Herunwer 24PC Gel Polish Kit Colorful Fashion Classic Nail Gel Set With 3 Bottles Of Base Coat Matte And Glossy Top Coat</v>
      </c>
      <c r="M48">
        <f t="shared" si="4"/>
        <v>120</v>
      </c>
      <c r="N48" t="s">
        <v>882</v>
      </c>
      <c r="O48" s="2" t="str">
        <f t="shared" si="5"/>
        <v>24PC Gel Polish Kit Colorful Fashion Classic Nail Gel Set With 3 Bottles Of Base Coat Matte And Glossy Top Coat&lt;br&gt;Features:&lt;br&gt;What You Get: 21 Gel Polish Colors (8ml each bottle) + 3 x No Wipe Base and Glossy &amp; Matte Top Coat (7.5ml each bottle).&lt;br&gt;Easy Application and Good Tenacity: gel polish fall colors kit is long-lasting for 28+ days with under proper application - with base gel top coat throughout the full application process and needs to be cured under LED/ light for 60-120 seconds.&lt;br&gt;&amp; Safe: The gel is made from natural minerals, ingredients. And they are tested by specialists, you can use it with confidence.&lt;br&gt;Gift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anniversaries.&lt;br&gt;Tips: Due to the different light source and display screen, the colour of the gel may show a slight colour difference, which is within the allowable range. If you have any other questions, please in !&lt;br&gt;Product Description:&lt;br&gt;Package includes:&lt;br&gt;1 X 24PC Gel Polish Kit&lt;br&gt;</v>
      </c>
      <c r="P48" s="2" t="str">
        <f t="shared" si="6"/>
        <v>24PC Gel Polish Kit Colorful Fashion Classic Nail Gel Set With 3 Bottles Of Base Coat Matte And Glossy Top Coat&lt;br&gt;Features:&lt;br&gt;What You Get: 21 Gel Polish Colors (8ml each bottle) + 3 x No Wipe Base and Glossy &amp; Matte Top Coat (7.5ml each bottle).&lt;br&gt;Easy Application and Good Tenacity: gel polish fall colors kit is long-lasting for 28+ days with under proper application - with base gel top coat throughout the full application process and needs to be cured under LED/ light for 60-120 seconds.&lt;br&gt;&amp; Safe: The gel is made from natural minerals, ingredients. And they are tested by specialists, you can use it with confidence.&lt;br&gt;Gift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anniversaries.&lt;br&gt;Tips: Due to the different light source and display screen, the colour of the gel may show a slight colour difference, which is within the allowable range. If you have any other questions, please in !&lt;br&gt;Product Description:&lt;br&gt;Package includes:&lt;br&gt;1 X 24PC Gel Polish Kit&lt;br&gt;</v>
      </c>
      <c r="Q48" s="2" t="str">
        <f t="shared" si="7"/>
        <v>24PC Gel Polish Kit Colorful Fashion Classic Nail Gel Set With 3 Bottles Of Base Coat Matte And Glossy Top Coat
Features:
What You Get: 21 Gel Polish Colors (8ml each bottle) + 3 x No Wipe Base and Glossy &amp; Matte Top Coat (7.5ml each bottle).
Easy Application and Good Tenacity: gel polish fall colors kit is long-lasting for 28+ days with under proper application - with base gel top coat throughout the full application process and needs to be cured under LED/ light for 60-120 seconds.
&amp; Safe: The gel is made from natural minerals, ingredients. And they are tested by specialists, you can use it with confidence.
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
Tips: Due to the different light source and display screen, the colour of the gel may show a slight colour difference, which is within the allowable range. If you have any other questions, please in !
Product Description:
Package includes:
1 X 24PC Gel Polish Kit
</v>
      </c>
      <c r="R48" s="2" t="str">
        <f t="shared" ref="R48:X48" si="62">REPLACE(Q48,1,FIND(CHAR(10),Q48),)</f>
        <v>Features:
What You Get: 21 Gel Polish Colors (8ml each bottle) + 3 x No Wipe Base and Glossy &amp; Matte Top Coat (7.5ml each bottle).
Easy Application and Good Tenacity: gel polish fall colors kit is long-lasting for 28+ days with under proper application - with base gel top coat throughout the full application process and needs to be cured under LED/ light for 60-120 seconds.
&amp; Safe: The gel is made from natural minerals, ingredients. And they are tested by specialists, you can use it with confidence.
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
Tips: Due to the different light source and display screen, the colour of the gel may show a slight colour difference, which is within the allowable range. If you have any other questions, please in !
Product Description:
Package includes:
1 X 24PC Gel Polish Kit
</v>
      </c>
      <c r="S48" s="3" t="str">
        <f t="shared" si="62"/>
        <v>What You Get: 21 Gel Polish Colors (8ml each bottle) + 3 x No Wipe Base and Glossy &amp; Matte Top Coat (7.5ml each bottle).
Easy Application and Good Tenacity: gel polish fall colors kit is long-lasting for 28+ days with under proper application - with base gel top coat throughout the full application process and needs to be cured under LED/ light for 60-120 seconds.
&amp; Safe: The gel is made from natural minerals, ingredients. And they are tested by specialists, you can use it with confidence.
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
Tips: Due to the different light source and display screen, the colour of the gel may show a slight colour difference, which is within the allowable range. If you have any other questions, please in !
Product Description:
Package includes:
1 X 24PC Gel Polish Kit
</v>
      </c>
      <c r="T48" s="3" t="str">
        <f t="shared" si="62"/>
        <v>Easy Application and Good Tenacity: gel polish fall colors kit is long-lasting for 28+ days with under proper application - with base gel top coat throughout the full application process and needs to be cured under LED/ light for 60-120 seconds.
&amp; Safe: The gel is made from natural minerals, ingredients. And they are tested by specialists, you can use it with confidence.
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
Tips: Due to the different light source and display screen, the colour of the gel may show a slight colour difference, which is within the allowable range. If you have any other questions, please in !
Product Description:
Package includes:
1 X 24PC Gel Polish Kit
</v>
      </c>
      <c r="U48" s="3" t="str">
        <f t="shared" si="62"/>
        <v>&amp; Safe: The gel is made from natural minerals, ingredients. And they are tested by specialists, you can use it with confidence.
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
Tips: Due to the different light source and display screen, the colour of the gel may show a slight colour difference, which is within the allowable range. If you have any other questions, please in !
Product Description:
Package includes:
1 X 24PC Gel Polish Kit
</v>
      </c>
      <c r="V48" s="3" t="str">
        <f t="shared" si="62"/>
        <v>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
Tips: Due to the different light source and display screen, the colour of the gel may show a slight colour difference, which is within the allowable range. If you have any other questions, please in !
Product Description:
Package includes:
1 X 24PC Gel Polish Kit
</v>
      </c>
      <c r="W48" s="3" t="str">
        <f t="shared" si="62"/>
        <v>Tips: Due to the different light source and display screen, the colour of the gel may show a slight colour difference, which is within the allowable range. If you have any other questions, please in !
Product Description:
Package includes:
1 X 24PC Gel Polish Kit
</v>
      </c>
      <c r="X48" s="3" t="str">
        <f t="shared" si="62"/>
        <v>Product Description:
Package includes:
1 X 24PC Gel Polish Kit
</v>
      </c>
      <c r="Y48" s="2" t="str">
        <f t="shared" si="9"/>
        <v>Herunwer 【Service】 If you have any questions, please feel free to contact us and we will answer your questions as soon as possible.</v>
      </c>
      <c r="Z48" s="3" t="s">
        <v>59</v>
      </c>
      <c r="AA48" s="3" t="str">
        <f t="shared" si="10"/>
        <v>What You Get: 21 Gel Polish Colors (8ml each bottle) + 3 x No Wipe Base and Glossy &amp; Matte Top Coat (7.5ml each bottle).</v>
      </c>
      <c r="AB48" s="2" t="str">
        <f t="shared" si="11"/>
        <v>Easy Application and Good Tenacity: gel polish fall colors kit is long-lasting for 28+ days with under proper application - with base gel top coat throughout the full application process and needs to be cured under LED/ light for 60-120 seconds.</v>
      </c>
      <c r="AC48" s="2" t="str">
        <f t="shared" si="12"/>
        <v>&amp; Safe: The gel is made from natural minerals, ingredients. And they are tested by specialists, you can use it with confidence.</v>
      </c>
      <c r="AD48" s="2" t="str">
        <f t="shared" si="13"/>
        <v>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v>
      </c>
      <c r="AE48" s="2" t="str">
        <f t="shared" si="14"/>
        <v>Tips: Due to the different light source and display screen, the colour of the gel may show a slight colour difference, which is within the allowable range. If you have any other questions, please in !</v>
      </c>
      <c r="AF48" t="s">
        <v>883</v>
      </c>
      <c r="AG48" t="s">
        <v>416</v>
      </c>
      <c r="AH48" t="s">
        <v>884</v>
      </c>
      <c r="AJ48" t="s">
        <v>63</v>
      </c>
      <c r="AK48" t="s">
        <v>64</v>
      </c>
      <c r="AL48" t="s">
        <v>885</v>
      </c>
      <c r="AM48" t="s">
        <v>886</v>
      </c>
      <c r="AN48" s="5">
        <v>1.12</v>
      </c>
      <c r="AO48">
        <v>55.99</v>
      </c>
      <c r="AP48">
        <v>22.28</v>
      </c>
      <c r="AQ48">
        <v>21.99</v>
      </c>
      <c r="AR48" t="str">
        <f t="shared" si="15"/>
        <v>202411999000532718</v>
      </c>
      <c r="AU48" t="s">
        <v>67</v>
      </c>
      <c r="BA48" t="s">
        <v>887</v>
      </c>
      <c r="BB48" t="s">
        <v>888</v>
      </c>
      <c r="BC48" t="s">
        <v>889</v>
      </c>
      <c r="BD48" t="s">
        <v>890</v>
      </c>
      <c r="BE48" t="s">
        <v>891</v>
      </c>
      <c r="BF48" t="s">
        <v>892</v>
      </c>
      <c r="BG48" t="s">
        <v>893</v>
      </c>
      <c r="BH48" t="s">
        <v>894</v>
      </c>
      <c r="BI48" t="s">
        <v>895</v>
      </c>
      <c r="BJ48" t="s">
        <v>896</v>
      </c>
      <c r="BK48" t="str">
        <f t="shared" si="16"/>
        <v>http://23.94.38.62/TEYvRmVRMGpwMTYrOU1EdEw2aG5JTk1xcktIc2NFL1FlYXZFektNZkYyS25QSXJCSDdqblFtVHN1OWxRa2dsQUI3TjlZWG9LK2ZVPQ.jpg@100</v>
      </c>
      <c r="BL48" t="s">
        <v>881</v>
      </c>
      <c r="BN48" t="s">
        <v>897</v>
      </c>
      <c r="BO48" t="s">
        <v>898</v>
      </c>
      <c r="BP48" t="s">
        <v>899</v>
      </c>
      <c r="BQ48" t="s">
        <v>900</v>
      </c>
    </row>
    <row r="49" ht="50" customHeight="1" spans="1:69">
      <c r="A49" t="s">
        <v>901</v>
      </c>
      <c r="B49" t="s">
        <v>54</v>
      </c>
      <c r="C49" t="s">
        <v>55</v>
      </c>
      <c r="D49" t="s">
        <v>56</v>
      </c>
      <c r="E49"/>
      <c r="F49" t="str">
        <f t="shared" si="0"/>
        <v>2WXX20250106-ZZP241112002-Herunwer</v>
      </c>
      <c r="G49" t="str">
        <f t="shared" si="1"/>
        <v>2WXX20250106--Herunwer</v>
      </c>
      <c r="J49" t="str">
        <f t="shared" si="2"/>
        <v>24PC Gel Polish Kit Colorful Fashion Classic Nail Gel Set With 3 Bottles Of Base Coat Matte And Glossy Top Coat</v>
      </c>
      <c r="K49" t="s">
        <v>57</v>
      </c>
      <c r="L49" t="str">
        <f t="shared" si="3"/>
        <v>Herunwer 24PC Gel Polish Kit Colorful Fashion Classic Nail Gel Set With 3 Bottles Of Base Coat Matte And Glossy Top Coat</v>
      </c>
      <c r="M49">
        <f t="shared" si="4"/>
        <v>120</v>
      </c>
      <c r="N49" t="s">
        <v>902</v>
      </c>
      <c r="O49" s="2" t="str">
        <f t="shared" si="5"/>
        <v>24PC Gel Polish Kit Colorful Fashion Classic Nail Gel Set With 3 Bottles Of Base Coat Matte And Glossy Top Coat&lt;br&gt;Features:&lt;br&gt;What You Get: 21 Gel Polish Colors (8ml each bottle) + 3 x No Wipe Base and Glossy &amp; Matte Top Coat (7.5ml each bottle).&lt;br&gt;Easy Application and Good Tenacity: gel polish fall colors kit is long-lasting for 28+ days with under proper application - with base gel top coat throughout the full application process and needs to be cured under LED/ light for 60-120 seconds. &amp; Safe: The gel is made from natural minerals, ingredients. And they are tested by specialists, you can use it with confidence.&lt;br&gt;Gift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anniversaries.&lt;br&gt;Tips: Due to the different light source and display screen, the colour of the gel may show a slight colour difference, which is within the allowable range. If you have any other questions, please in ! Product Description:&lt;br&gt;Package includes:&lt;br&gt;1 X 24PC Gel Polish Kit&lt;br&gt;</v>
      </c>
      <c r="P49" s="2" t="str">
        <f t="shared" si="6"/>
        <v>24PC Gel Polish Kit Colorful Fashion Classic Nail Gel Set With 3 Bottles Of Base Coat Matte And Glossy Top Coat&lt;br&gt;Features:&lt;br&gt;What You Get: 21 Gel Polish Colors (8ml each bottle) + 3 x No Wipe Base and Glossy &amp; Matte Top Coat (7.5ml each bottle).&lt;br&gt;Easy Application and Good Tenacity: gel polish fall colors kit is long-lasting for 28+ days with under proper application - with base gel top coat throughout the full application process and needs to be cured under LED/ light for 60-120 seconds. &amp; Safe: The gel is made from natural minerals, ingredients. And they are tested by specialists, you can use it with confidence.&lt;br&gt;Gift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anniversaries.&lt;br&gt;Tips: Due to the different light source and display screen, the colour of the gel may show a slight colour difference, which is within the allowable range. If you have any other questions, please in ! Product Description:&lt;br&gt;Package includes:&lt;br&gt;1 X 24PC Gel Polish Kit&lt;br&gt;</v>
      </c>
      <c r="Q49" s="2" t="str">
        <f t="shared" si="7"/>
        <v>24PC Gel Polish Kit Colorful Fashion Classic Nail Gel Set With 3 Bottles Of Base Coat Matte And Glossy Top Coat
Features:
What You Get: 21 Gel Polish Colors (8ml each bottle) + 3 x No Wipe Base and Glossy &amp; Matte Top Coat (7.5ml each bottle).
Easy Application and Good Tenacity: gel polish fall colors kit is long-lasting for 28+ days with under proper application - with base gel top coat throughout the full application process and needs to be cured under LED/ light for 60-120 seconds. &amp; Safe: The gel is made from natural minerals, ingredients. And they are tested by specialists, you can use it with confidence.
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
Tips: Due to the different light source and display screen, the colour of the gel may show a slight colour difference, which is within the allowable range. If you have any other questions, please in ! Product Description:
Package includes:
1 X 24PC Gel Polish Kit
</v>
      </c>
      <c r="R49" s="2" t="str">
        <f t="shared" ref="R49:X49" si="63">REPLACE(Q49,1,FIND(CHAR(10),Q49),)</f>
        <v>Features:
What You Get: 21 Gel Polish Colors (8ml each bottle) + 3 x No Wipe Base and Glossy &amp; Matte Top Coat (7.5ml each bottle).
Easy Application and Good Tenacity: gel polish fall colors kit is long-lasting for 28+ days with under proper application - with base gel top coat throughout the full application process and needs to be cured under LED/ light for 60-120 seconds. &amp; Safe: The gel is made from natural minerals, ingredients. And they are tested by specialists, you can use it with confidence.
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
Tips: Due to the different light source and display screen, the colour of the gel may show a slight colour difference, which is within the allowable range. If you have any other questions, please in ! Product Description:
Package includes:
1 X 24PC Gel Polish Kit
</v>
      </c>
      <c r="S49" s="3" t="str">
        <f t="shared" si="63"/>
        <v>What You Get: 21 Gel Polish Colors (8ml each bottle) + 3 x No Wipe Base and Glossy &amp; Matte Top Coat (7.5ml each bottle).
Easy Application and Good Tenacity: gel polish fall colors kit is long-lasting for 28+ days with under proper application - with base gel top coat throughout the full application process and needs to be cured under LED/ light for 60-120 seconds. &amp; Safe: The gel is made from natural minerals, ingredients. And they are tested by specialists, you can use it with confidence.
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
Tips: Due to the different light source and display screen, the colour of the gel may show a slight colour difference, which is within the allowable range. If you have any other questions, please in ! Product Description:
Package includes:
1 X 24PC Gel Polish Kit
</v>
      </c>
      <c r="T49" s="3" t="str">
        <f t="shared" si="63"/>
        <v>Easy Application and Good Tenacity: gel polish fall colors kit is long-lasting for 28+ days with under proper application - with base gel top coat throughout the full application process and needs to be cured under LED/ light for 60-120 seconds. &amp; Safe: The gel is made from natural minerals, ingredients. And they are tested by specialists, you can use it with confidence.
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
Tips: Due to the different light source and display screen, the colour of the gel may show a slight colour difference, which is within the allowable range. If you have any other questions, please in ! Product Description:
Package includes:
1 X 24PC Gel Polish Kit
</v>
      </c>
      <c r="U49" s="3" t="str">
        <f t="shared" si="63"/>
        <v>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
Tips: Due to the different light source and display screen, the colour of the gel may show a slight colour difference, which is within the allowable range. If you have any other questions, please in ! Product Description:
Package includes:
1 X 24PC Gel Polish Kit
</v>
      </c>
      <c r="V49" s="3" t="str">
        <f t="shared" si="63"/>
        <v>Tips: Due to the different light source and display screen, the colour of the gel may show a slight colour difference, which is within the allowable range. If you have any other questions, please in ! Product Description:
Package includes:
1 X 24PC Gel Polish Kit
</v>
      </c>
      <c r="W49" s="3" t="str">
        <f t="shared" si="63"/>
        <v>Package includes:
1 X 24PC Gel Polish Kit
</v>
      </c>
      <c r="X49" s="3" t="str">
        <f t="shared" si="63"/>
        <v>1 X 24PC Gel Polish Kit
</v>
      </c>
      <c r="Y49" s="2" t="str">
        <f t="shared" si="9"/>
        <v>Herunwer 【Service】 If you have any questions, please feel free to contact us and we will answer your questions as soon as possible.</v>
      </c>
      <c r="Z49" s="3" t="s">
        <v>59</v>
      </c>
      <c r="AA49" s="3" t="str">
        <f t="shared" si="10"/>
        <v>What You Get: 21 Gel Polish Colors (8ml each bottle) + 3 x No Wipe Base and Glossy &amp; Matte Top Coat (7.5ml each bottle).</v>
      </c>
      <c r="AB49" s="2" t="str">
        <f t="shared" si="11"/>
        <v>Easy Application and Good Tenacity: gel polish fall colors kit is long-lasting for 28+ days with under proper application - with base gel top coat throughout the full application process and needs to be cured under LED/ light for 60-120 seconds. &amp; Safe: The gel is made from natural minerals, ingredients. And they are tested by specialists, you can use it with confidence.</v>
      </c>
      <c r="AC49" s="2" t="str">
        <f t="shared" si="12"/>
        <v>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v>
      </c>
      <c r="AD49" s="2" t="str">
        <f t="shared" si="13"/>
        <v>Tips: Due to the different light source and display screen, the colour of the gel may show a slight colour difference, which is within the allowable range. If you have any other questions, please in ! Product Description:</v>
      </c>
      <c r="AE49" s="2" t="str">
        <f t="shared" si="14"/>
        <v>Package includes:</v>
      </c>
      <c r="AF49" t="s">
        <v>883</v>
      </c>
      <c r="AG49" t="s">
        <v>416</v>
      </c>
      <c r="AH49" t="s">
        <v>884</v>
      </c>
      <c r="AJ49" t="s">
        <v>63</v>
      </c>
      <c r="AK49" t="s">
        <v>64</v>
      </c>
      <c r="AL49" t="s">
        <v>885</v>
      </c>
      <c r="AM49" t="s">
        <v>886</v>
      </c>
      <c r="AN49" s="5">
        <v>1.12</v>
      </c>
      <c r="AO49">
        <v>55.99</v>
      </c>
      <c r="AP49">
        <v>22.28</v>
      </c>
      <c r="AQ49">
        <v>21.99</v>
      </c>
      <c r="AR49" t="str">
        <f t="shared" si="15"/>
        <v>202411999000532718</v>
      </c>
      <c r="AU49" t="s">
        <v>67</v>
      </c>
      <c r="BA49" t="s">
        <v>903</v>
      </c>
      <c r="BB49" t="s">
        <v>904</v>
      </c>
      <c r="BC49" t="s">
        <v>905</v>
      </c>
      <c r="BD49" t="s">
        <v>906</v>
      </c>
      <c r="BE49" t="s">
        <v>907</v>
      </c>
      <c r="BF49" t="s">
        <v>908</v>
      </c>
      <c r="BG49" t="s">
        <v>909</v>
      </c>
      <c r="BH49" t="s">
        <v>910</v>
      </c>
      <c r="BI49" t="s">
        <v>911</v>
      </c>
      <c r="BJ49" t="s">
        <v>912</v>
      </c>
      <c r="BK49" t="str">
        <f t="shared" si="16"/>
        <v>http://23.94.38.62/dmtseG16UXJtaVNwQkRCVHM0RUF6L2h2K2NQUXZacWxURkZ5R3JFamVQenQ5VzhhRTlSa0lNd3M3S1l5YklldTBvV09pcWIvdVFRPQ.jpg@100</v>
      </c>
      <c r="BL49" t="s">
        <v>901</v>
      </c>
      <c r="BN49" t="s">
        <v>897</v>
      </c>
      <c r="BO49" t="s">
        <v>898</v>
      </c>
      <c r="BP49" t="s">
        <v>899</v>
      </c>
      <c r="BQ49" t="s">
        <v>900</v>
      </c>
    </row>
    <row r="50" ht="50" customHeight="1" spans="1:69">
      <c r="A50" t="s">
        <v>913</v>
      </c>
      <c r="B50" t="s">
        <v>54</v>
      </c>
      <c r="C50" t="s">
        <v>55</v>
      </c>
      <c r="D50" t="s">
        <v>56</v>
      </c>
      <c r="E50"/>
      <c r="F50" t="str">
        <f t="shared" si="0"/>
        <v>2WXX20250106-ZZP241112003-Herunwer</v>
      </c>
      <c r="G50" t="str">
        <f t="shared" si="1"/>
        <v>2WXX20250106--Herunwer</v>
      </c>
      <c r="J50" t="str">
        <f t="shared" si="2"/>
        <v>24PC Gel Polish Kit Colorful Fashion Classic Nail Gel Set With 3 Bottles Of Base Coat Matte And Glossy Top Coat</v>
      </c>
      <c r="K50" t="s">
        <v>57</v>
      </c>
      <c r="L50" t="str">
        <f t="shared" si="3"/>
        <v>Herunwer 24PC Gel Polish Kit Colorful Fashion Classic Nail Gel Set With 3 Bottles Of Base Coat Matte And Glossy Top Coat</v>
      </c>
      <c r="M50">
        <f t="shared" si="4"/>
        <v>120</v>
      </c>
      <c r="N50" t="s">
        <v>914</v>
      </c>
      <c r="O50" s="2" t="str">
        <f t="shared" si="5"/>
        <v>24PC Gel Polish Kit Colorful Fashion Classic Nail Gel Set With 3 Bottles Of Base Coat Matte And Glossy Top Coat&lt;br&gt;Features:&lt;br&gt;What You Get: 21 Gel Polish Colors (8ml each bottle) + 3 x No Wipe Base and Glossy &amp; Matte Top Coat (7.5ml each bottle).&lt;br&gt;Easy Application and Good Tenacity: gel polish fall colors kit is long-lasting for 28+ days with under proper application - with base gel top coat throughout the full application process and needs to be cured under LED/ light for 60-120 seconds. &amp; Safe: The gel is made from natural minerals, ingredients. And they are tested by specialists, you can use it with confidence.&lt;br&gt;Gift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anniversaries.&lt;br&gt;Tips: Due to the different light source and display screen, the colour of the gel may show a slight colour difference, which is within the allowable range. If you have any other questions, please in ! Product Description:&lt;br&gt;Package includes:&lt;br&gt;1 X 24PC Gel Polish Kit&lt;br&gt;</v>
      </c>
      <c r="P50" s="2" t="str">
        <f t="shared" si="6"/>
        <v>24PC Gel Polish Kit Colorful Fashion Classic Nail Gel Set With 3 Bottles Of Base Coat Matte And Glossy Top Coat&lt;br&gt;Features:&lt;br&gt;What You Get: 21 Gel Polish Colors (8ml each bottle) + 3 x No Wipe Base and Glossy &amp; Matte Top Coat (7.5ml each bottle).&lt;br&gt;Easy Application and Good Tenacity: gel polish fall colors kit is long-lasting for 28+ days with under proper application - with base gel top coat throughout the full application process and needs to be cured under LED/ light for 60-120 seconds. &amp; Safe: The gel is made from natural minerals, ingredients. And they are tested by specialists, you can use it with confidence.&lt;br&gt;Gift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anniversaries.&lt;br&gt;Tips: Due to the different light source and display screen, the colour of the gel may show a slight colour difference, which is within the allowable range. If you have any other questions, please in ! Product Description:&lt;br&gt;Package includes:&lt;br&gt;1 X 24PC Gel Polish Kit&lt;br&gt;</v>
      </c>
      <c r="Q50" s="2" t="str">
        <f t="shared" si="7"/>
        <v>24PC Gel Polish Kit Colorful Fashion Classic Nail Gel Set With 3 Bottles Of Base Coat Matte And Glossy Top Coat
Features:
What You Get: 21 Gel Polish Colors (8ml each bottle) + 3 x No Wipe Base and Glossy &amp; Matte Top Coat (7.5ml each bottle).
Easy Application and Good Tenacity: gel polish fall colors kit is long-lasting for 28+ days with under proper application - with base gel top coat throughout the full application process and needs to be cured under LED/ light for 60-120 seconds. &amp; Safe: The gel is made from natural minerals, ingredients. And they are tested by specialists, you can use it with confidence.
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
Tips: Due to the different light source and display screen, the colour of the gel may show a slight colour difference, which is within the allowable range. If you have any other questions, please in ! Product Description:
Package includes:
1 X 24PC Gel Polish Kit
</v>
      </c>
      <c r="R50" s="2" t="str">
        <f t="shared" ref="R50:X50" si="64">REPLACE(Q50,1,FIND(CHAR(10),Q50),)</f>
        <v>Features:
What You Get: 21 Gel Polish Colors (8ml each bottle) + 3 x No Wipe Base and Glossy &amp; Matte Top Coat (7.5ml each bottle).
Easy Application and Good Tenacity: gel polish fall colors kit is long-lasting for 28+ days with under proper application - with base gel top coat throughout the full application process and needs to be cured under LED/ light for 60-120 seconds. &amp; Safe: The gel is made from natural minerals, ingredients. And they are tested by specialists, you can use it with confidence.
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
Tips: Due to the different light source and display screen, the colour of the gel may show a slight colour difference, which is within the allowable range. If you have any other questions, please in ! Product Description:
Package includes:
1 X 24PC Gel Polish Kit
</v>
      </c>
      <c r="S50" s="3" t="str">
        <f t="shared" si="64"/>
        <v>What You Get: 21 Gel Polish Colors (8ml each bottle) + 3 x No Wipe Base and Glossy &amp; Matte Top Coat (7.5ml each bottle).
Easy Application and Good Tenacity: gel polish fall colors kit is long-lasting for 28+ days with under proper application - with base gel top coat throughout the full application process and needs to be cured under LED/ light for 60-120 seconds. &amp; Safe: The gel is made from natural minerals, ingredients. And they are tested by specialists, you can use it with confidence.
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
Tips: Due to the different light source and display screen, the colour of the gel may show a slight colour difference, which is within the allowable range. If you have any other questions, please in ! Product Description:
Package includes:
1 X 24PC Gel Polish Kit
</v>
      </c>
      <c r="T50" s="3" t="str">
        <f t="shared" si="64"/>
        <v>Easy Application and Good Tenacity: gel polish fall colors kit is long-lasting for 28+ days with under proper application - with base gel top coat throughout the full application process and needs to be cured under LED/ light for 60-120 seconds. &amp; Safe: The gel is made from natural minerals, ingredients. And they are tested by specialists, you can use it with confidence.
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
Tips: Due to the different light source and display screen, the colour of the gel may show a slight colour difference, which is within the allowable range. If you have any other questions, please in ! Product Description:
Package includes:
1 X 24PC Gel Polish Kit
</v>
      </c>
      <c r="U50" s="3" t="str">
        <f t="shared" si="64"/>
        <v>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
Tips: Due to the different light source and display screen, the colour of the gel may show a slight colour difference, which is within the allowable range. If you have any other questions, please in ! Product Description:
Package includes:
1 X 24PC Gel Polish Kit
</v>
      </c>
      <c r="V50" s="3" t="str">
        <f t="shared" si="64"/>
        <v>Tips: Due to the different light source and display screen, the colour of the gel may show a slight colour difference, which is within the allowable range. If you have any other questions, please in ! Product Description:
Package includes:
1 X 24PC Gel Polish Kit
</v>
      </c>
      <c r="W50" s="3" t="str">
        <f t="shared" si="64"/>
        <v>Package includes:
1 X 24PC Gel Polish Kit
</v>
      </c>
      <c r="X50" s="3" t="str">
        <f t="shared" si="64"/>
        <v>1 X 24PC Gel Polish Kit
</v>
      </c>
      <c r="Y50" s="2" t="str">
        <f t="shared" si="9"/>
        <v>Herunwer 【Service】 If you have any questions, please feel free to contact us and we will answer your questions as soon as possible.</v>
      </c>
      <c r="Z50" s="3" t="s">
        <v>59</v>
      </c>
      <c r="AA50" s="3" t="str">
        <f t="shared" si="10"/>
        <v>What You Get: 21 Gel Polish Colors (8ml each bottle) + 3 x No Wipe Base and Glossy &amp; Matte Top Coat (7.5ml each bottle).</v>
      </c>
      <c r="AB50" s="2" t="str">
        <f t="shared" si="11"/>
        <v>Easy Application and Good Tenacity: gel polish fall colors kit is long-lasting for 28+ days with under proper application - with base gel top coat throughout the full application process and needs to be cured under LED/ light for 60-120 seconds. &amp; Safe: The gel is made from natural minerals, ingredients. And they are tested by specialists, you can use it with confidence.</v>
      </c>
      <c r="AC50" s="2" t="str">
        <f t="shared" si="12"/>
        <v>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v>
      </c>
      <c r="AD50" s="2" t="str">
        <f t="shared" si="13"/>
        <v>Tips: Due to the different light source and display screen, the colour of the gel may show a slight colour difference, which is within the allowable range. If you have any other questions, please in ! Product Description:</v>
      </c>
      <c r="AE50" s="2" t="str">
        <f t="shared" si="14"/>
        <v>Package includes:</v>
      </c>
      <c r="AF50" t="s">
        <v>883</v>
      </c>
      <c r="AG50" t="s">
        <v>416</v>
      </c>
      <c r="AH50" t="s">
        <v>884</v>
      </c>
      <c r="AJ50" t="s">
        <v>63</v>
      </c>
      <c r="AK50" t="s">
        <v>64</v>
      </c>
      <c r="AL50" t="s">
        <v>885</v>
      </c>
      <c r="AM50" t="s">
        <v>886</v>
      </c>
      <c r="AN50" s="5">
        <v>1.12</v>
      </c>
      <c r="AO50">
        <v>55.99</v>
      </c>
      <c r="AP50">
        <v>22.28</v>
      </c>
      <c r="AQ50">
        <v>21.99</v>
      </c>
      <c r="AR50" t="str">
        <f t="shared" si="15"/>
        <v>202411999000532718</v>
      </c>
      <c r="AU50" t="s">
        <v>67</v>
      </c>
      <c r="BA50" t="s">
        <v>915</v>
      </c>
      <c r="BB50" t="s">
        <v>916</v>
      </c>
      <c r="BC50" t="s">
        <v>917</v>
      </c>
      <c r="BD50" t="s">
        <v>918</v>
      </c>
      <c r="BE50" t="s">
        <v>919</v>
      </c>
      <c r="BF50" t="s">
        <v>920</v>
      </c>
      <c r="BG50" t="s">
        <v>921</v>
      </c>
      <c r="BH50" t="s">
        <v>922</v>
      </c>
      <c r="BI50" t="s">
        <v>923</v>
      </c>
      <c r="BJ50" t="s">
        <v>924</v>
      </c>
      <c r="BK50" t="str">
        <f t="shared" si="16"/>
        <v>http://23.94.38.62/RTJoL3RBYmUybmM0NGJ5cGVnN3VTYWkxVE1QUGFzZVArdG5Ga2dORk5CUWVDTVRQQXBlemI0bjMyV1RseDNkTENNVTNsWGVBTnJzPQ.jpg@100</v>
      </c>
      <c r="BL50" t="s">
        <v>913</v>
      </c>
      <c r="BN50" t="s">
        <v>897</v>
      </c>
      <c r="BO50" t="s">
        <v>898</v>
      </c>
      <c r="BP50" t="s">
        <v>899</v>
      </c>
      <c r="BQ50" t="s">
        <v>900</v>
      </c>
    </row>
    <row r="51" ht="50" customHeight="1" spans="1:69">
      <c r="A51" t="s">
        <v>925</v>
      </c>
      <c r="B51" t="s">
        <v>54</v>
      </c>
      <c r="C51" t="s">
        <v>55</v>
      </c>
      <c r="D51" t="s">
        <v>56</v>
      </c>
      <c r="F51" t="str">
        <f t="shared" si="0"/>
        <v>2WXX20250106-ZZP241112004-Herunwer</v>
      </c>
      <c r="G51" t="str">
        <f t="shared" si="1"/>
        <v>2WXX20250106--Herunwer</v>
      </c>
      <c r="J51" t="str">
        <f t="shared" si="2"/>
        <v>24PC Gel Polish Kit Colorful Fashion Classic Nail Gel Set With 3 Bottles Of Base Coat Matte And Glossy Top Coat</v>
      </c>
      <c r="K51" t="s">
        <v>57</v>
      </c>
      <c r="L51" t="str">
        <f t="shared" si="3"/>
        <v>Herunwer 24PC Gel Polish Kit Colorful Fashion Classic Nail Gel Set With 3 Bottles Of Base Coat Matte And Glossy Top Coat</v>
      </c>
      <c r="M51">
        <f t="shared" si="4"/>
        <v>120</v>
      </c>
      <c r="N51" t="s">
        <v>914</v>
      </c>
      <c r="O51" s="2" t="str">
        <f t="shared" si="5"/>
        <v>24PC Gel Polish Kit Colorful Fashion Classic Nail Gel Set With 3 Bottles Of Base Coat Matte And Glossy Top Coat&lt;br&gt;Features:&lt;br&gt;What You Get: 21 Gel Polish Colors (8ml each bottle) + 3 x No Wipe Base and Glossy &amp; Matte Top Coat (7.5ml each bottle).&lt;br&gt;Easy Application and Good Tenacity: gel polish fall colors kit is long-lasting for 28+ days with under proper application - with base gel top coat throughout the full application process and needs to be cured under LED/ light for 60-120 seconds. &amp; Safe: The gel is made from natural minerals, ingredients. And they are tested by specialists, you can use it with confidence.&lt;br&gt;Gift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anniversaries.&lt;br&gt;Tips: Due to the different light source and display screen, the colour of the gel may show a slight colour difference, which is within the allowable range. If you have any other questions, please in ! Product Description:&lt;br&gt;Package includes:&lt;br&gt;1 X 24PC Gel Polish Kit&lt;br&gt;</v>
      </c>
      <c r="P51" s="2" t="str">
        <f t="shared" si="6"/>
        <v>24PC Gel Polish Kit Colorful Fashion Classic Nail Gel Set With 3 Bottles Of Base Coat Matte And Glossy Top Coat&lt;br&gt;Features:&lt;br&gt;What You Get: 21 Gel Polish Colors (8ml each bottle) + 3 x No Wipe Base and Glossy &amp; Matte Top Coat (7.5ml each bottle).&lt;br&gt;Easy Application and Good Tenacity: gel polish fall colors kit is long-lasting for 28+ days with under proper application - with base gel top coat throughout the full application process and needs to be cured under LED/ light for 60-120 seconds. &amp; Safe: The gel is made from natural minerals, ingredients. And they are tested by specialists, you can use it with confidence.&lt;br&gt;Gift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anniversaries.&lt;br&gt;Tips: Due to the different light source and display screen, the colour of the gel may show a slight colour difference, which is within the allowable range. If you have any other questions, please in ! Product Description:&lt;br&gt;Package includes:&lt;br&gt;1 X 24PC Gel Polish Kit&lt;br&gt;</v>
      </c>
      <c r="Q51" s="2" t="str">
        <f t="shared" si="7"/>
        <v>24PC Gel Polish Kit Colorful Fashion Classic Nail Gel Set With 3 Bottles Of Base Coat Matte And Glossy Top Coat
Features:
What You Get: 21 Gel Polish Colors (8ml each bottle) + 3 x No Wipe Base and Glossy &amp; Matte Top Coat (7.5ml each bottle).
Easy Application and Good Tenacity: gel polish fall colors kit is long-lasting for 28+ days with under proper application - with base gel top coat throughout the full application process and needs to be cured under LED/ light for 60-120 seconds. &amp; Safe: The gel is made from natural minerals, ingredients. And they are tested by specialists, you can use it with confidence.
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
Tips: Due to the different light source and display screen, the colour of the gel may show a slight colour difference, which is within the allowable range. If you have any other questions, please in ! Product Description:
Package includes:
1 X 24PC Gel Polish Kit
</v>
      </c>
      <c r="R51" s="2" t="str">
        <f t="shared" ref="R51:X51" si="65">REPLACE(Q51,1,FIND(CHAR(10),Q51),)</f>
        <v>Features:
What You Get: 21 Gel Polish Colors (8ml each bottle) + 3 x No Wipe Base and Glossy &amp; Matte Top Coat (7.5ml each bottle).
Easy Application and Good Tenacity: gel polish fall colors kit is long-lasting for 28+ days with under proper application - with base gel top coat throughout the full application process and needs to be cured under LED/ light for 60-120 seconds. &amp; Safe: The gel is made from natural minerals, ingredients. And they are tested by specialists, you can use it with confidence.
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
Tips: Due to the different light source and display screen, the colour of the gel may show a slight colour difference, which is within the allowable range. If you have any other questions, please in ! Product Description:
Package includes:
1 X 24PC Gel Polish Kit
</v>
      </c>
      <c r="S51" s="3" t="str">
        <f t="shared" si="65"/>
        <v>What You Get: 21 Gel Polish Colors (8ml each bottle) + 3 x No Wipe Base and Glossy &amp; Matte Top Coat (7.5ml each bottle).
Easy Application and Good Tenacity: gel polish fall colors kit is long-lasting for 28+ days with under proper application - with base gel top coat throughout the full application process and needs to be cured under LED/ light for 60-120 seconds. &amp; Safe: The gel is made from natural minerals, ingredients. And they are tested by specialists, you can use it with confidence.
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
Tips: Due to the different light source and display screen, the colour of the gel may show a slight colour difference, which is within the allowable range. If you have any other questions, please in ! Product Description:
Package includes:
1 X 24PC Gel Polish Kit
</v>
      </c>
      <c r="T51" s="3" t="str">
        <f t="shared" si="65"/>
        <v>Easy Application and Good Tenacity: gel polish fall colors kit is long-lasting for 28+ days with under proper application - with base gel top coat throughout the full application process and needs to be cured under LED/ light for 60-120 seconds. &amp; Safe: The gel is made from natural minerals, ingredients. And they are tested by specialists, you can use it with confidence.
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
Tips: Due to the different light source and display screen, the colour of the gel may show a slight colour difference, which is within the allowable range. If you have any other questions, please in ! Product Description:
Package includes:
1 X 24PC Gel Polish Kit
</v>
      </c>
      <c r="U51" s="3" t="str">
        <f t="shared" si="65"/>
        <v>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
Tips: Due to the different light source and display screen, the colour of the gel may show a slight colour difference, which is within the allowable range. If you have any other questions, please in ! Product Description:
Package includes:
1 X 24PC Gel Polish Kit
</v>
      </c>
      <c r="V51" s="3" t="str">
        <f t="shared" si="65"/>
        <v>Tips: Due to the different light source and display screen, the colour of the gel may show a slight colour difference, which is within the allowable range. If you have any other questions, please in ! Product Description:
Package includes:
1 X 24PC Gel Polish Kit
</v>
      </c>
      <c r="W51" s="3" t="str">
        <f t="shared" si="65"/>
        <v>Package includes:
1 X 24PC Gel Polish Kit
</v>
      </c>
      <c r="X51" s="3" t="str">
        <f t="shared" si="65"/>
        <v>1 X 24PC Gel Polish Kit
</v>
      </c>
      <c r="Y51" s="2" t="str">
        <f t="shared" si="9"/>
        <v>Herunwer 【Service】 If you have any questions, please feel free to contact us and we will answer your questions as soon as possible.</v>
      </c>
      <c r="Z51" s="3" t="s">
        <v>59</v>
      </c>
      <c r="AA51" s="3" t="str">
        <f t="shared" si="10"/>
        <v>What You Get: 21 Gel Polish Colors (8ml each bottle) + 3 x No Wipe Base and Glossy &amp; Matte Top Coat (7.5ml each bottle).</v>
      </c>
      <c r="AB51" s="2" t="str">
        <f t="shared" si="11"/>
        <v>Easy Application and Good Tenacity: gel polish fall colors kit is long-lasting for 28+ days with under proper application - with base gel top coat throughout the full application process and needs to be cured under LED/ light for 60-120 seconds. &amp; Safe: The gel is made from natural minerals, ingredients. And they are tested by specialists, you can use it with confidence.</v>
      </c>
      <c r="AC51" s="2" t="str">
        <f t="shared" si="12"/>
        <v>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v>
      </c>
      <c r="AD51" s="2" t="str">
        <f t="shared" si="13"/>
        <v>Tips: Due to the different light source and display screen, the colour of the gel may show a slight colour difference, which is within the allowable range. If you have any other questions, please in ! Product Description:</v>
      </c>
      <c r="AE51" s="2" t="str">
        <f t="shared" si="14"/>
        <v>Package includes:</v>
      </c>
      <c r="AF51" t="s">
        <v>883</v>
      </c>
      <c r="AG51" t="s">
        <v>416</v>
      </c>
      <c r="AH51" t="s">
        <v>884</v>
      </c>
      <c r="AJ51" t="s">
        <v>63</v>
      </c>
      <c r="AK51" t="s">
        <v>64</v>
      </c>
      <c r="AL51" t="s">
        <v>885</v>
      </c>
      <c r="AM51" t="s">
        <v>886</v>
      </c>
      <c r="AN51" s="5">
        <v>1.12</v>
      </c>
      <c r="AO51">
        <v>55.99</v>
      </c>
      <c r="AP51">
        <v>22.28</v>
      </c>
      <c r="AQ51">
        <v>21.99</v>
      </c>
      <c r="AR51" t="str">
        <f t="shared" si="15"/>
        <v>202411999000532718</v>
      </c>
      <c r="AU51" t="s">
        <v>67</v>
      </c>
      <c r="BA51" t="s">
        <v>926</v>
      </c>
      <c r="BB51" t="s">
        <v>927</v>
      </c>
      <c r="BC51" t="s">
        <v>928</v>
      </c>
      <c r="BD51" t="s">
        <v>929</v>
      </c>
      <c r="BE51" t="s">
        <v>930</v>
      </c>
      <c r="BF51" t="s">
        <v>931</v>
      </c>
      <c r="BG51" t="s">
        <v>932</v>
      </c>
      <c r="BH51" t="s">
        <v>933</v>
      </c>
      <c r="BI51" t="s">
        <v>934</v>
      </c>
      <c r="BJ51" t="s">
        <v>935</v>
      </c>
      <c r="BK51" t="str">
        <f t="shared" si="16"/>
        <v>http://23.94.38.62/L0hMclgwZ2hSeVMrNm5LNkxPbXZvQkxiRjBmd0I1UWZYeFh6V0Yzd09WWGFJZ1U0alpNTk40UDlOSHZCUG41aXV3OXZ6ekNMNko0PQ.jpg@100</v>
      </c>
      <c r="BL51" t="s">
        <v>925</v>
      </c>
      <c r="BN51" t="s">
        <v>897</v>
      </c>
      <c r="BO51" t="s">
        <v>898</v>
      </c>
      <c r="BP51" t="s">
        <v>899</v>
      </c>
      <c r="BQ51" t="s">
        <v>900</v>
      </c>
    </row>
    <row r="52" ht="50" customHeight="1" spans="1:69">
      <c r="A52" t="s">
        <v>936</v>
      </c>
      <c r="B52" t="s">
        <v>54</v>
      </c>
      <c r="C52" t="s">
        <v>55</v>
      </c>
      <c r="D52" t="s">
        <v>56</v>
      </c>
      <c r="E52"/>
      <c r="F52" t="str">
        <f t="shared" si="0"/>
        <v>2WXX20250106-ZZP241121007-Herunwer</v>
      </c>
      <c r="G52" t="str">
        <f t="shared" si="1"/>
        <v>2WXX20250106--Herunwer</v>
      </c>
      <c r="J52" t="str">
        <f t="shared" si="2"/>
        <v>3pcs Nail Art Design DIY Acrylic Drawing Painting Striping  Gel Pen Brush Set</v>
      </c>
      <c r="K52" t="s">
        <v>57</v>
      </c>
      <c r="L52" t="str">
        <f t="shared" si="3"/>
        <v>Herunwer 3pcs Nail Art Design DIY Acrylic Drawing Painting Striping  Gel Pen Brush Set</v>
      </c>
      <c r="M52">
        <f t="shared" si="4"/>
        <v>86</v>
      </c>
      <c r="N52" t="s">
        <v>937</v>
      </c>
      <c r="O52" s="2" t="str">
        <f t="shared" si="5"/>
        <v>3pcs Nail Art Design DIY Acrylic Drawing Painting Striping Gel Pen Brush Set&lt;br&gt;Features:&lt;br&gt;【3Pcs/Set Nail Brushes】 Includes 3PCS Nail Liner brushes.</v>
      </c>
      <c r="P52" s="2" t="str">
        <f t="shared" si="6"/>
        <v>3pcs Nail Art Design DIY Acrylic Drawing Painting Striping Gel Pen Brush Set&lt;br&gt;Features:&lt;br&gt;【3Pcs/Set Nail Brushes】 Includes 3PCS Nail Liner brushes.</v>
      </c>
      <c r="Q52" s="2" t="str">
        <f t="shared" si="7"/>
        <v>3pcs Nail Art Design DIY Acrylic Drawing Painting Striping Gel Pen Brush Set
Features:
【3Pcs/Set Nail Brushes】 Includes 3PCS Nail Liner brushes.</v>
      </c>
      <c r="R52" s="2" t="str">
        <f t="shared" ref="R52:X52" si="66">REPLACE(Q52,1,FIND(CHAR(10),Q52),)</f>
        <v>Features:
【3Pcs/Set Nail Brushes】 Includes 3PCS Nail Liner brushes.</v>
      </c>
      <c r="S52" s="3" t="str">
        <f t="shared" si="66"/>
        <v>【3Pcs/Set Nail Brushes】 Includes 3PCS Nail Liner brushes.</v>
      </c>
      <c r="T52" s="3" t="e">
        <f t="shared" si="66"/>
        <v>#VALUE!</v>
      </c>
      <c r="U52" s="3" t="e">
        <f t="shared" si="66"/>
        <v>#VALUE!</v>
      </c>
      <c r="V52" s="3" t="e">
        <f t="shared" si="66"/>
        <v>#VALUE!</v>
      </c>
      <c r="W52" s="3" t="e">
        <f t="shared" si="66"/>
        <v>#VALUE!</v>
      </c>
      <c r="X52" s="3" t="e">
        <f t="shared" si="66"/>
        <v>#VALUE!</v>
      </c>
      <c r="Y52" s="2" t="str">
        <f t="shared" si="9"/>
        <v>Herunwer 【Service】 If you have any questions, please feel free to contact us and we will answer your questions as soon as possible.</v>
      </c>
      <c r="Z52" s="3" t="s">
        <v>59</v>
      </c>
      <c r="AA52" s="3" t="e">
        <f t="shared" si="10"/>
        <v>#VALUE!</v>
      </c>
      <c r="AB52" s="2" t="e">
        <f t="shared" si="11"/>
        <v>#VALUE!</v>
      </c>
      <c r="AC52" s="2" t="e">
        <f t="shared" si="12"/>
        <v>#VALUE!</v>
      </c>
      <c r="AD52" s="2" t="e">
        <f t="shared" si="13"/>
        <v>#VALUE!</v>
      </c>
      <c r="AE52" s="2" t="e">
        <f t="shared" si="14"/>
        <v>#VALUE!</v>
      </c>
      <c r="AF52" t="s">
        <v>938</v>
      </c>
      <c r="AG52" t="s">
        <v>328</v>
      </c>
      <c r="AH52" t="s">
        <v>62</v>
      </c>
      <c r="AJ52" t="s">
        <v>939</v>
      </c>
      <c r="AK52" t="s">
        <v>940</v>
      </c>
      <c r="AL52" t="s">
        <v>941</v>
      </c>
      <c r="AM52" t="s">
        <v>942</v>
      </c>
      <c r="AN52" s="5">
        <v>0.06</v>
      </c>
      <c r="AO52">
        <v>12.99</v>
      </c>
      <c r="AP52">
        <v>5.36</v>
      </c>
      <c r="AQ52">
        <v>4.99</v>
      </c>
      <c r="AR52" t="str">
        <f t="shared" si="15"/>
        <v>202411999000529084</v>
      </c>
      <c r="AU52" t="s">
        <v>67</v>
      </c>
      <c r="BA52" t="s">
        <v>943</v>
      </c>
      <c r="BB52" t="s">
        <v>944</v>
      </c>
      <c r="BC52" t="s">
        <v>945</v>
      </c>
      <c r="BD52" t="s">
        <v>946</v>
      </c>
      <c r="BE52" t="s">
        <v>947</v>
      </c>
      <c r="BF52" t="s">
        <v>948</v>
      </c>
      <c r="BG52" t="s">
        <v>949</v>
      </c>
      <c r="BH52"/>
      <c r="BI52"/>
      <c r="BJ52" t="s">
        <v>950</v>
      </c>
      <c r="BK52" t="str">
        <f t="shared" si="16"/>
        <v>http://23.94.38.62/N0xLM3NoYkhPMzViNEo5dXBqUzA5WkhSVkdyb21CMTgzM1VKckVKUnNBbFc3Zy9DY2Y4cXo4NlovN1lvdVFVa2dobU9GQmIyNTdBPQ.jpg@100</v>
      </c>
      <c r="BL52" t="s">
        <v>936</v>
      </c>
      <c r="BN52" t="s">
        <v>951</v>
      </c>
      <c r="BO52" t="s">
        <v>952</v>
      </c>
      <c r="BP52" t="s">
        <v>953</v>
      </c>
      <c r="BQ52" t="s">
        <v>954</v>
      </c>
    </row>
    <row r="53" ht="50" customHeight="1" spans="1:69">
      <c r="A53" t="s">
        <v>955</v>
      </c>
      <c r="B53" t="s">
        <v>54</v>
      </c>
      <c r="C53" t="s">
        <v>55</v>
      </c>
      <c r="D53" t="s">
        <v>56</v>
      </c>
      <c r="E53"/>
      <c r="F53" t="str">
        <f t="shared" si="0"/>
        <v>2WXX20250106-ZZP241121008-Herunwer</v>
      </c>
      <c r="G53" t="str">
        <f t="shared" si="1"/>
        <v>2WXX20250106--Herunwer</v>
      </c>
      <c r="J53" t="str">
        <f t="shared" si="2"/>
        <v>5PC Sculpting Nail Pen Painting Pen Nail Tools Metal Painting Pen Drawing Pen Line Pen Embossing Pen  Easy To Clean</v>
      </c>
      <c r="K53" t="s">
        <v>57</v>
      </c>
      <c r="L53" t="str">
        <f t="shared" si="3"/>
        <v>Herunwer 5PC Sculpting Nail Pen Painting Pen Nail Tools Metal Painting Pen Drawing Pen Line Pen Embossing Pen  Easy To Clean</v>
      </c>
      <c r="M53">
        <f t="shared" si="4"/>
        <v>124</v>
      </c>
      <c r="N53" t="s">
        <v>956</v>
      </c>
      <c r="O53" s="2" t="str">
        <f t="shared" si="5"/>
        <v>5PC Sculpting Nail Pen Painting Pen Nail Tools Metal Painting Pen Drawing Pen Line Pen Embossing Pen Easy To Clean&lt;br&gt;Features:&lt;br&gt;【Scope Of Use】 For Drawing Beautiful Colorful Patterns, Plaids And Flowers, Etc. You Can DIY Any Nail Design You Like At Home Without Worrying About Overspending At The Nail Salon.&lt;br&gt;【Easy To Operate】Nail Pen Is Super Light, Easy To Hold And Operate, For Experts Or Beginners To Draw Beautiful Colorful Patterns, Flowers, Plaids Or Apply Nail Hard Gel. This Is The Little Women!&lt;br&gt;【Easy To Clean】: After Applying The Color Gel With A Nail Brush, Just Gently Clean The Bristles With Warm Water To Get A Clean Brush, Very Easy To Clean.&lt;br&gt;【】: The Pen Body Is Light And Comfortable, Easy To Hold And Draw. Also, It Stays On The Metal Parts Stably Without Worrying About Falling Off. Make Your Nails More Beautiful And .&lt;br&gt;Suitable for home use and nail salons, they are nice gifts for your female , sisters and family members, you can enjoy the of making nail art for each other. Product Description:&lt;br&gt;package include&lt;br&gt;5 nail pen&lt;br&gt;</v>
      </c>
      <c r="P53" s="2" t="str">
        <f t="shared" si="6"/>
        <v>5PC Sculpting Nail Pen Painting Pen Nail Tools Metal Painting Pen Drawing Pen Line Pen Embossing Pen Easy To Clean&lt;br&gt;Features:&lt;br&gt;【Scope Of Use】 For Drawing Beautiful Colorful Patterns, Plaids And Flowers, Etc. You Can DIY Any Nail Design You Like At Home Without Worrying About Overspending At The Nail Salon.&lt;br&gt;【Easy To Operate】Nail Pen Is Super Light, Easy To Hold And Operate, For Experts Or Beginners To Draw Beautiful Colorful Patterns, Flowers, Plaids Or Apply Nail Hard Gel. This Is The Little Women!&lt;br&gt;【Easy To Clean】: After Applying The Color Gel With A Nail Brush, Just Gently Clean The Bristles With Warm Water To Get A Clean Brush, Very Easy To Clean.&lt;br&gt;【】: The Pen Body Is Light And Comfortable, Easy To Hold And Draw. Also, It Stays On The Metal Parts Stably Without Worrying About Falling Off. Make Your Nails More Beautiful And .&lt;br&gt;Suitable for home use and nail salons, they are nice gifts for your female , sisters and family members, you can enjoy the of making nail art for each other. Product Description:&lt;br&gt;package include&lt;br&gt;5 nail pen&lt;br&gt;</v>
      </c>
      <c r="Q53" s="2" t="str">
        <f t="shared" si="7"/>
        <v>5PC Sculpting Nail Pen Painting Pen Nail Tools Metal Painting Pen Drawing Pen Line Pen Embossing Pen Easy To Clean
Features:
【Scope Of Use】 For Drawing Beautiful Colorful Patterns, Plaids And Flowers, Etc. You Can DIY Any Nail Design You Like At Home Without Worrying About Overspending At The Nail Salon.
【Easy To Operate】Nail Pen Is Super Light, Easy To Hold And Operate, For Experts Or Beginners To Draw Beautiful Colorful Patterns, Flowers, Plaids Or Apply Nail Hard Gel. This Is The Little Women!
【Easy To Clean】: After Applying The Color Gel With A Nail Brush, Just Gently Clean The Bristles With Warm Water To Get A Clean Brush, Very Easy To Clean.
【】: The Pen Body Is Light And Comfortable, Easy To Hold And Draw. Also, It Stays On The Metal Parts Stably Without Worrying About Falling Off. Make Your Nails More Beautiful And .
Suitable for home use and nail salons, they are nice gifts for your female , sisters and family members, you can enjoy the of making nail art for each other. Product Description:
package include
5 nail pen
</v>
      </c>
      <c r="R53" s="2" t="str">
        <f t="shared" ref="R53:X53" si="67">REPLACE(Q53,1,FIND(CHAR(10),Q53),)</f>
        <v>Features:
【Scope Of Use】 For Drawing Beautiful Colorful Patterns, Plaids And Flowers, Etc. You Can DIY Any Nail Design You Like At Home Without Worrying About Overspending At The Nail Salon.
【Easy To Operate】Nail Pen Is Super Light, Easy To Hold And Operate, For Experts Or Beginners To Draw Beautiful Colorful Patterns, Flowers, Plaids Or Apply Nail Hard Gel. This Is The Little Women!
【Easy To Clean】: After Applying The Color Gel With A Nail Brush, Just Gently Clean The Bristles With Warm Water To Get A Clean Brush, Very Easy To Clean.
【】: The Pen Body Is Light And Comfortable, Easy To Hold And Draw. Also, It Stays On The Metal Parts Stably Without Worrying About Falling Off. Make Your Nails More Beautiful And .
Suitable for home use and nail salons, they are nice gifts for your female , sisters and family members, you can enjoy the of making nail art for each other. Product Description:
package include
5 nail pen
</v>
      </c>
      <c r="S53" s="3" t="str">
        <f t="shared" si="67"/>
        <v>【Scope Of Use】 For Drawing Beautiful Colorful Patterns, Plaids And Flowers, Etc. You Can DIY Any Nail Design You Like At Home Without Worrying About Overspending At The Nail Salon.
【Easy To Operate】Nail Pen Is Super Light, Easy To Hold And Operate, For Experts Or Beginners To Draw Beautiful Colorful Patterns, Flowers, Plaids Or Apply Nail Hard Gel. This Is The Little Women!
【Easy To Clean】: After Applying The Color Gel With A Nail Brush, Just Gently Clean The Bristles With Warm Water To Get A Clean Brush, Very Easy To Clean.
【】: The Pen Body Is Light And Comfortable, Easy To Hold And Draw. Also, It Stays On The Metal Parts Stably Without Worrying About Falling Off. Make Your Nails More Beautiful And .
Suitable for home use and nail salons, they are nice gifts for your female , sisters and family members, you can enjoy the of making nail art for each other. Product Description:
package include
5 nail pen
</v>
      </c>
      <c r="T53" s="3" t="str">
        <f t="shared" si="67"/>
        <v>【Easy To Operate】Nail Pen Is Super Light, Easy To Hold And Operate, For Experts Or Beginners To Draw Beautiful Colorful Patterns, Flowers, Plaids Or Apply Nail Hard Gel. This Is The Little Women!
【Easy To Clean】: After Applying The Color Gel With A Nail Brush, Just Gently Clean The Bristles With Warm Water To Get A Clean Brush, Very Easy To Clean.
【】: The Pen Body Is Light And Comfortable, Easy To Hold And Draw. Also, It Stays On The Metal Parts Stably Without Worrying About Falling Off. Make Your Nails More Beautiful And .
Suitable for home use and nail salons, they are nice gifts for your female , sisters and family members, you can enjoy the of making nail art for each other. Product Description:
package include
5 nail pen
</v>
      </c>
      <c r="U53" s="3" t="str">
        <f t="shared" si="67"/>
        <v>【Easy To Clean】: After Applying The Color Gel With A Nail Brush, Just Gently Clean The Bristles With Warm Water To Get A Clean Brush, Very Easy To Clean.
【】: The Pen Body Is Light And Comfortable, Easy To Hold And Draw. Also, It Stays On The Metal Parts Stably Without Worrying About Falling Off. Make Your Nails More Beautiful And .
Suitable for home use and nail salons, they are nice gifts for your female , sisters and family members, you can enjoy the of making nail art for each other. Product Description:
package include
5 nail pen
</v>
      </c>
      <c r="V53" s="3" t="str">
        <f t="shared" si="67"/>
        <v>【】: The Pen Body Is Light And Comfortable, Easy To Hold And Draw. Also, It Stays On The Metal Parts Stably Without Worrying About Falling Off. Make Your Nails More Beautiful And .
Suitable for home use and nail salons, they are nice gifts for your female , sisters and family members, you can enjoy the of making nail art for each other. Product Description:
package include
5 nail pen
</v>
      </c>
      <c r="W53" s="3" t="str">
        <f t="shared" si="67"/>
        <v>Suitable for home use and nail salons, they are nice gifts for your female , sisters and family members, you can enjoy the of making nail art for each other. Product Description:
package include
5 nail pen
</v>
      </c>
      <c r="X53" s="3" t="str">
        <f t="shared" si="67"/>
        <v>package include
5 nail pen
</v>
      </c>
      <c r="Y53" s="2" t="str">
        <f t="shared" si="9"/>
        <v>Herunwer 【Service】 If you have any questions, please feel free to contact us and we will answer your questions as soon as possible.</v>
      </c>
      <c r="Z53" s="3" t="s">
        <v>59</v>
      </c>
      <c r="AA53" s="3" t="str">
        <f t="shared" si="10"/>
        <v>【Scope Of Use】 For Drawing Beautiful Colorful Patterns, Plaids And Flowers, Etc. You Can DIY Any Nail Design You Like At Home Without Worrying About Overspending At The Nail Salon.</v>
      </c>
      <c r="AB53" s="2" t="str">
        <f t="shared" si="11"/>
        <v>【Easy To Operate】Nail Pen Is Super Light, Easy To Hold And Operate, For Experts Or Beginners To Draw Beautiful Colorful Patterns, Flowers, Plaids Or Apply Nail Hard Gel. This Is The Little Women!</v>
      </c>
      <c r="AC53" s="2" t="str">
        <f t="shared" si="12"/>
        <v>【Easy To Clean】: After Applying The Color Gel With A Nail Brush, Just Gently Clean The Bristles With Warm Water To Get A Clean Brush, Very Easy To Clean.</v>
      </c>
      <c r="AD53" s="2" t="str">
        <f t="shared" si="13"/>
        <v>【】: The Pen Body Is Light And Comfortable, Easy To Hold And Draw. Also, It Stays On The Metal Parts Stably Without Worrying About Falling Off. Make Your Nails More Beautiful And .</v>
      </c>
      <c r="AE53" s="2" t="str">
        <f t="shared" si="14"/>
        <v>Suitable for home use and nail salons, they are nice gifts for your female , sisters and family members, you can enjoy the of making nail art for each other. Product Description:</v>
      </c>
      <c r="AF53" t="s">
        <v>938</v>
      </c>
      <c r="AG53" t="s">
        <v>345</v>
      </c>
      <c r="AH53" t="s">
        <v>62</v>
      </c>
      <c r="AJ53" t="s">
        <v>63</v>
      </c>
      <c r="AK53" t="s">
        <v>64</v>
      </c>
      <c r="AL53" t="s">
        <v>760</v>
      </c>
      <c r="AM53" t="s">
        <v>798</v>
      </c>
      <c r="AN53" s="5">
        <v>0.03</v>
      </c>
      <c r="AO53">
        <v>12.99</v>
      </c>
      <c r="AP53">
        <v>5.3</v>
      </c>
      <c r="AQ53">
        <v>4.99</v>
      </c>
      <c r="AR53" t="str">
        <f t="shared" si="15"/>
        <v>202411999000529084</v>
      </c>
      <c r="AU53" t="s">
        <v>67</v>
      </c>
      <c r="BA53" t="s">
        <v>957</v>
      </c>
      <c r="BB53" t="s">
        <v>958</v>
      </c>
      <c r="BC53" t="s">
        <v>959</v>
      </c>
      <c r="BD53" t="s">
        <v>960</v>
      </c>
      <c r="BE53" t="s">
        <v>961</v>
      </c>
      <c r="BF53" t="s">
        <v>962</v>
      </c>
      <c r="BG53"/>
      <c r="BH53"/>
      <c r="BI53"/>
      <c r="BJ53" t="s">
        <v>963</v>
      </c>
      <c r="BK53" t="str">
        <f t="shared" si="16"/>
        <v>http://23.94.38.62/MzBoUXlmOWF4TzJwRGFZNGhMZGh4YjM5KzZtU1lYOG5HTGNIRUtOQkZwb0JuZ1BFVXpmaEZXTHhEY3ZzZWdDUHQ1WktVcmtVNkhNPQ.jpg@100</v>
      </c>
      <c r="BL53" t="s">
        <v>955</v>
      </c>
      <c r="BN53" t="s">
        <v>964</v>
      </c>
      <c r="BO53" t="s">
        <v>965</v>
      </c>
      <c r="BP53" t="s">
        <v>966</v>
      </c>
      <c r="BQ53" t="s">
        <v>967</v>
      </c>
    </row>
    <row r="54" ht="50" customHeight="1" spans="1:69">
      <c r="A54" t="s">
        <v>968</v>
      </c>
      <c r="B54" t="s">
        <v>54</v>
      </c>
      <c r="C54" t="s">
        <v>55</v>
      </c>
      <c r="D54" t="s">
        <v>56</v>
      </c>
      <c r="E54"/>
      <c r="F54" t="str">
        <f t="shared" si="0"/>
        <v>2WXX20250106-YSQ241107002-Herunwer</v>
      </c>
      <c r="G54" t="str">
        <f t="shared" si="1"/>
        <v>2WXX20250106--Herunwer</v>
      </c>
      <c r="J54" t="str">
        <f t="shared" si="2"/>
        <v>The Nail Glue Remover Removes The Nail Glue Without Damaging The Nail Glue 60ml</v>
      </c>
      <c r="K54" t="s">
        <v>57</v>
      </c>
      <c r="L54" t="str">
        <f t="shared" si="3"/>
        <v>Herunwer The Nail Glue Remover Removes The Nail Glue Without Damaging The Nail Glue 60ml</v>
      </c>
      <c r="M54">
        <f t="shared" si="4"/>
        <v>88</v>
      </c>
      <c r="N54" t="s">
        <v>969</v>
      </c>
      <c r="O54" s="2" t="str">
        <f t="shared" si="5"/>
        <v>The Nail Glue Remover Removes The Nail Glue Without Damaging The Nail Glue 60ml&lt;br&gt;Features:&lt;br&gt;1. **Gentle **: Our is specially designed with a gentle that effectively removes nail gel without causing harm to your natural nails, ensuring a safe and pleasant experience.&lt;br&gt;2. **Efficient Nail Gel Removal**: This easily dissolves even the toughest gel polishes, providing you with an effortless way to achieve a clean for your manicure.&lt;br&gt;3. **Damage- Solution**: With our , you can that your nails will remain and undamaged throughout the removal process, promoting the overall strength of your nails.&lt;br&gt;4. **Convenient Kit**: The includes everything you need for a complete and effective nail polish removal, making it an -one solution for at-home nail care.&lt;br&gt;5. ** for DIY Enthusiasts**: Whether you're a or just love doing your nails at home, this is an addition to your nail care routine, delivering salon-quality results from the comfort of your home.&lt;br&gt;Product Description:&lt;br&gt;Nail Glue remover set：Nail Glue Remover: 60ML * 1, steel push * 1, wooden stick * 2&lt;br&gt;</v>
      </c>
      <c r="P54" s="2" t="str">
        <f t="shared" si="6"/>
        <v>The Nail Glue Remover Removes The Nail Glue Without Damaging The Nail Glue 60ml&lt;br&gt;Features:&lt;br&gt;1. **Gentle **: Our is specially designed with a gentle that effectively removes nail gel without causing harm to your natural nails, ensuring a safe and pleasant experience.&lt;br&gt;2. **Efficient Nail Gel Removal**: This easily dissolves even the toughest gel polishes, providing you with an effortless way to achieve a clean for your manicure.&lt;br&gt;3. **Damage- Solution**: With our , you can that your nails will remain and undamaged throughout the removal process, promoting the overall strength of your nails.&lt;br&gt;4. **Convenient Kit**: The includes everything you need for a complete and effective nail polish removal, making it an -one solution for at-home nail care.&lt;br&gt;5. ** for DIY Enthusiasts**: Whether you're a or just love doing your nails at home, this is an addition to your nail care routine, delivering salon-quality results from the comfort of your home.&lt;br&gt;Product Description:&lt;br&gt;Nail Glue remover set：Nail Glue Remover: 60ML * 1, steel push * 1, wooden stick * 2&lt;br&gt;</v>
      </c>
      <c r="Q54" s="2" t="str">
        <f t="shared" si="7"/>
        <v>The Nail Glue Remover Removes The Nail Glue Without Damaging The Nail Glue 60ml
Features:
1. **Gentle **: Our is specially designed with a gentle that effectively removes nail gel without causing harm to your natural nails, ensuring a safe and pleasant experience.
2. **Efficient Nail Gel Removal**: This easily dissolves even the toughest gel polishes, providing you with an effortless way to achieve a clean for your manicure.
3. **Damage- Solution**: With our , you can that your nails will remain and undamaged throughout the removal process, promoting the overall strength of your nails.
4. **Convenient Kit**: The includes everything you need for a complete and effective nail polish removal, making it an -one solution for at-home nail care.
5. ** for DIY Enthusiasts**: Whether you're a or just love doing your nails at home, this is an addition to your nail care routine, delivering salon-quality results from the comfort of your home.
Product Description:
Nail Glue remover set：Nail Glue Remover: 60ML * 1, steel push * 1, wooden stick * 2
</v>
      </c>
      <c r="R54" s="2" t="str">
        <f t="shared" ref="R54:X54" si="68">REPLACE(Q54,1,FIND(CHAR(10),Q54),)</f>
        <v>Features:
1. **Gentle **: Our is specially designed with a gentle that effectively removes nail gel without causing harm to your natural nails, ensuring a safe and pleasant experience.
2. **Efficient Nail Gel Removal**: This easily dissolves even the toughest gel polishes, providing you with an effortless way to achieve a clean for your manicure.
3. **Damage- Solution**: With our , you can that your nails will remain and undamaged throughout the removal process, promoting the overall strength of your nails.
4. **Convenient Kit**: The includes everything you need for a complete and effective nail polish removal, making it an -one solution for at-home nail care.
5. ** for DIY Enthusiasts**: Whether you're a or just love doing your nails at home, this is an addition to your nail care routine, delivering salon-quality results from the comfort of your home.
Product Description:
Nail Glue remover set：Nail Glue Remover: 60ML * 1, steel push * 1, wooden stick * 2
</v>
      </c>
      <c r="S54" s="3" t="str">
        <f t="shared" si="68"/>
        <v>1. **Gentle **: Our is specially designed with a gentle that effectively removes nail gel without causing harm to your natural nails, ensuring a safe and pleasant experience.
2. **Efficient Nail Gel Removal**: This easily dissolves even the toughest gel polishes, providing you with an effortless way to achieve a clean for your manicure.
3. **Damage- Solution**: With our , you can that your nails will remain and undamaged throughout the removal process, promoting the overall strength of your nails.
4. **Convenient Kit**: The includes everything you need for a complete and effective nail polish removal, making it an -one solution for at-home nail care.
5. ** for DIY Enthusiasts**: Whether you're a or just love doing your nails at home, this is an addition to your nail care routine, delivering salon-quality results from the comfort of your home.
Product Description:
Nail Glue remover set：Nail Glue Remover: 60ML * 1, steel push * 1, wooden stick * 2
</v>
      </c>
      <c r="T54" s="3" t="str">
        <f t="shared" si="68"/>
        <v>2. **Efficient Nail Gel Removal**: This easily dissolves even the toughest gel polishes, providing you with an effortless way to achieve a clean for your manicure.
3. **Damage- Solution**: With our , you can that your nails will remain and undamaged throughout the removal process, promoting the overall strength of your nails.
4. **Convenient Kit**: The includes everything you need for a complete and effective nail polish removal, making it an -one solution for at-home nail care.
5. ** for DIY Enthusiasts**: Whether you're a or just love doing your nails at home, this is an addition to your nail care routine, delivering salon-quality results from the comfort of your home.
Product Description:
Nail Glue remover set：Nail Glue Remover: 60ML * 1, steel push * 1, wooden stick * 2
</v>
      </c>
      <c r="U54" s="3" t="str">
        <f t="shared" si="68"/>
        <v>3. **Damage- Solution**: With our , you can that your nails will remain and undamaged throughout the removal process, promoting the overall strength of your nails.
4. **Convenient Kit**: The includes everything you need for a complete and effective nail polish removal, making it an -one solution for at-home nail care.
5. ** for DIY Enthusiasts**: Whether you're a or just love doing your nails at home, this is an addition to your nail care routine, delivering salon-quality results from the comfort of your home.
Product Description:
Nail Glue remover set：Nail Glue Remover: 60ML * 1, steel push * 1, wooden stick * 2
</v>
      </c>
      <c r="V54" s="3" t="str">
        <f t="shared" si="68"/>
        <v>4. **Convenient Kit**: The includes everything you need for a complete and effective nail polish removal, making it an -one solution for at-home nail care.
5. ** for DIY Enthusiasts**: Whether you're a or just love doing your nails at home, this is an addition to your nail care routine, delivering salon-quality results from the comfort of your home.
Product Description:
Nail Glue remover set：Nail Glue Remover: 60ML * 1, steel push * 1, wooden stick * 2
</v>
      </c>
      <c r="W54" s="3" t="str">
        <f t="shared" si="68"/>
        <v>5. ** for DIY Enthusiasts**: Whether you're a or just love doing your nails at home, this is an addition to your nail care routine, delivering salon-quality results from the comfort of your home.
Product Description:
Nail Glue remover set：Nail Glue Remover: 60ML * 1, steel push * 1, wooden stick * 2
</v>
      </c>
      <c r="X54" s="3" t="str">
        <f t="shared" si="68"/>
        <v>Product Description:
Nail Glue remover set：Nail Glue Remover: 60ML * 1, steel push * 1, wooden stick * 2
</v>
      </c>
      <c r="Y54" s="2" t="str">
        <f t="shared" si="9"/>
        <v>Herunwer 【Service】 If you have any questions, please feel free to contact us and we will answer your questions as soon as possible.</v>
      </c>
      <c r="Z54" s="3" t="s">
        <v>59</v>
      </c>
      <c r="AA54" s="3" t="str">
        <f t="shared" si="10"/>
        <v>1. **Gentle **: Our is specially designed with a gentle that effectively removes nail gel without causing harm to your natural nails, ensuring a safe and pleasant experience.</v>
      </c>
      <c r="AB54" s="2" t="str">
        <f t="shared" si="11"/>
        <v>2. **Efficient Nail Gel Removal**: This easily dissolves even the toughest gel polishes, providing you with an effortless way to achieve a clean for your manicure.</v>
      </c>
      <c r="AC54" s="2" t="str">
        <f t="shared" si="12"/>
        <v>3. **Damage- Solution**: With our , you can that your nails will remain and undamaged throughout the removal process, promoting the overall strength of your nails.</v>
      </c>
      <c r="AD54" s="2" t="str">
        <f t="shared" si="13"/>
        <v>4. **Convenient Kit**: The includes everything you need for a complete and effective nail polish removal, making it an -one solution for at-home nail care.</v>
      </c>
      <c r="AE54" s="2" t="str">
        <f t="shared" si="14"/>
        <v>5. ** for DIY Enthusiasts**: Whether you're a or just love doing your nails at home, this is an addition to your nail care routine, delivering salon-quality results from the comfort of your home.</v>
      </c>
      <c r="AF54" t="s">
        <v>60</v>
      </c>
      <c r="AG54" t="s">
        <v>595</v>
      </c>
      <c r="AH54" t="s">
        <v>62</v>
      </c>
      <c r="AJ54" t="s">
        <v>63</v>
      </c>
      <c r="AK54" t="s">
        <v>64</v>
      </c>
      <c r="AL54" t="s">
        <v>760</v>
      </c>
      <c r="AM54" t="s">
        <v>970</v>
      </c>
      <c r="AN54" s="5">
        <v>0.16</v>
      </c>
      <c r="AO54">
        <v>13.99</v>
      </c>
      <c r="AP54">
        <v>5.79</v>
      </c>
      <c r="AQ54">
        <v>5.99</v>
      </c>
      <c r="AR54" t="str">
        <f t="shared" si="15"/>
        <v>202411999000529084</v>
      </c>
      <c r="AU54" t="s">
        <v>67</v>
      </c>
      <c r="BA54" t="s">
        <v>971</v>
      </c>
      <c r="BB54" t="s">
        <v>972</v>
      </c>
      <c r="BC54" t="s">
        <v>973</v>
      </c>
      <c r="BD54" t="s">
        <v>974</v>
      </c>
      <c r="BE54" t="s">
        <v>975</v>
      </c>
      <c r="BF54" t="s">
        <v>976</v>
      </c>
      <c r="BG54" t="s">
        <v>977</v>
      </c>
      <c r="BH54" t="s">
        <v>978</v>
      </c>
      <c r="BI54" t="s">
        <v>979</v>
      </c>
      <c r="BJ54" t="s">
        <v>980</v>
      </c>
      <c r="BK54" t="str">
        <f t="shared" si="16"/>
        <v>http://23.94.38.62/T01UaDlXS0prTVdDc0ptdzRMY2gxbXUvZkxRbkFqSlYvWXdEQ3E1STBCbFhkSUxvRWhHdzNkT1FvT2lwWkxSd0NYTjQ0Zzl5RDlNPQ.jpg@100</v>
      </c>
      <c r="BL54" t="s">
        <v>968</v>
      </c>
      <c r="BN54" t="s">
        <v>981</v>
      </c>
      <c r="BO54" t="s">
        <v>982</v>
      </c>
      <c r="BP54" t="s">
        <v>983</v>
      </c>
      <c r="BQ54" t="s">
        <v>984</v>
      </c>
    </row>
    <row r="55" ht="50" customHeight="1" spans="1:69">
      <c r="A55" t="s">
        <v>985</v>
      </c>
      <c r="B55" t="s">
        <v>54</v>
      </c>
      <c r="C55" t="s">
        <v>55</v>
      </c>
      <c r="D55" t="s">
        <v>56</v>
      </c>
      <c r="F55" t="str">
        <f t="shared" si="0"/>
        <v>2WXX20250106-ZNP241107003-Herunwer</v>
      </c>
      <c r="G55" t="str">
        <f t="shared" si="1"/>
        <v>2WXX20250106--Herunwer</v>
      </c>
      <c r="J55" t="str">
        <f t="shared" si="2"/>
        <v>Nail Clippers Toe Nail Clippers For Thick Nails Stainless Nail Clipper With Catcher For Men Women</v>
      </c>
      <c r="K55" t="s">
        <v>57</v>
      </c>
      <c r="L55" t="str">
        <f t="shared" si="3"/>
        <v>Herunwer Nail Clippers Toe Nail Clippers For Thick Nails Stainless Nail Clipper With Catcher For Men Women</v>
      </c>
      <c r="M55">
        <f t="shared" si="4"/>
        <v>106</v>
      </c>
      <c r="N55" t="s">
        <v>986</v>
      </c>
      <c r="O55" s="2" t="str">
        <f t="shared" si="5"/>
        <v>Nail Clippers Toe Nail Clippers For Thick Nails Stainless Nail Clipper With Catcher For Men Women&lt;br&gt;Features:&lt;br&gt;stainless steel material: The nail clipper are made of high-hardness stainless steel, featuring excellent fashion and sturdiness, ensuring long-lasting and easy nail trimming.&lt;br&gt;-proof design: The built-in nail catcher automatically collects nail scraps, Nail Clippers them from scattering everywhere. You can comfortably use our clippers on your bed or sofa, confident that your surroundings will remain clean and tidy.&lt;br&gt;Safe automatic lock: The nail clipper has a wide opening and is very, so it has a built-in lock to ensure and is very convenient to carry.&lt;br&gt;Effort-Saving Design: The Nail Clipper and toenail clipper is designed with a wide jaw opening and long power arms,making it effortless to achieve a .&lt;br&gt;Toe nail clippers for thick nails for seniors: The nail clipper offer unmatched cutting performance, made of carbon steel. They tackle even the thickest nails effortlessly, ensuring a clean, cut every.&lt;br&gt;Product Description:&lt;br&gt;Package includes：1x nail clipper&lt;br&gt;</v>
      </c>
      <c r="P55" s="2" t="str">
        <f t="shared" si="6"/>
        <v>Nail Clippers Toe Nail Clippers For Thick Nails Stainless Nail Clipper With Catcher For Men Women&lt;br&gt;Features:&lt;br&gt;stainless steel material: The nail clipper are made of high-hardness stainless steel, featuring excellent fashion and sturdiness, ensuring long-lasting and easy nail trimming.&lt;br&gt;-proof design: The built-in nail catcher automatically collects nail scraps, Nail Clippers them from scattering everywhere. You can comfortably use our clippers on your bed or sofa, confident that your surroundings will remain clean and tidy.&lt;br&gt;Safe automatic lock: The nail clipper has a wide opening and is very, so it has a built-in lock to ensure and is very convenient to carry.&lt;br&gt;Effort-Saving Design: The Nail Clipper and toenail clipper is designed with a wide jaw opening and long power arms,making it effortless to achieve a .&lt;br&gt;Toe nail clippers for thick nails for seniors: The nail clipper offer unmatched cutting performance, made of carbon steel. They tackle even the thickest nails effortlessly, ensuring a clean, cut every.&lt;br&gt;Product Description:&lt;br&gt;Package includes：1x nail clipper&lt;br&gt;</v>
      </c>
      <c r="Q55" s="2" t="str">
        <f t="shared" si="7"/>
        <v>Nail Clippers Toe Nail Clippers For Thick Nails Stainless Nail Clipper With Catcher For Men Women
Features:
stainless steel material: The nail clipper are made of high-hardness stainless steel, featuring excellent fashion and sturdiness, ensuring long-lasting and easy nail trimming.
-proof design: The built-in nail catcher automatically collects nail scraps, Nail Clippers them from scattering everywhere. You can comfortably use our clippers on your bed or sofa, confident that your surroundings will remain clean and tidy.
Safe automatic lock: The nail clipper has a wide opening and is very, so it has a built-in lock to ensure and is very convenient to carry.
Effort-Saving Design: The Nail Clipper and toenail clipper is designed with a wide jaw opening and long power arms,making it effortless to achieve a .
Toe nail clippers for thick nails for seniors: The nail clipper offer unmatched cutting performance, made of carbon steel. They tackle even the thickest nails effortlessly, ensuring a clean, cut every.
Product Description:
Package includes：1x nail clipper
</v>
      </c>
      <c r="R55" s="2" t="str">
        <f t="shared" ref="R55:X55" si="69">REPLACE(Q55,1,FIND(CHAR(10),Q55),)</f>
        <v>Features:
stainless steel material: The nail clipper are made of high-hardness stainless steel, featuring excellent fashion and sturdiness, ensuring long-lasting and easy nail trimming.
-proof design: The built-in nail catcher automatically collects nail scraps, Nail Clippers them from scattering everywhere. You can comfortably use our clippers on your bed or sofa, confident that your surroundings will remain clean and tidy.
Safe automatic lock: The nail clipper has a wide opening and is very, so it has a built-in lock to ensure and is very convenient to carry.
Effort-Saving Design: The Nail Clipper and toenail clipper is designed with a wide jaw opening and long power arms,making it effortless to achieve a .
Toe nail clippers for thick nails for seniors: The nail clipper offer unmatched cutting performance, made of carbon steel. They tackle even the thickest nails effortlessly, ensuring a clean, cut every.
Product Description:
Package includes：1x nail clipper
</v>
      </c>
      <c r="S55" s="3" t="str">
        <f t="shared" si="69"/>
        <v>stainless steel material: The nail clipper are made of high-hardness stainless steel, featuring excellent fashion and sturdiness, ensuring long-lasting and easy nail trimming.
-proof design: The built-in nail catcher automatically collects nail scraps, Nail Clippers them from scattering everywhere. You can comfortably use our clippers on your bed or sofa, confident that your surroundings will remain clean and tidy.
Safe automatic lock: The nail clipper has a wide opening and is very, so it has a built-in lock to ensure and is very convenient to carry.
Effort-Saving Design: The Nail Clipper and toenail clipper is designed with a wide jaw opening and long power arms,making it effortless to achieve a .
Toe nail clippers for thick nails for seniors: The nail clipper offer unmatched cutting performance, made of carbon steel. They tackle even the thickest nails effortlessly, ensuring a clean, cut every.
Product Description:
Package includes：1x nail clipper
</v>
      </c>
      <c r="T55" s="3" t="str">
        <f t="shared" si="69"/>
        <v>-proof design: The built-in nail catcher automatically collects nail scraps, Nail Clippers them from scattering everywhere. You can comfortably use our clippers on your bed or sofa, confident that your surroundings will remain clean and tidy.
Safe automatic lock: The nail clipper has a wide opening and is very, so it has a built-in lock to ensure and is very convenient to carry.
Effort-Saving Design: The Nail Clipper and toenail clipper is designed with a wide jaw opening and long power arms,making it effortless to achieve a .
Toe nail clippers for thick nails for seniors: The nail clipper offer unmatched cutting performance, made of carbon steel. They tackle even the thickest nails effortlessly, ensuring a clean, cut every.
Product Description:
Package includes：1x nail clipper
</v>
      </c>
      <c r="U55" s="3" t="str">
        <f t="shared" si="69"/>
        <v>Safe automatic lock: The nail clipper has a wide opening and is very, so it has a built-in lock to ensure and is very convenient to carry.
Effort-Saving Design: The Nail Clipper and toenail clipper is designed with a wide jaw opening and long power arms,making it effortless to achieve a .
Toe nail clippers for thick nails for seniors: The nail clipper offer unmatched cutting performance, made of carbon steel. They tackle even the thickest nails effortlessly, ensuring a clean, cut every.
Product Description:
Package includes：1x nail clipper
</v>
      </c>
      <c r="V55" s="3" t="str">
        <f t="shared" si="69"/>
        <v>Effort-Saving Design: The Nail Clipper and toenail clipper is designed with a wide jaw opening and long power arms,making it effortless to achieve a .
Toe nail clippers for thick nails for seniors: The nail clipper offer unmatched cutting performance, made of carbon steel. They tackle even the thickest nails effortlessly, ensuring a clean, cut every.
Product Description:
Package includes：1x nail clipper
</v>
      </c>
      <c r="W55" s="3" t="str">
        <f t="shared" si="69"/>
        <v>Toe nail clippers for thick nails for seniors: The nail clipper offer unmatched cutting performance, made of carbon steel. They tackle even the thickest nails effortlessly, ensuring a clean, cut every.
Product Description:
Package includes：1x nail clipper
</v>
      </c>
      <c r="X55" s="3" t="str">
        <f t="shared" si="69"/>
        <v>Product Description:
Package includes：1x nail clipper
</v>
      </c>
      <c r="Y55" s="2" t="str">
        <f t="shared" si="9"/>
        <v>Herunwer 【Service】 If you have any questions, please feel free to contact us and we will answer your questions as soon as possible.</v>
      </c>
      <c r="Z55" s="3" t="s">
        <v>59</v>
      </c>
      <c r="AA55" s="3" t="str">
        <f t="shared" si="10"/>
        <v>stainless steel material: The nail clipper are made of high-hardness stainless steel, featuring excellent fashion and sturdiness, ensuring long-lasting and easy nail trimming.</v>
      </c>
      <c r="AB55" s="2" t="str">
        <f t="shared" si="11"/>
        <v>-proof design: The built-in nail catcher automatically collects nail scraps, Nail Clippers them from scattering everywhere. You can comfortably use our clippers on your bed or sofa, confident that your surroundings will remain clean and tidy.</v>
      </c>
      <c r="AC55" s="2" t="str">
        <f t="shared" si="12"/>
        <v>Safe automatic lock: The nail clipper has a wide opening and is very, so it has a built-in lock to ensure and is very convenient to carry.</v>
      </c>
      <c r="AD55" s="2" t="str">
        <f t="shared" si="13"/>
        <v>Effort-Saving Design: The Nail Clipper and toenail clipper is designed with a wide jaw opening and long power arms,making it effortless to achieve a .</v>
      </c>
      <c r="AE55" s="2" t="str">
        <f t="shared" si="14"/>
        <v>Toe nail clippers for thick nails for seniors: The nail clipper offer unmatched cutting performance, made of carbon steel. They tackle even the thickest nails effortlessly, ensuring a clean, cut every.</v>
      </c>
      <c r="AF55" t="s">
        <v>987</v>
      </c>
      <c r="AG55" t="s">
        <v>416</v>
      </c>
      <c r="AH55" t="s">
        <v>62</v>
      </c>
      <c r="AJ55" t="s">
        <v>988</v>
      </c>
      <c r="AK55" t="s">
        <v>989</v>
      </c>
      <c r="AL55" t="s">
        <v>260</v>
      </c>
      <c r="AM55" t="s">
        <v>990</v>
      </c>
      <c r="AN55" s="5">
        <v>0.07</v>
      </c>
      <c r="AO55">
        <v>17.99</v>
      </c>
      <c r="AP55">
        <v>7.11</v>
      </c>
      <c r="AQ55">
        <v>6.99</v>
      </c>
      <c r="AR55" t="str">
        <f t="shared" si="15"/>
        <v>202411999000529084</v>
      </c>
      <c r="AU55" t="s">
        <v>67</v>
      </c>
      <c r="BA55" t="s">
        <v>991</v>
      </c>
      <c r="BB55" t="s">
        <v>992</v>
      </c>
      <c r="BC55" t="s">
        <v>993</v>
      </c>
      <c r="BD55" t="s">
        <v>994</v>
      </c>
      <c r="BE55" t="s">
        <v>995</v>
      </c>
      <c r="BF55" t="s">
        <v>996</v>
      </c>
      <c r="BG55" t="s">
        <v>997</v>
      </c>
      <c r="BH55" t="s">
        <v>998</v>
      </c>
      <c r="BI55" t="s">
        <v>999</v>
      </c>
      <c r="BJ55" t="s">
        <v>1000</v>
      </c>
      <c r="BK55" t="str">
        <f t="shared" si="16"/>
        <v>http://23.94.38.62/NThzZmtHN3QrUkFicy9HazJYRUlvaU9tZ2FIcDNwWHV5RkpiM2htRk00VXpUa2RWdUMzZWdYb1lxdWU1TDNOMExIamFmUjdUbHNZPQ.jpg@100</v>
      </c>
      <c r="BL55" t="s">
        <v>985</v>
      </c>
      <c r="BN55" t="s">
        <v>1001</v>
      </c>
      <c r="BO55" t="s">
        <v>1002</v>
      </c>
      <c r="BP55" t="s">
        <v>1003</v>
      </c>
      <c r="BQ55" t="s">
        <v>1004</v>
      </c>
    </row>
    <row r="56" ht="50" customHeight="1" spans="1:69">
      <c r="A56" t="s">
        <v>1005</v>
      </c>
      <c r="B56" t="s">
        <v>54</v>
      </c>
      <c r="C56" t="s">
        <v>55</v>
      </c>
      <c r="D56" t="s">
        <v>56</v>
      </c>
      <c r="E56"/>
      <c r="F56" t="str">
        <f t="shared" si="0"/>
        <v>2WXX20250106-ZNP241108002-Herunwer</v>
      </c>
      <c r="G56" t="str">
        <f t="shared" si="1"/>
        <v>2WXX20250106--Herunwer</v>
      </c>
      <c r="J56" t="str">
        <f t="shared" si="2"/>
        <v>Nail Clippers Toe Nail Clippers For Thick Nails Stainless Nail Clipper With Catcher For Men Women</v>
      </c>
      <c r="K56" t="s">
        <v>57</v>
      </c>
      <c r="L56" t="str">
        <f t="shared" si="3"/>
        <v>Herunwer Nail Clippers Toe Nail Clippers For Thick Nails Stainless Nail Clipper With Catcher For Men Women</v>
      </c>
      <c r="M56">
        <f t="shared" si="4"/>
        <v>106</v>
      </c>
      <c r="N56" t="s">
        <v>986</v>
      </c>
      <c r="O56" s="2" t="str">
        <f t="shared" si="5"/>
        <v>Nail Clippers Toe Nail Clippers For Thick Nails Stainless Nail Clipper With Catcher For Men Women&lt;br&gt;Features:&lt;br&gt;stainless steel material: The nail clipper are made of high-hardness stainless steel, featuring excellent fashion and sturdiness, ensuring long-lasting and easy nail trimming.&lt;br&gt;-proof design: The built-in nail catcher automatically collects nail scraps, Nail Clippers them from scattering everywhere. You can comfortably use our clippers on your bed or sofa, confident that your surroundings will remain clean and tidy.&lt;br&gt;Safe automatic lock: The nail clipper has a wide opening and is very, so it has a built-in lock to ensure and is very convenient to carry.&lt;br&gt;Effort-Saving Design: The Nail Clipper and toenail clipper is designed with a wide jaw opening and long power arms,making it effortless to achieve a .&lt;br&gt;Toe nail clippers for thick nails for seniors: The nail clipper offer unmatched cutting performance, made of carbon steel. They tackle even the thickest nails effortlessly, ensuring a clean, cut every.&lt;br&gt;Product Description:&lt;br&gt;Package includes：1x nail clipper&lt;br&gt;</v>
      </c>
      <c r="P56" s="2" t="str">
        <f t="shared" si="6"/>
        <v>Nail Clippers Toe Nail Clippers For Thick Nails Stainless Nail Clipper With Catcher For Men Women&lt;br&gt;Features:&lt;br&gt;stainless steel material: The nail clipper are made of high-hardness stainless steel, featuring excellent fashion and sturdiness, ensuring long-lasting and easy nail trimming.&lt;br&gt;-proof design: The built-in nail catcher automatically collects nail scraps, Nail Clippers them from scattering everywhere. You can comfortably use our clippers on your bed or sofa, confident that your surroundings will remain clean and tidy.&lt;br&gt;Safe automatic lock: The nail clipper has a wide opening and is very, so it has a built-in lock to ensure and is very convenient to carry.&lt;br&gt;Effort-Saving Design: The Nail Clipper and toenail clipper is designed with a wide jaw opening and long power arms,making it effortless to achieve a .&lt;br&gt;Toe nail clippers for thick nails for seniors: The nail clipper offer unmatched cutting performance, made of carbon steel. They tackle even the thickest nails effortlessly, ensuring a clean, cut every.&lt;br&gt;Product Description:&lt;br&gt;Package includes：1x nail clipper&lt;br&gt;</v>
      </c>
      <c r="Q56" s="2" t="str">
        <f t="shared" si="7"/>
        <v>Nail Clippers Toe Nail Clippers For Thick Nails Stainless Nail Clipper With Catcher For Men Women
Features:
stainless steel material: The nail clipper are made of high-hardness stainless steel, featuring excellent fashion and sturdiness, ensuring long-lasting and easy nail trimming.
-proof design: The built-in nail catcher automatically collects nail scraps, Nail Clippers them from scattering everywhere. You can comfortably use our clippers on your bed or sofa, confident that your surroundings will remain clean and tidy.
Safe automatic lock: The nail clipper has a wide opening and is very, so it has a built-in lock to ensure and is very convenient to carry.
Effort-Saving Design: The Nail Clipper and toenail clipper is designed with a wide jaw opening and long power arms,making it effortless to achieve a .
Toe nail clippers for thick nails for seniors: The nail clipper offer unmatched cutting performance, made of carbon steel. They tackle even the thickest nails effortlessly, ensuring a clean, cut every.
Product Description:
Package includes：1x nail clipper
</v>
      </c>
      <c r="R56" s="2" t="str">
        <f t="shared" ref="R56:X56" si="70">REPLACE(Q56,1,FIND(CHAR(10),Q56),)</f>
        <v>Features:
stainless steel material: The nail clipper are made of high-hardness stainless steel, featuring excellent fashion and sturdiness, ensuring long-lasting and easy nail trimming.
-proof design: The built-in nail catcher automatically collects nail scraps, Nail Clippers them from scattering everywhere. You can comfortably use our clippers on your bed or sofa, confident that your surroundings will remain clean and tidy.
Safe automatic lock: The nail clipper has a wide opening and is very, so it has a built-in lock to ensure and is very convenient to carry.
Effort-Saving Design: The Nail Clipper and toenail clipper is designed with a wide jaw opening and long power arms,making it effortless to achieve a .
Toe nail clippers for thick nails for seniors: The nail clipper offer unmatched cutting performance, made of carbon steel. They tackle even the thickest nails effortlessly, ensuring a clean, cut every.
Product Description:
Package includes：1x nail clipper
</v>
      </c>
      <c r="S56" s="3" t="str">
        <f t="shared" si="70"/>
        <v>stainless steel material: The nail clipper are made of high-hardness stainless steel, featuring excellent fashion and sturdiness, ensuring long-lasting and easy nail trimming.
-proof design: The built-in nail catcher automatically collects nail scraps, Nail Clippers them from scattering everywhere. You can comfortably use our clippers on your bed or sofa, confident that your surroundings will remain clean and tidy.
Safe automatic lock: The nail clipper has a wide opening and is very, so it has a built-in lock to ensure and is very convenient to carry.
Effort-Saving Design: The Nail Clipper and toenail clipper is designed with a wide jaw opening and long power arms,making it effortless to achieve a .
Toe nail clippers for thick nails for seniors: The nail clipper offer unmatched cutting performance, made of carbon steel. They tackle even the thickest nails effortlessly, ensuring a clean, cut every.
Product Description:
Package includes：1x nail clipper
</v>
      </c>
      <c r="T56" s="3" t="str">
        <f t="shared" si="70"/>
        <v>-proof design: The built-in nail catcher automatically collects nail scraps, Nail Clippers them from scattering everywhere. You can comfortably use our clippers on your bed or sofa, confident that your surroundings will remain clean and tidy.
Safe automatic lock: The nail clipper has a wide opening and is very, so it has a built-in lock to ensure and is very convenient to carry.
Effort-Saving Design: The Nail Clipper and toenail clipper is designed with a wide jaw opening and long power arms,making it effortless to achieve a .
Toe nail clippers for thick nails for seniors: The nail clipper offer unmatched cutting performance, made of carbon steel. They tackle even the thickest nails effortlessly, ensuring a clean, cut every.
Product Description:
Package includes：1x nail clipper
</v>
      </c>
      <c r="U56" s="3" t="str">
        <f t="shared" si="70"/>
        <v>Safe automatic lock: The nail clipper has a wide opening and is very, so it has a built-in lock to ensure and is very convenient to carry.
Effort-Saving Design: The Nail Clipper and toenail clipper is designed with a wide jaw opening and long power arms,making it effortless to achieve a .
Toe nail clippers for thick nails for seniors: The nail clipper offer unmatched cutting performance, made of carbon steel. They tackle even the thickest nails effortlessly, ensuring a clean, cut every.
Product Description:
Package includes：1x nail clipper
</v>
      </c>
      <c r="V56" s="3" t="str">
        <f t="shared" si="70"/>
        <v>Effort-Saving Design: The Nail Clipper and toenail clipper is designed with a wide jaw opening and long power arms,making it effortless to achieve a .
Toe nail clippers for thick nails for seniors: The nail clipper offer unmatched cutting performance, made of carbon steel. They tackle even the thickest nails effortlessly, ensuring a clean, cut every.
Product Description:
Package includes：1x nail clipper
</v>
      </c>
      <c r="W56" s="3" t="str">
        <f t="shared" si="70"/>
        <v>Toe nail clippers for thick nails for seniors: The nail clipper offer unmatched cutting performance, made of carbon steel. They tackle even the thickest nails effortlessly, ensuring a clean, cut every.
Product Description:
Package includes：1x nail clipper
</v>
      </c>
      <c r="X56" s="3" t="str">
        <f t="shared" si="70"/>
        <v>Product Description:
Package includes：1x nail clipper
</v>
      </c>
      <c r="Y56" s="2" t="str">
        <f t="shared" si="9"/>
        <v>Herunwer 【Service】 If you have any questions, please feel free to contact us and we will answer your questions as soon as possible.</v>
      </c>
      <c r="Z56" s="3" t="s">
        <v>59</v>
      </c>
      <c r="AA56" s="3" t="str">
        <f t="shared" si="10"/>
        <v>stainless steel material: The nail clipper are made of high-hardness stainless steel, featuring excellent fashion and sturdiness, ensuring long-lasting and easy nail trimming.</v>
      </c>
      <c r="AB56" s="2" t="str">
        <f t="shared" si="11"/>
        <v>-proof design: The built-in nail catcher automatically collects nail scraps, Nail Clippers them from scattering everywhere. You can comfortably use our clippers on your bed or sofa, confident that your surroundings will remain clean and tidy.</v>
      </c>
      <c r="AC56" s="2" t="str">
        <f t="shared" si="12"/>
        <v>Safe automatic lock: The nail clipper has a wide opening and is very, so it has a built-in lock to ensure and is very convenient to carry.</v>
      </c>
      <c r="AD56" s="2" t="str">
        <f t="shared" si="13"/>
        <v>Effort-Saving Design: The Nail Clipper and toenail clipper is designed with a wide jaw opening and long power arms,making it effortless to achieve a .</v>
      </c>
      <c r="AE56" s="2" t="str">
        <f t="shared" si="14"/>
        <v>Toe nail clippers for thick nails for seniors: The nail clipper offer unmatched cutting performance, made of carbon steel. They tackle even the thickest nails effortlessly, ensuring a clean, cut every.</v>
      </c>
      <c r="AF56" t="s">
        <v>1006</v>
      </c>
      <c r="AG56" t="s">
        <v>416</v>
      </c>
      <c r="AH56" t="s">
        <v>62</v>
      </c>
      <c r="AJ56" t="s">
        <v>988</v>
      </c>
      <c r="AK56" t="s">
        <v>989</v>
      </c>
      <c r="AL56" t="s">
        <v>1007</v>
      </c>
      <c r="AM56" t="s">
        <v>538</v>
      </c>
      <c r="AN56" s="5">
        <v>0.09</v>
      </c>
      <c r="AO56">
        <v>20.99</v>
      </c>
      <c r="AP56">
        <v>8.4</v>
      </c>
      <c r="AQ56">
        <v>7.99</v>
      </c>
      <c r="AR56" t="str">
        <f t="shared" si="15"/>
        <v>202411999000529084</v>
      </c>
      <c r="AU56" t="s">
        <v>67</v>
      </c>
      <c r="BA56" t="s">
        <v>1008</v>
      </c>
      <c r="BB56" t="s">
        <v>1009</v>
      </c>
      <c r="BC56" t="s">
        <v>1010</v>
      </c>
      <c r="BD56" t="s">
        <v>1011</v>
      </c>
      <c r="BE56" t="s">
        <v>1012</v>
      </c>
      <c r="BF56" t="s">
        <v>1013</v>
      </c>
      <c r="BG56" t="s">
        <v>1014</v>
      </c>
      <c r="BH56" t="s">
        <v>1015</v>
      </c>
      <c r="BI56" t="s">
        <v>1016</v>
      </c>
      <c r="BJ56" t="s">
        <v>1017</v>
      </c>
      <c r="BK56" t="str">
        <f t="shared" si="16"/>
        <v>http://23.94.38.62/aWU2T2s0bmVqUkFUY2pXQi91Q1kxTmpkbzE5RTQrSGs4cmVSMU5DZ0pnWUViOFRSa1FPREZrUjNrYWpSUUFRbHZUcXJRY3RoVndvPQ.jpg@100</v>
      </c>
      <c r="BL56" t="s">
        <v>1005</v>
      </c>
      <c r="BN56" t="s">
        <v>1001</v>
      </c>
      <c r="BO56" t="s">
        <v>1002</v>
      </c>
      <c r="BP56" t="s">
        <v>1018</v>
      </c>
      <c r="BQ56" t="s">
        <v>1019</v>
      </c>
    </row>
    <row r="57" ht="50" customHeight="1" spans="1:69">
      <c r="A57" t="s">
        <v>1020</v>
      </c>
      <c r="B57" t="s">
        <v>54</v>
      </c>
      <c r="C57" t="s">
        <v>55</v>
      </c>
      <c r="D57" t="s">
        <v>56</v>
      </c>
      <c r="E57"/>
      <c r="F57" t="str">
        <f t="shared" si="0"/>
        <v>2WXX20250106-ZNP241108004-Herunwer</v>
      </c>
      <c r="G57" t="str">
        <f t="shared" si="1"/>
        <v>2WXX20250106--Herunwer</v>
      </c>
      <c r="J57" t="str">
        <f t="shared" si="2"/>
        <v>Nail Clippers Toe Nail Clippers For Thick Nails Stainless Nail Clipper With Catcher For Men Women</v>
      </c>
      <c r="K57" t="s">
        <v>57</v>
      </c>
      <c r="L57" t="str">
        <f t="shared" si="3"/>
        <v>Herunwer Nail Clippers Toe Nail Clippers For Thick Nails Stainless Nail Clipper With Catcher For Men Women</v>
      </c>
      <c r="M57">
        <f t="shared" si="4"/>
        <v>106</v>
      </c>
      <c r="N57" t="s">
        <v>1021</v>
      </c>
      <c r="O57" s="2" t="str">
        <f t="shared" si="5"/>
        <v>Nail Clippers Toe Nail Clippers For Thick Nails Stainless Nail Clipper With Catcher For Men Women&lt;br&gt;Features:&lt;br&gt;stainless steel material: The nail clipper are made of high-hardness stainless steel, featuring excellent fashion and sturdiness, ensuring long-lasting and easy nail trimming.&lt;br&gt;-proof design: The built-in nail catcher automatically collects nail scraps, Nail Clippers them from scattering everywhere. You can comfortably use our clippers on your bed or sofa, confident that your surroundings will remain clean and tidy. Safe automatic lock: The nail clipper has a wide opening and is very, so it has a built-in lock to ensure and is very convenient to carry.&lt;br&gt;Effort-Saving Design: The Nail Clipper and toenail clipper is designed with a wide jaw opening and long power arms,making it effortless to achieve a .&lt;br&gt;Toe nail clippers for thick nails for seniors: The nail clipper offer unmatched cutting performance, made of carbon steel. They tackle even the thickest nails effortlessly, ensuring a clean, cut every. Product Description:&lt;br&gt;Package includes：1x nail clipper&lt;br&gt;</v>
      </c>
      <c r="P57" s="2" t="str">
        <f t="shared" si="6"/>
        <v>Nail Clippers Toe Nail Clippers For Thick Nails Stainless Nail Clipper With Catcher For Men Women&lt;br&gt;Features:&lt;br&gt;stainless steel material: The nail clipper are made of high-hardness stainless steel, featuring excellent fashion and sturdiness, ensuring long-lasting and easy nail trimming.&lt;br&gt;-proof design: The built-in nail catcher automatically collects nail scraps, Nail Clippers them from scattering everywhere. You can comfortably use our clippers on your bed or sofa, confident that your surroundings will remain clean and tidy. Safe automatic lock: The nail clipper has a wide opening and is very, so it has a built-in lock to ensure and is very convenient to carry.&lt;br&gt;Effort-Saving Design: The Nail Clipper and toenail clipper is designed with a wide jaw opening and long power arms,making it effortless to achieve a .&lt;br&gt;Toe nail clippers for thick nails for seniors: The nail clipper offer unmatched cutting performance, made of carbon steel. They tackle even the thickest nails effortlessly, ensuring a clean, cut every. Product Description:&lt;br&gt;Package includes：1x nail clipper&lt;br&gt;</v>
      </c>
      <c r="Q57" s="2" t="str">
        <f t="shared" si="7"/>
        <v>Nail Clippers Toe Nail Clippers For Thick Nails Stainless Nail Clipper With Catcher For Men Women
Features:
stainless steel material: The nail clipper are made of high-hardness stainless steel, featuring excellent fashion and sturdiness, ensuring long-lasting and easy nail trimming.
-proof design: The built-in nail catcher automatically collects nail scraps, Nail Clippers them from scattering everywhere. You can comfortably use our clippers on your bed or sofa, confident that your surroundings will remain clean and tidy. Safe automatic lock: The nail clipper has a wide opening and is very, so it has a built-in lock to ensure and is very convenient to carry.
Effort-Saving Design: The Nail Clipper and toenail clipper is designed with a wide jaw opening and long power arms,making it effortless to achieve a .
Toe nail clippers for thick nails for seniors: The nail clipper offer unmatched cutting performance, made of carbon steel. They tackle even the thickest nails effortlessly, ensuring a clean, cut every. Product Description:
Package includes：1x nail clipper
</v>
      </c>
      <c r="R57" s="2" t="str">
        <f t="shared" ref="R57:X57" si="71">REPLACE(Q57,1,FIND(CHAR(10),Q57),)</f>
        <v>Features:
stainless steel material: The nail clipper are made of high-hardness stainless steel, featuring excellent fashion and sturdiness, ensuring long-lasting and easy nail trimming.
-proof design: The built-in nail catcher automatically collects nail scraps, Nail Clippers them from scattering everywhere. You can comfortably use our clippers on your bed or sofa, confident that your surroundings will remain clean and tidy. Safe automatic lock: The nail clipper has a wide opening and is very, so it has a built-in lock to ensure and is very convenient to carry.
Effort-Saving Design: The Nail Clipper and toenail clipper is designed with a wide jaw opening and long power arms,making it effortless to achieve a .
Toe nail clippers for thick nails for seniors: The nail clipper offer unmatched cutting performance, made of carbon steel. They tackle even the thickest nails effortlessly, ensuring a clean, cut every. Product Description:
Package includes：1x nail clipper
</v>
      </c>
      <c r="S57" s="3" t="str">
        <f t="shared" si="71"/>
        <v>stainless steel material: The nail clipper are made of high-hardness stainless steel, featuring excellent fashion and sturdiness, ensuring long-lasting and easy nail trimming.
-proof design: The built-in nail catcher automatically collects nail scraps, Nail Clippers them from scattering everywhere. You can comfortably use our clippers on your bed or sofa, confident that your surroundings will remain clean and tidy. Safe automatic lock: The nail clipper has a wide opening and is very, so it has a built-in lock to ensure and is very convenient to carry.
Effort-Saving Design: The Nail Clipper and toenail clipper is designed with a wide jaw opening and long power arms,making it effortless to achieve a .
Toe nail clippers for thick nails for seniors: The nail clipper offer unmatched cutting performance, made of carbon steel. They tackle even the thickest nails effortlessly, ensuring a clean, cut every. Product Description:
Package includes：1x nail clipper
</v>
      </c>
      <c r="T57" s="3" t="str">
        <f t="shared" si="71"/>
        <v>-proof design: The built-in nail catcher automatically collects nail scraps, Nail Clippers them from scattering everywhere. You can comfortably use our clippers on your bed or sofa, confident that your surroundings will remain clean and tidy. Safe automatic lock: The nail clipper has a wide opening and is very, so it has a built-in lock to ensure and is very convenient to carry.
Effort-Saving Design: The Nail Clipper and toenail clipper is designed with a wide jaw opening and long power arms,making it effortless to achieve a .
Toe nail clippers for thick nails for seniors: The nail clipper offer unmatched cutting performance, made of carbon steel. They tackle even the thickest nails effortlessly, ensuring a clean, cut every. Product Description:
Package includes：1x nail clipper
</v>
      </c>
      <c r="U57" s="3" t="str">
        <f t="shared" si="71"/>
        <v>Effort-Saving Design: The Nail Clipper and toenail clipper is designed with a wide jaw opening and long power arms,making it effortless to achieve a .
Toe nail clippers for thick nails for seniors: The nail clipper offer unmatched cutting performance, made of carbon steel. They tackle even the thickest nails effortlessly, ensuring a clean, cut every. Product Description:
Package includes：1x nail clipper
</v>
      </c>
      <c r="V57" s="3" t="str">
        <f t="shared" si="71"/>
        <v>Toe nail clippers for thick nails for seniors: The nail clipper offer unmatched cutting performance, made of carbon steel. They tackle even the thickest nails effortlessly, ensuring a clean, cut every. Product Description:
Package includes：1x nail clipper
</v>
      </c>
      <c r="W57" s="3" t="str">
        <f t="shared" si="71"/>
        <v>Package includes：1x nail clipper
</v>
      </c>
      <c r="X57" s="3" t="str">
        <f t="shared" si="71"/>
        <v/>
      </c>
      <c r="Y57" s="2" t="str">
        <f t="shared" si="9"/>
        <v>Herunwer 【Service】 If you have any questions, please feel free to contact us and we will answer your questions as soon as possible.</v>
      </c>
      <c r="Z57" s="3" t="s">
        <v>59</v>
      </c>
      <c r="AA57" s="3" t="str">
        <f t="shared" si="10"/>
        <v>stainless steel material: The nail clipper are made of high-hardness stainless steel, featuring excellent fashion and sturdiness, ensuring long-lasting and easy nail trimming.</v>
      </c>
      <c r="AB57" s="2" t="str">
        <f t="shared" si="11"/>
        <v>-proof design: The built-in nail catcher automatically collects nail scraps, Nail Clippers them from scattering everywhere. You can comfortably use our clippers on your bed or sofa, confident that your surroundings will remain clean and tidy. Safe automatic lock: The nail clipper has a wide opening and is very, so it has a built-in lock to ensure and is very convenient to carry.</v>
      </c>
      <c r="AC57" s="2" t="str">
        <f t="shared" si="12"/>
        <v>Effort-Saving Design: The Nail Clipper and toenail clipper is designed with a wide jaw opening and long power arms,making it effortless to achieve a .</v>
      </c>
      <c r="AD57" s="2" t="str">
        <f t="shared" si="13"/>
        <v>Toe nail clippers for thick nails for seniors: The nail clipper offer unmatched cutting performance, made of carbon steel. They tackle even the thickest nails effortlessly, ensuring a clean, cut every. Product Description:</v>
      </c>
      <c r="AE57" s="2" t="str">
        <f t="shared" si="14"/>
        <v>Package includes：1x nail clipper</v>
      </c>
      <c r="AF57" t="s">
        <v>938</v>
      </c>
      <c r="AG57" t="s">
        <v>416</v>
      </c>
      <c r="AH57" t="s">
        <v>62</v>
      </c>
      <c r="AJ57" t="s">
        <v>988</v>
      </c>
      <c r="AK57" t="s">
        <v>989</v>
      </c>
      <c r="AL57" t="s">
        <v>1022</v>
      </c>
      <c r="AM57" t="s">
        <v>689</v>
      </c>
      <c r="AN57" s="5">
        <v>0.07</v>
      </c>
      <c r="AO57">
        <v>17.99</v>
      </c>
      <c r="AP57">
        <v>7.21</v>
      </c>
      <c r="AQ57">
        <v>6.99</v>
      </c>
      <c r="AR57" t="str">
        <f t="shared" si="15"/>
        <v>202411999000529084</v>
      </c>
      <c r="AU57" t="s">
        <v>67</v>
      </c>
      <c r="BA57" t="s">
        <v>1023</v>
      </c>
      <c r="BB57" t="s">
        <v>1024</v>
      </c>
      <c r="BC57" t="s">
        <v>1025</v>
      </c>
      <c r="BD57" t="s">
        <v>1026</v>
      </c>
      <c r="BE57" t="s">
        <v>1027</v>
      </c>
      <c r="BF57" t="s">
        <v>1028</v>
      </c>
      <c r="BG57" t="s">
        <v>1029</v>
      </c>
      <c r="BH57" t="s">
        <v>1030</v>
      </c>
      <c r="BI57" t="s">
        <v>1031</v>
      </c>
      <c r="BJ57" t="s">
        <v>1032</v>
      </c>
      <c r="BK57" t="str">
        <f t="shared" si="16"/>
        <v>http://23.94.38.62/aDcra2NxRU45NE9iTWRxZnM3VjhFWGRBZE5wdzgvRnk2K0xKbEpXSUViZGFieG9uaG54VXEvMkMxeVk1Nk8rUm5pUHd0TnAvdnhjPQ.jpg@100</v>
      </c>
      <c r="BL57" t="s">
        <v>1020</v>
      </c>
      <c r="BN57" t="s">
        <v>1001</v>
      </c>
      <c r="BO57" t="s">
        <v>1002</v>
      </c>
      <c r="BP57" t="s">
        <v>1033</v>
      </c>
      <c r="BQ57" t="s">
        <v>1034</v>
      </c>
    </row>
    <row r="58" ht="50" customHeight="1" spans="1:69">
      <c r="A58" t="s">
        <v>1035</v>
      </c>
      <c r="B58" t="s">
        <v>54</v>
      </c>
      <c r="C58" t="s">
        <v>55</v>
      </c>
      <c r="D58" t="s">
        <v>56</v>
      </c>
      <c r="E58"/>
      <c r="F58" t="str">
        <f t="shared" si="0"/>
        <v>2WXX20250106-ZNP241114007-Herunwer</v>
      </c>
      <c r="G58" t="str">
        <f t="shared" si="1"/>
        <v>2WXX20250106--Herunwer</v>
      </c>
      <c r="J58" t="str">
        <f t="shared" si="2"/>
        <v>Nail Clippers Toe Nail Clippers For Thick Nails Stainless Nail Clipper With Catcher For Men Women</v>
      </c>
      <c r="K58" t="s">
        <v>57</v>
      </c>
      <c r="L58" t="str">
        <f t="shared" si="3"/>
        <v>Herunwer Nail Clippers Toe Nail Clippers For Thick Nails Stainless Nail Clipper With Catcher For Men Women</v>
      </c>
      <c r="M58">
        <f t="shared" si="4"/>
        <v>106</v>
      </c>
      <c r="N58" t="s">
        <v>1021</v>
      </c>
      <c r="O58" s="2" t="str">
        <f t="shared" si="5"/>
        <v>Nail Clippers Toe Nail Clippers For Thick Nails Stainless Nail Clipper With Catcher For Men Women&lt;br&gt;Features:&lt;br&gt;stainless steel material: The nail clipper are made of high-hardness stainless steel, featuring excellent fashion and sturdiness, ensuring long-lasting and easy nail trimming.&lt;br&gt;-proof design: The built-in nail catcher automatically collects nail scraps, Nail Clippers them from scattering everywhere. You can comfortably use our clippers on your bed or sofa, confident that your surroundings will remain clean and tidy. Safe automatic lock: The nail clipper has a wide opening and is very, so it has a built-in lock to ensure and is very convenient to carry.&lt;br&gt;Effort-Saving Design: The Nail Clipper and toenail clipper is designed with a wide jaw opening and long power arms,making it effortless to achieve a .&lt;br&gt;Toe nail clippers for thick nails for seniors: The nail clipper offer unmatched cutting performance, made of carbon steel. They tackle even the thickest nails effortlessly, ensuring a clean, cut every. Product Description:&lt;br&gt;Package includes：1x nail clipper&lt;br&gt;</v>
      </c>
      <c r="P58" s="2" t="str">
        <f t="shared" si="6"/>
        <v>Nail Clippers Toe Nail Clippers For Thick Nails Stainless Nail Clipper With Catcher For Men Women&lt;br&gt;Features:&lt;br&gt;stainless steel material: The nail clipper are made of high-hardness stainless steel, featuring excellent fashion and sturdiness, ensuring long-lasting and easy nail trimming.&lt;br&gt;-proof design: The built-in nail catcher automatically collects nail scraps, Nail Clippers them from scattering everywhere. You can comfortably use our clippers on your bed or sofa, confident that your surroundings will remain clean and tidy. Safe automatic lock: The nail clipper has a wide opening and is very, so it has a built-in lock to ensure and is very convenient to carry.&lt;br&gt;Effort-Saving Design: The Nail Clipper and toenail clipper is designed with a wide jaw opening and long power arms,making it effortless to achieve a .&lt;br&gt;Toe nail clippers for thick nails for seniors: The nail clipper offer unmatched cutting performance, made of carbon steel. They tackle even the thickest nails effortlessly, ensuring a clean, cut every. Product Description:&lt;br&gt;Package includes：1x nail clipper&lt;br&gt;</v>
      </c>
      <c r="Q58" s="2" t="str">
        <f t="shared" si="7"/>
        <v>Nail Clippers Toe Nail Clippers For Thick Nails Stainless Nail Clipper With Catcher For Men Women
Features:
stainless steel material: The nail clipper are made of high-hardness stainless steel, featuring excellent fashion and sturdiness, ensuring long-lasting and easy nail trimming.
-proof design: The built-in nail catcher automatically collects nail scraps, Nail Clippers them from scattering everywhere. You can comfortably use our clippers on your bed or sofa, confident that your surroundings will remain clean and tidy. Safe automatic lock: The nail clipper has a wide opening and is very, so it has a built-in lock to ensure and is very convenient to carry.
Effort-Saving Design: The Nail Clipper and toenail clipper is designed with a wide jaw opening and long power arms,making it effortless to achieve a .
Toe nail clippers for thick nails for seniors: The nail clipper offer unmatched cutting performance, made of carbon steel. They tackle even the thickest nails effortlessly, ensuring a clean, cut every. Product Description:
Package includes：1x nail clipper
</v>
      </c>
      <c r="R58" s="2" t="str">
        <f t="shared" ref="R58:X58" si="72">REPLACE(Q58,1,FIND(CHAR(10),Q58),)</f>
        <v>Features:
stainless steel material: The nail clipper are made of high-hardness stainless steel, featuring excellent fashion and sturdiness, ensuring long-lasting and easy nail trimming.
-proof design: The built-in nail catcher automatically collects nail scraps, Nail Clippers them from scattering everywhere. You can comfortably use our clippers on your bed or sofa, confident that your surroundings will remain clean and tidy. Safe automatic lock: The nail clipper has a wide opening and is very, so it has a built-in lock to ensure and is very convenient to carry.
Effort-Saving Design: The Nail Clipper and toenail clipper is designed with a wide jaw opening and long power arms,making it effortless to achieve a .
Toe nail clippers for thick nails for seniors: The nail clipper offer unmatched cutting performance, made of carbon steel. They tackle even the thickest nails effortlessly, ensuring a clean, cut every. Product Description:
Package includes：1x nail clipper
</v>
      </c>
      <c r="S58" s="3" t="str">
        <f t="shared" si="72"/>
        <v>stainless steel material: The nail clipper are made of high-hardness stainless steel, featuring excellent fashion and sturdiness, ensuring long-lasting and easy nail trimming.
-proof design: The built-in nail catcher automatically collects nail scraps, Nail Clippers them from scattering everywhere. You can comfortably use our clippers on your bed or sofa, confident that your surroundings will remain clean and tidy. Safe automatic lock: The nail clipper has a wide opening and is very, so it has a built-in lock to ensure and is very convenient to carry.
Effort-Saving Design: The Nail Clipper and toenail clipper is designed with a wide jaw opening and long power arms,making it effortless to achieve a .
Toe nail clippers for thick nails for seniors: The nail clipper offer unmatched cutting performance, made of carbon steel. They tackle even the thickest nails effortlessly, ensuring a clean, cut every. Product Description:
Package includes：1x nail clipper
</v>
      </c>
      <c r="T58" s="3" t="str">
        <f t="shared" si="72"/>
        <v>-proof design: The built-in nail catcher automatically collects nail scraps, Nail Clippers them from scattering everywhere. You can comfortably use our clippers on your bed or sofa, confident that your surroundings will remain clean and tidy. Safe automatic lock: The nail clipper has a wide opening and is very, so it has a built-in lock to ensure and is very convenient to carry.
Effort-Saving Design: The Nail Clipper and toenail clipper is designed with a wide jaw opening and long power arms,making it effortless to achieve a .
Toe nail clippers for thick nails for seniors: The nail clipper offer unmatched cutting performance, made of carbon steel. They tackle even the thickest nails effortlessly, ensuring a clean, cut every. Product Description:
Package includes：1x nail clipper
</v>
      </c>
      <c r="U58" s="3" t="str">
        <f t="shared" si="72"/>
        <v>Effort-Saving Design: The Nail Clipper and toenail clipper is designed with a wide jaw opening and long power arms,making it effortless to achieve a .
Toe nail clippers for thick nails for seniors: The nail clipper offer unmatched cutting performance, made of carbon steel. They tackle even the thickest nails effortlessly, ensuring a clean, cut every. Product Description:
Package includes：1x nail clipper
</v>
      </c>
      <c r="V58" s="3" t="str">
        <f t="shared" si="72"/>
        <v>Toe nail clippers for thick nails for seniors: The nail clipper offer unmatched cutting performance, made of carbon steel. They tackle even the thickest nails effortlessly, ensuring a clean, cut every. Product Description:
Package includes：1x nail clipper
</v>
      </c>
      <c r="W58" s="3" t="str">
        <f t="shared" si="72"/>
        <v>Package includes：1x nail clipper
</v>
      </c>
      <c r="X58" s="3" t="str">
        <f t="shared" si="72"/>
        <v/>
      </c>
      <c r="Y58" s="2" t="str">
        <f t="shared" si="9"/>
        <v>Herunwer 【Service】 If you have any questions, please feel free to contact us and we will answer your questions as soon as possible.</v>
      </c>
      <c r="Z58" s="3" t="s">
        <v>59</v>
      </c>
      <c r="AA58" s="3" t="str">
        <f t="shared" si="10"/>
        <v>stainless steel material: The nail clipper are made of high-hardness stainless steel, featuring excellent fashion and sturdiness, ensuring long-lasting and easy nail trimming.</v>
      </c>
      <c r="AB58" s="2" t="str">
        <f t="shared" si="11"/>
        <v>-proof design: The built-in nail catcher automatically collects nail scraps, Nail Clippers them from scattering everywhere. You can comfortably use our clippers on your bed or sofa, confident that your surroundings will remain clean and tidy. Safe automatic lock: The nail clipper has a wide opening and is very, so it has a built-in lock to ensure and is very convenient to carry.</v>
      </c>
      <c r="AC58" s="2" t="str">
        <f t="shared" si="12"/>
        <v>Effort-Saving Design: The Nail Clipper and toenail clipper is designed with a wide jaw opening and long power arms,making it effortless to achieve a .</v>
      </c>
      <c r="AD58" s="2" t="str">
        <f t="shared" si="13"/>
        <v>Toe nail clippers for thick nails for seniors: The nail clipper offer unmatched cutting performance, made of carbon steel. They tackle even the thickest nails effortlessly, ensuring a clean, cut every. Product Description:</v>
      </c>
      <c r="AE58" s="2" t="str">
        <f t="shared" si="14"/>
        <v>Package includes：1x nail clipper</v>
      </c>
      <c r="AF58" t="s">
        <v>631</v>
      </c>
      <c r="AG58" t="s">
        <v>416</v>
      </c>
      <c r="AH58" t="s">
        <v>62</v>
      </c>
      <c r="AJ58" t="s">
        <v>988</v>
      </c>
      <c r="AK58" t="s">
        <v>989</v>
      </c>
      <c r="AL58" t="s">
        <v>798</v>
      </c>
      <c r="AM58" t="s">
        <v>689</v>
      </c>
      <c r="AN58" s="5">
        <v>0.07</v>
      </c>
      <c r="AO58">
        <v>18.99</v>
      </c>
      <c r="AP58">
        <v>7.51</v>
      </c>
      <c r="AQ58">
        <v>7.99</v>
      </c>
      <c r="AR58" t="str">
        <f t="shared" si="15"/>
        <v>202411999000529084</v>
      </c>
      <c r="AU58" t="s">
        <v>67</v>
      </c>
      <c r="BA58" t="s">
        <v>1036</v>
      </c>
      <c r="BB58" t="s">
        <v>1037</v>
      </c>
      <c r="BC58" t="s">
        <v>1038</v>
      </c>
      <c r="BD58" t="s">
        <v>1039</v>
      </c>
      <c r="BE58" t="s">
        <v>1040</v>
      </c>
      <c r="BF58" t="s">
        <v>1041</v>
      </c>
      <c r="BG58" t="s">
        <v>1042</v>
      </c>
      <c r="BH58" t="s">
        <v>1043</v>
      </c>
      <c r="BI58" t="s">
        <v>1044</v>
      </c>
      <c r="BJ58" t="s">
        <v>1045</v>
      </c>
      <c r="BK58" t="str">
        <f t="shared" si="16"/>
        <v>http://23.94.38.62/c3o1czQzNVcrVExTZUo3RDJaeW11VHlCQ1gwK1NXMUhqUVdmTXVnUlZ2QUdsVnhwcHl1ekdPUldreExscE9GaHhSWUZrL3IrMGQwPQ.jpg@100</v>
      </c>
      <c r="BL58" t="s">
        <v>1035</v>
      </c>
      <c r="BN58" t="s">
        <v>1001</v>
      </c>
      <c r="BO58" t="s">
        <v>1002</v>
      </c>
      <c r="BP58" t="s">
        <v>1003</v>
      </c>
      <c r="BQ58" t="s">
        <v>1004</v>
      </c>
    </row>
    <row r="59" ht="50" customHeight="1" spans="1:69">
      <c r="A59" t="s">
        <v>1046</v>
      </c>
      <c r="B59" t="s">
        <v>54</v>
      </c>
      <c r="C59" t="s">
        <v>55</v>
      </c>
      <c r="D59" t="s">
        <v>56</v>
      </c>
      <c r="F59" t="str">
        <f t="shared" si="0"/>
        <v>2WXX20250106-ZNP241114008-Herunwer</v>
      </c>
      <c r="G59" t="str">
        <f t="shared" si="1"/>
        <v>2WXX20250106--Herunwer</v>
      </c>
      <c r="J59" t="str">
        <f t="shared" si="2"/>
        <v>Nail Clippers Toe Nail Clippers For Thick Nails Stainless Nail Clipper With Catcher For Men Women</v>
      </c>
      <c r="K59" t="s">
        <v>57</v>
      </c>
      <c r="L59" t="str">
        <f t="shared" si="3"/>
        <v>Herunwer Nail Clippers Toe Nail Clippers For Thick Nails Stainless Nail Clipper With Catcher For Men Women</v>
      </c>
      <c r="M59">
        <f t="shared" si="4"/>
        <v>106</v>
      </c>
      <c r="N59" t="s">
        <v>1047</v>
      </c>
      <c r="O59" s="2" t="str">
        <f t="shared" si="5"/>
        <v>Nail Clippers Toe Nail Clippers For Thick Nails Stainless Nail Clipper With Catcher For Men Women&lt;br&gt;Features:&lt;br&gt;stainless steel material: The nail clipper are made of high-hardness stainless steel, featuring excellent fashion and sturdiness, ensuring long-lasting and easy nail trimming.&lt;br&gt;proof design: The built-in nail catcher automatically collects nail scraps, Nail Clippers them from scattering everywhere. You can comfortably use our clippers on your bed or sofa, confident that your surroundings will remain clean and tidy.&lt;br&gt;Safe automatic lock: The nail clipper has a wide opening and is very, so it has a built-in lock to ensure and is very convenient to carry.&lt;br&gt;Effort-Saving Design: The Nail Clipper and toenail clipper is designed with a wide jaw opening and long power arms,making it effortless to achieve a .&lt;br&gt;Toe nail clippers for thick nails for seniors: The nail clipper offer unmatched cutting performance, made of carbon steel. They tackle even the thickest nails effortlessly, ensuring a clean, cut every.&lt;br&gt;Product Description:&lt;br&gt;Package includes：1x nail clipper&lt;br&gt;</v>
      </c>
      <c r="P59" s="2" t="str">
        <f t="shared" si="6"/>
        <v>Nail Clippers Toe Nail Clippers For Thick Nails Stainless Nail Clipper With Catcher For Men Women&lt;br&gt;Features:&lt;br&gt;stainless steel material: The nail clipper are made of high-hardness stainless steel, featuring excellent fashion and sturdiness, ensuring long-lasting and easy nail trimming.&lt;br&gt;proof design: The built-in nail catcher automatically collects nail scraps, Nail Clippers them from scattering everywhere. You can comfortably use our clippers on your bed or sofa, confident that your surroundings will remain clean and tidy.&lt;br&gt;Safe automatic lock: The nail clipper has a wide opening and is very, so it has a built-in lock to ensure and is very convenient to carry.&lt;br&gt;Effort-Saving Design: The Nail Clipper and toenail clipper is designed with a wide jaw opening and long power arms,making it effortless to achieve a .&lt;br&gt;Toe nail clippers for thick nails for seniors: The nail clipper offer unmatched cutting performance, made of carbon steel. They tackle even the thickest nails effortlessly, ensuring a clean, cut every.&lt;br&gt;Product Description:&lt;br&gt;Package includes：1x nail clipper&lt;br&gt;</v>
      </c>
      <c r="Q59" s="2" t="str">
        <f t="shared" si="7"/>
        <v>Nail Clippers Toe Nail Clippers For Thick Nails Stainless Nail Clipper With Catcher For Men Women
Features:
stainless steel material: The nail clipper are made of high-hardness stainless steel, featuring excellent fashion and sturdiness, ensuring long-lasting and easy nail trimming.
proof design: The built-in nail catcher automatically collects nail scraps, Nail Clippers them from scattering everywhere. You can comfortably use our clippers on your bed or sofa, confident that your surroundings will remain clean and tidy.
Safe automatic lock: The nail clipper has a wide opening and is very, so it has a built-in lock to ensure and is very convenient to carry.
Effort-Saving Design: The Nail Clipper and toenail clipper is designed with a wide jaw opening and long power arms,making it effortless to achieve a .
Toe nail clippers for thick nails for seniors: The nail clipper offer unmatched cutting performance, made of carbon steel. They tackle even the thickest nails effortlessly, ensuring a clean, cut every.
Product Description:
Package includes：1x nail clipper
</v>
      </c>
      <c r="R59" s="2" t="str">
        <f t="shared" ref="R59:X59" si="73">REPLACE(Q59,1,FIND(CHAR(10),Q59),)</f>
        <v>Features:
stainless steel material: The nail clipper are made of high-hardness stainless steel, featuring excellent fashion and sturdiness, ensuring long-lasting and easy nail trimming.
proof design: The built-in nail catcher automatically collects nail scraps, Nail Clippers them from scattering everywhere. You can comfortably use our clippers on your bed or sofa, confident that your surroundings will remain clean and tidy.
Safe automatic lock: The nail clipper has a wide opening and is very, so it has a built-in lock to ensure and is very convenient to carry.
Effort-Saving Design: The Nail Clipper and toenail clipper is designed with a wide jaw opening and long power arms,making it effortless to achieve a .
Toe nail clippers for thick nails for seniors: The nail clipper offer unmatched cutting performance, made of carbon steel. They tackle even the thickest nails effortlessly, ensuring a clean, cut every.
Product Description:
Package includes：1x nail clipper
</v>
      </c>
      <c r="S59" s="3" t="str">
        <f t="shared" si="73"/>
        <v>stainless steel material: The nail clipper are made of high-hardness stainless steel, featuring excellent fashion and sturdiness, ensuring long-lasting and easy nail trimming.
proof design: The built-in nail catcher automatically collects nail scraps, Nail Clippers them from scattering everywhere. You can comfortably use our clippers on your bed or sofa, confident that your surroundings will remain clean and tidy.
Safe automatic lock: The nail clipper has a wide opening and is very, so it has a built-in lock to ensure and is very convenient to carry.
Effort-Saving Design: The Nail Clipper and toenail clipper is designed with a wide jaw opening and long power arms,making it effortless to achieve a .
Toe nail clippers for thick nails for seniors: The nail clipper offer unmatched cutting performance, made of carbon steel. They tackle even the thickest nails effortlessly, ensuring a clean, cut every.
Product Description:
Package includes：1x nail clipper
</v>
      </c>
      <c r="T59" s="3" t="str">
        <f t="shared" si="73"/>
        <v>proof design: The built-in nail catcher automatically collects nail scraps, Nail Clippers them from scattering everywhere. You can comfortably use our clippers on your bed or sofa, confident that your surroundings will remain clean and tidy.
Safe automatic lock: The nail clipper has a wide opening and is very, so it has a built-in lock to ensure and is very convenient to carry.
Effort-Saving Design: The Nail Clipper and toenail clipper is designed with a wide jaw opening and long power arms,making it effortless to achieve a .
Toe nail clippers for thick nails for seniors: The nail clipper offer unmatched cutting performance, made of carbon steel. They tackle even the thickest nails effortlessly, ensuring a clean, cut every.
Product Description:
Package includes：1x nail clipper
</v>
      </c>
      <c r="U59" s="3" t="str">
        <f t="shared" si="73"/>
        <v>Safe automatic lock: The nail clipper has a wide opening and is very, so it has a built-in lock to ensure and is very convenient to carry.
Effort-Saving Design: The Nail Clipper and toenail clipper is designed with a wide jaw opening and long power arms,making it effortless to achieve a .
Toe nail clippers for thick nails for seniors: The nail clipper offer unmatched cutting performance, made of carbon steel. They tackle even the thickest nails effortlessly, ensuring a clean, cut every.
Product Description:
Package includes：1x nail clipper
</v>
      </c>
      <c r="V59" s="3" t="str">
        <f t="shared" si="73"/>
        <v>Effort-Saving Design: The Nail Clipper and toenail clipper is designed with a wide jaw opening and long power arms,making it effortless to achieve a .
Toe nail clippers for thick nails for seniors: The nail clipper offer unmatched cutting performance, made of carbon steel. They tackle even the thickest nails effortlessly, ensuring a clean, cut every.
Product Description:
Package includes：1x nail clipper
</v>
      </c>
      <c r="W59" s="3" t="str">
        <f t="shared" si="73"/>
        <v>Toe nail clippers for thick nails for seniors: The nail clipper offer unmatched cutting performance, made of carbon steel. They tackle even the thickest nails effortlessly, ensuring a clean, cut every.
Product Description:
Package includes：1x nail clipper
</v>
      </c>
      <c r="X59" s="3" t="str">
        <f t="shared" si="73"/>
        <v>Product Description:
Package includes：1x nail clipper
</v>
      </c>
      <c r="Y59" s="2" t="str">
        <f t="shared" si="9"/>
        <v>Herunwer 【Service】 If you have any questions, please feel free to contact us and we will answer your questions as soon as possible.</v>
      </c>
      <c r="Z59" s="3" t="s">
        <v>59</v>
      </c>
      <c r="AA59" s="3" t="str">
        <f t="shared" si="10"/>
        <v>stainless steel material: The nail clipper are made of high-hardness stainless steel, featuring excellent fashion and sturdiness, ensuring long-lasting and easy nail trimming.</v>
      </c>
      <c r="AB59" s="2" t="str">
        <f t="shared" si="11"/>
        <v>proof design: The built-in nail catcher automatically collects nail scraps, Nail Clippers them from scattering everywhere. You can comfortably use our clippers on your bed or sofa, confident that your surroundings will remain clean and tidy.</v>
      </c>
      <c r="AC59" s="2" t="str">
        <f t="shared" si="12"/>
        <v>Safe automatic lock: The nail clipper has a wide opening and is very, so it has a built-in lock to ensure and is very convenient to carry.</v>
      </c>
      <c r="AD59" s="2" t="str">
        <f t="shared" si="13"/>
        <v>Effort-Saving Design: The Nail Clipper and toenail clipper is designed with a wide jaw opening and long power arms,making it effortless to achieve a .</v>
      </c>
      <c r="AE59" s="2" t="str">
        <f t="shared" si="14"/>
        <v>Toe nail clippers for thick nails for seniors: The nail clipper offer unmatched cutting performance, made of carbon steel. They tackle even the thickest nails effortlessly, ensuring a clean, cut every.</v>
      </c>
      <c r="AF59" t="s">
        <v>938</v>
      </c>
      <c r="AG59" t="s">
        <v>416</v>
      </c>
      <c r="AH59" t="s">
        <v>62</v>
      </c>
      <c r="AJ59" t="s">
        <v>988</v>
      </c>
      <c r="AK59" t="s">
        <v>989</v>
      </c>
      <c r="AL59" t="s">
        <v>1048</v>
      </c>
      <c r="AM59" t="s">
        <v>706</v>
      </c>
      <c r="AN59" s="5">
        <v>0.04</v>
      </c>
      <c r="AO59">
        <v>13.99</v>
      </c>
      <c r="AP59">
        <v>5.54</v>
      </c>
      <c r="AQ59">
        <v>5.99</v>
      </c>
      <c r="AR59" t="str">
        <f t="shared" si="15"/>
        <v>202411999000529084</v>
      </c>
      <c r="AU59" t="s">
        <v>67</v>
      </c>
      <c r="BA59" t="s">
        <v>1049</v>
      </c>
      <c r="BB59" t="s">
        <v>1050</v>
      </c>
      <c r="BC59" t="s">
        <v>1051</v>
      </c>
      <c r="BD59" t="s">
        <v>1052</v>
      </c>
      <c r="BE59" t="s">
        <v>1053</v>
      </c>
      <c r="BF59" t="s">
        <v>1054</v>
      </c>
      <c r="BG59" t="s">
        <v>1055</v>
      </c>
      <c r="BH59" t="s">
        <v>1056</v>
      </c>
      <c r="BI59" t="s">
        <v>1057</v>
      </c>
      <c r="BJ59" t="s">
        <v>1058</v>
      </c>
      <c r="BK59" t="str">
        <f t="shared" si="16"/>
        <v>http://23.94.38.62/YmlvRDV4N29iS2pkM05RNTRTdWgzTE1GSUlSMVNWL3FDT3pUVGt6Wk1YU3d5RkM4QlE2blNRcUQzbXQ1R3RsZ1ZLRmNDRlQ4U1NNPQ.jpg@100</v>
      </c>
      <c r="BL59" t="s">
        <v>1046</v>
      </c>
      <c r="BN59" t="s">
        <v>1001</v>
      </c>
      <c r="BO59" t="s">
        <v>1002</v>
      </c>
      <c r="BP59" t="s">
        <v>1059</v>
      </c>
      <c r="BQ59" t="s">
        <v>1060</v>
      </c>
    </row>
    <row r="60" ht="50" customHeight="1" spans="1:69">
      <c r="A60" t="s">
        <v>1061</v>
      </c>
      <c r="B60" t="s">
        <v>54</v>
      </c>
      <c r="C60" t="s">
        <v>55</v>
      </c>
      <c r="D60" t="s">
        <v>56</v>
      </c>
      <c r="E60"/>
      <c r="F60" t="str">
        <f t="shared" si="0"/>
        <v>2WXX20250106-XKL70405269-Herunwer</v>
      </c>
      <c r="G60" t="str">
        <f t="shared" si="1"/>
        <v>2WXX20250106--Herunwer</v>
      </c>
      <c r="J60" t="str">
        <f t="shared" si="2"/>
        <v>3D Acrylic Nail Art Tips Decoration Flat Back Glitter Rhinestones Pearls Beads</v>
      </c>
      <c r="K60" t="s">
        <v>57</v>
      </c>
      <c r="L60" t="str">
        <f t="shared" si="3"/>
        <v>Herunwer 3D Acrylic Nail Art Tips Decoration Flat Back Glitter Rhinestones Pearls Beads</v>
      </c>
      <c r="M60">
        <f t="shared" si="4"/>
        <v>87</v>
      </c>
      <c r="N60" t="s">
        <v>1062</v>
      </c>
      <c r="O60" s="2" t="str">
        <f t="shared" si="5"/>
        <v>&lt;br&gt;3D Acrylic Nail Art Tips Decoration Flat Back Glitter Rhinestones Pearls Beads&lt;br&gt;Feature:&lt;br&gt;new and high quality.&lt;br&gt;Quantity:1 box&lt;br&gt;Material: Resin&lt;br&gt;Spin Wheel</v>
      </c>
      <c r="P60" s="2" t="str">
        <f t="shared" si="6"/>
        <v>&lt;br&gt;3D Acrylic Nail Art Tips Decoration Flat Back Glitter Rhinestones Pearls Beads&lt;br&gt;Feature:&lt;br&gt;new and high quality.&lt;br&gt;Quantity:1 box&lt;br&gt;Material: Resin&lt;br&gt;Spin Wheel</v>
      </c>
      <c r="Q60" s="2" t="str">
        <f t="shared" si="7"/>
        <v>
3D Acrylic Nail Art Tips Decoration Flat Back Glitter Rhinestones Pearls Beads
Feature:
new and high quality.
Quantity:1 box
Material: Resin
Spin Wheel</v>
      </c>
      <c r="R60" s="2" t="str">
        <f t="shared" ref="R60:X60" si="74">REPLACE(Q60,1,FIND(CHAR(10),Q60),)</f>
        <v>3D Acrylic Nail Art Tips Decoration Flat Back Glitter Rhinestones Pearls Beads
Feature:
new and high quality.
Quantity:1 box
Material: Resin
Spin Wheel</v>
      </c>
      <c r="S60" s="3" t="str">
        <f t="shared" si="74"/>
        <v>Feature:
new and high quality.
Quantity:1 box
Material: Resin
Spin Wheel</v>
      </c>
      <c r="T60" s="3" t="str">
        <f t="shared" si="74"/>
        <v>new and high quality.
Quantity:1 box
Material: Resin
Spin Wheel</v>
      </c>
      <c r="U60" s="3" t="str">
        <f t="shared" si="74"/>
        <v>Quantity:1 box
Material: Resin
Spin Wheel</v>
      </c>
      <c r="V60" s="3" t="str">
        <f t="shared" si="74"/>
        <v>Material: Resin
Spin Wheel</v>
      </c>
      <c r="W60" s="3" t="str">
        <f t="shared" si="74"/>
        <v>Spin Wheel</v>
      </c>
      <c r="X60" s="3" t="e">
        <f t="shared" si="74"/>
        <v>#VALUE!</v>
      </c>
      <c r="Y60" s="2" t="str">
        <f t="shared" si="9"/>
        <v>Herunwer 【Service】 If you have any questions, please feel free to contact us and we will answer your questions as soon as possible.</v>
      </c>
      <c r="Z60" s="3" t="s">
        <v>59</v>
      </c>
      <c r="AA60" s="3" t="str">
        <f t="shared" si="10"/>
        <v>Feature:</v>
      </c>
      <c r="AB60" s="2" t="str">
        <f t="shared" si="11"/>
        <v>new and high quality.</v>
      </c>
      <c r="AC60" s="2" t="str">
        <f t="shared" si="12"/>
        <v>Quantity:1 box</v>
      </c>
      <c r="AD60" s="2" t="str">
        <f t="shared" si="13"/>
        <v>Material: Resin</v>
      </c>
      <c r="AE60" s="2" t="e">
        <f t="shared" si="14"/>
        <v>#VALUE!</v>
      </c>
      <c r="AF60" t="s">
        <v>631</v>
      </c>
      <c r="AG60" t="s">
        <v>137</v>
      </c>
      <c r="AH60" t="s">
        <v>631</v>
      </c>
      <c r="AJ60" t="s">
        <v>631</v>
      </c>
      <c r="AK60" t="s">
        <v>631</v>
      </c>
      <c r="AL60" t="s">
        <v>1063</v>
      </c>
      <c r="AM60" t="s">
        <v>1064</v>
      </c>
      <c r="AN60" s="5">
        <v>0.03</v>
      </c>
      <c r="AO60">
        <v>11.99</v>
      </c>
      <c r="AP60">
        <v>4.77</v>
      </c>
      <c r="AQ60">
        <v>4.99</v>
      </c>
      <c r="AR60" t="str">
        <f t="shared" si="15"/>
        <v>202411999000529084</v>
      </c>
      <c r="AU60" t="s">
        <v>67</v>
      </c>
      <c r="BA60" t="s">
        <v>1065</v>
      </c>
      <c r="BB60" t="s">
        <v>1066</v>
      </c>
      <c r="BC60" t="s">
        <v>1067</v>
      </c>
      <c r="BD60" t="s">
        <v>1068</v>
      </c>
      <c r="BE60" t="s">
        <v>1069</v>
      </c>
      <c r="BF60" t="s">
        <v>1070</v>
      </c>
      <c r="BG60"/>
      <c r="BH60"/>
      <c r="BI60"/>
      <c r="BJ60" t="s">
        <v>1071</v>
      </c>
      <c r="BK60" t="str">
        <f t="shared" si="16"/>
        <v>http://23.94.38.62/ZjZrR0REZzBsU0FCcDF1QlZNQUl6RSs0dXlnOVg0TlE3dXZZNUZBNHZCNVBYcmh1U0tmN0xrRzVTaDZ4Z1M5a3pqdkFLNDQ0ZkFVPQ.jpg@100</v>
      </c>
      <c r="BL60" t="s">
        <v>1061</v>
      </c>
      <c r="BN60" t="s">
        <v>1072</v>
      </c>
      <c r="BO60" t="s">
        <v>1073</v>
      </c>
      <c r="BP60" t="s">
        <v>1074</v>
      </c>
      <c r="BQ60" t="s">
        <v>1075</v>
      </c>
    </row>
    <row r="61" ht="50" customHeight="1" spans="1:69">
      <c r="A61" t="s">
        <v>1076</v>
      </c>
      <c r="B61" t="s">
        <v>54</v>
      </c>
      <c r="C61" t="s">
        <v>55</v>
      </c>
      <c r="D61" t="s">
        <v>56</v>
      </c>
      <c r="E61"/>
      <c r="F61" t="str">
        <f t="shared" si="0"/>
        <v>2WXX20250106-WSB80420640-Herunwer</v>
      </c>
      <c r="G61" t="str">
        <f t="shared" si="1"/>
        <v>2WXX20250106--Herunwer</v>
      </c>
      <c r="J61" t="str">
        <f t="shared" si="2"/>
        <v>Glitter Holographic Nail Art Wine Glass Crafts Decorating</v>
      </c>
      <c r="K61" t="s">
        <v>57</v>
      </c>
      <c r="L61" t="str">
        <f t="shared" si="3"/>
        <v>Herunwer Glitter Holographic Nail Art Wine Glass Crafts Decorating</v>
      </c>
      <c r="M61">
        <f t="shared" si="4"/>
        <v>66</v>
      </c>
      <c r="N61" t="s">
        <v>1077</v>
      </c>
      <c r="O61" s="2" t="str">
        <f t="shared" si="5"/>
        <v>&lt;br&gt;6pcs Color Glitter Powder Tip Decoration Nail Art Glitter Powder DIY&lt;br&gt;Features:&lt;br&gt;Color: As the pictures show&lt;br&gt;Package Contents:6pcs Nail Glitter powder&lt;br&gt;Recommended to be used over gel topcoat and sealed with gel top coat. Best used with No Wipe Gel Top Coat&lt;br&gt;to apply on your nails. Different powder makes different shiny and effect. Easy to apply on natural or artificial nails&lt;br&gt;Clean the surface of your nails, brush the base polish, and place it onto nails&lt;br&gt;Seal with a clear topcoat Instructions:&lt;br&gt;1.Apply base color (optional).&lt;br&gt;2.Apply a layer of special top gel, or other gel top coat (non-wipe recommended but not required). 3.Use a sponge tipped eyeshadow applicator, or a silicone brush to a thin layer of pigment onto nail surface. 4.Seal with gel top coat.&lt;br&gt;Included:&lt;br&gt;6pcs Nail Glitter powder&lt;br&gt;</v>
      </c>
      <c r="P61" s="2" t="str">
        <f t="shared" si="6"/>
        <v>&lt;br&gt;6pcs Color Glitter Powder Tip Decoration Nail Art Glitter Powder DIY&lt;br&gt;Features:&lt;br&gt;Color: As the pictures show&lt;br&gt;Package Contents:6pcs Nail Glitter powder&lt;br&gt;Recommended to be used over gel topcoat and sealed with gel top coat. Best used with No Wipe Gel Top Coat&lt;br&gt;to apply on your nails. Different powder makes different shiny and effect. Easy to apply on natural or artificial nails&lt;br&gt;Clean the surface of your nails, brush the base polish, and place it onto nails&lt;br&gt;Seal with a clear topcoat Instructions:&lt;br&gt;1.Apply base color (optional).&lt;br&gt;2.Apply a layer of special top gel, or other gel top coat (non-wipe recommended but not required). 3.Use a sponge tipped eyeshadow applicator, or a silicone brush to a thin layer of pigment onto nail surface. 4.Seal with gel top coat.&lt;br&gt;Included:&lt;br&gt;6pcs Nail Glitter powder&lt;br&gt;</v>
      </c>
      <c r="Q61" s="2" t="str">
        <f t="shared" si="7"/>
        <v>
6pcs Color Glitter Powder Tip Decoration Nail Art Glitter Powder DIY
Features:
Color: As the pictures show
Package Contents:6pcs Nail Glitter powder
Recommended to be used over gel topcoat and sealed with gel top coat. Best used with No Wipe Gel Top Coat
to apply on your nails. Different powder makes different shiny and effect. Easy to apply on natural or artificial nails
Clean the surface of your nails, brush the base polish, and place it onto nails
Seal with a clear topcoat Instructions:
1.Apply base color (optional).
2.Apply a layer of special top gel, or other gel top coat (non-wipe recommended but not required). 3.Use a sponge tipped eyeshadow applicator, or a silicone brush to a thin layer of pigment onto nail surface. 4.Seal with gel top coat.
Included:
6pcs Nail Glitter powder
</v>
      </c>
      <c r="R61" s="2" t="str">
        <f t="shared" ref="R61:X61" si="75">REPLACE(Q61,1,FIND(CHAR(10),Q61),)</f>
        <v>6pcs Color Glitter Powder Tip Decoration Nail Art Glitter Powder DIY
Features:
Color: As the pictures show
Package Contents:6pcs Nail Glitter powder
Recommended to be used over gel topcoat and sealed with gel top coat. Best used with No Wipe Gel Top Coat
to apply on your nails. Different powder makes different shiny and effect. Easy to apply on natural or artificial nails
Clean the surface of your nails, brush the base polish, and place it onto nails
Seal with a clear topcoat Instructions:
1.Apply base color (optional).
2.Apply a layer of special top gel, or other gel top coat (non-wipe recommended but not required). 3.Use a sponge tipped eyeshadow applicator, or a silicone brush to a thin layer of pigment onto nail surface. 4.Seal with gel top coat.
Included:
6pcs Nail Glitter powder
</v>
      </c>
      <c r="S61" s="3" t="str">
        <f t="shared" si="75"/>
        <v>Features:
Color: As the pictures show
Package Contents:6pcs Nail Glitter powder
Recommended to be used over gel topcoat and sealed with gel top coat. Best used with No Wipe Gel Top Coat
to apply on your nails. Different powder makes different shiny and effect. Easy to apply on natural or artificial nails
Clean the surface of your nails, brush the base polish, and place it onto nails
Seal with a clear topcoat Instructions:
1.Apply base color (optional).
2.Apply a layer of special top gel, or other gel top coat (non-wipe recommended but not required). 3.Use a sponge tipped eyeshadow applicator, or a silicone brush to a thin layer of pigment onto nail surface. 4.Seal with gel top coat.
Included:
6pcs Nail Glitter powder
</v>
      </c>
      <c r="T61" s="3" t="str">
        <f t="shared" si="75"/>
        <v>Color: As the pictures show
Package Contents:6pcs Nail Glitter powder
Recommended to be used over gel topcoat and sealed with gel top coat. Best used with No Wipe Gel Top Coat
to apply on your nails. Different powder makes different shiny and effect. Easy to apply on natural or artificial nails
Clean the surface of your nails, brush the base polish, and place it onto nails
Seal with a clear topcoat Instructions:
1.Apply base color (optional).
2.Apply a layer of special top gel, or other gel top coat (non-wipe recommended but not required). 3.Use a sponge tipped eyeshadow applicator, or a silicone brush to a thin layer of pigment onto nail surface. 4.Seal with gel top coat.
Included:
6pcs Nail Glitter powder
</v>
      </c>
      <c r="U61" s="3" t="str">
        <f t="shared" si="75"/>
        <v>Package Contents:6pcs Nail Glitter powder
Recommended to be used over gel topcoat and sealed with gel top coat. Best used with No Wipe Gel Top Coat
to apply on your nails. Different powder makes different shiny and effect. Easy to apply on natural or artificial nails
Clean the surface of your nails, brush the base polish, and place it onto nails
Seal with a clear topcoat Instructions:
1.Apply base color (optional).
2.Apply a layer of special top gel, or other gel top coat (non-wipe recommended but not required). 3.Use a sponge tipped eyeshadow applicator, or a silicone brush to a thin layer of pigment onto nail surface. 4.Seal with gel top coat.
Included:
6pcs Nail Glitter powder
</v>
      </c>
      <c r="V61" s="3" t="str">
        <f t="shared" si="75"/>
        <v>Recommended to be used over gel topcoat and sealed with gel top coat. Best used with No Wipe Gel Top Coat
to apply on your nails. Different powder makes different shiny and effect. Easy to apply on natural or artificial nails
Clean the surface of your nails, brush the base polish, and place it onto nails
Seal with a clear topcoat Instructions:
1.Apply base color (optional).
2.Apply a layer of special top gel, or other gel top coat (non-wipe recommended but not required). 3.Use a sponge tipped eyeshadow applicator, or a silicone brush to a thin layer of pigment onto nail surface. 4.Seal with gel top coat.
Included:
6pcs Nail Glitter powder
</v>
      </c>
      <c r="W61" s="3" t="str">
        <f t="shared" si="75"/>
        <v>to apply on your nails. Different powder makes different shiny and effect. Easy to apply on natural or artificial nails
Clean the surface of your nails, brush the base polish, and place it onto nails
Seal with a clear topcoat Instructions:
1.Apply base color (optional).
2.Apply a layer of special top gel, or other gel top coat (non-wipe recommended but not required). 3.Use a sponge tipped eyeshadow applicator, or a silicone brush to a thin layer of pigment onto nail surface. 4.Seal with gel top coat.
Included:
6pcs Nail Glitter powder
</v>
      </c>
      <c r="X61" s="3" t="str">
        <f t="shared" si="75"/>
        <v>Clean the surface of your nails, brush the base polish, and place it onto nails
Seal with a clear topcoat Instructions:
1.Apply base color (optional).
2.Apply a layer of special top gel, or other gel top coat (non-wipe recommended but not required). 3.Use a sponge tipped eyeshadow applicator, or a silicone brush to a thin layer of pigment onto nail surface. 4.Seal with gel top coat.
Included:
6pcs Nail Glitter powder
</v>
      </c>
      <c r="Y61" s="2" t="str">
        <f t="shared" si="9"/>
        <v>Herunwer 【Service】 If you have any questions, please feel free to contact us and we will answer your questions as soon as possible.</v>
      </c>
      <c r="Z61" s="3" t="s">
        <v>59</v>
      </c>
      <c r="AA61" s="3" t="str">
        <f t="shared" si="10"/>
        <v>Features:</v>
      </c>
      <c r="AB61" s="2" t="str">
        <f t="shared" si="11"/>
        <v>Color: As the pictures show</v>
      </c>
      <c r="AC61" s="2" t="str">
        <f t="shared" si="12"/>
        <v>Package Contents:6pcs Nail Glitter powder</v>
      </c>
      <c r="AD61" s="2" t="str">
        <f t="shared" si="13"/>
        <v>Recommended to be used over gel topcoat and sealed with gel top coat. Best used with No Wipe Gel Top Coat</v>
      </c>
      <c r="AE61" s="2" t="str">
        <f t="shared" si="14"/>
        <v>to apply on your nails. Different powder makes different shiny and effect. Easy to apply on natural or artificial nails</v>
      </c>
      <c r="AF61" t="s">
        <v>1078</v>
      </c>
      <c r="AG61" t="s">
        <v>137</v>
      </c>
      <c r="AH61" t="s">
        <v>631</v>
      </c>
      <c r="AJ61" t="s">
        <v>631</v>
      </c>
      <c r="AK61" t="s">
        <v>631</v>
      </c>
      <c r="AL61" t="s">
        <v>576</v>
      </c>
      <c r="AM61" t="s">
        <v>1079</v>
      </c>
      <c r="AN61" s="5">
        <v>0.08</v>
      </c>
      <c r="AO61">
        <v>12.99</v>
      </c>
      <c r="AP61">
        <v>5.22</v>
      </c>
      <c r="AQ61">
        <v>4.99</v>
      </c>
      <c r="AR61" t="str">
        <f t="shared" si="15"/>
        <v>202411999000529084</v>
      </c>
      <c r="AU61" t="s">
        <v>67</v>
      </c>
      <c r="BA61" t="s">
        <v>1080</v>
      </c>
      <c r="BB61" t="s">
        <v>1081</v>
      </c>
      <c r="BC61" t="s">
        <v>1082</v>
      </c>
      <c r="BD61" t="s">
        <v>1083</v>
      </c>
      <c r="BE61" t="s">
        <v>1084</v>
      </c>
      <c r="BF61" t="s">
        <v>1085</v>
      </c>
      <c r="BG61" t="s">
        <v>1086</v>
      </c>
      <c r="BH61" t="s">
        <v>1087</v>
      </c>
      <c r="BK61" t="str">
        <f t="shared" si="16"/>
        <v>http://23.94.38.62/SGtMa0pmYk9qV05KcTIzYWJTcGdkbUFPL0RiZjk3ZDJzMXlESVh2eGV2dEpWbVZwdS9UUVdYZGc3ZlNtU2MvNEJmSjJCS3JxK1pRPQ.jpg</v>
      </c>
      <c r="BL61" t="s">
        <v>1076</v>
      </c>
      <c r="BN61" t="s">
        <v>1088</v>
      </c>
      <c r="BO61" t="s">
        <v>1089</v>
      </c>
      <c r="BP61" t="s">
        <v>1090</v>
      </c>
      <c r="BQ61" t="s">
        <v>1091</v>
      </c>
    </row>
    <row r="62" ht="50" customHeight="1" spans="1:69">
      <c r="A62" t="s">
        <v>1092</v>
      </c>
      <c r="B62" t="s">
        <v>54</v>
      </c>
      <c r="C62" t="s">
        <v>55</v>
      </c>
      <c r="D62" t="s">
        <v>56</v>
      </c>
      <c r="E62"/>
      <c r="F62" t="str">
        <f t="shared" si="0"/>
        <v>2WXX20250106-YSQ241115008-Herunwer</v>
      </c>
      <c r="G62" t="str">
        <f t="shared" si="1"/>
        <v>2WXX20250106--Herunwer</v>
      </c>
      <c r="J62" t="str">
        <f t="shared" si="2"/>
        <v>Mini Nail Dryer Nail Polish Dryer Portable Touchs Type Nail Polish Quick-drying Mini Fan</v>
      </c>
      <c r="K62" t="s">
        <v>57</v>
      </c>
      <c r="L62" t="str">
        <f t="shared" si="3"/>
        <v>Herunwer Mini Nail Dryer Nail Polish Dryer Portable Touchs Type Nail Polish Quick-drying Mini Fan</v>
      </c>
      <c r="M62">
        <f t="shared" si="4"/>
        <v>97</v>
      </c>
      <c r="N62" t="s">
        <v>1093</v>
      </c>
      <c r="O62" s="2" t="str">
        <f t="shared" si="5"/>
        <v>Mini Nail Dryer Nail Polish Dryer Portable Touchs Type Nail Polish Quick-drying Mini Fan&lt;br&gt;Features:&lt;br&gt;1. **Compact Design**: The Mini Nail Dryer is a portable solution that easily fits into your handbag, making it ideal for manicures. Its -activated feature adds convenience to your nail care routine.&lt;br&gt;2. **Efficient Drying**: This Nail Polish Dryer uses advanced technology to quickly dry your nail polish, ensuring your manicure stays without smudges or . Experience the speed of a salon in the comfort of your home.&lt;br&gt;3. **User-Friendly **: The Portable -Activated Mini Nail Dryer is designed for ease of use. Simply press the button to activate and enjoy hassle- drying at your fingertips.&lt;br&gt;4. **Versatile Functionality**: for both and use, this mini nail dryer works with any type of nail polish, including gel formulas. your nail game with this beauty tool.&lt;br&gt;5. **Stylish and Lightweight**: The sleek design and lightweight construction of the Mini Nail Dryer not functional but also an attractive addition to your beauty collection. Keep your nails looking fabulous effortlessly!&lt;br&gt;Product Description:&lt;br&gt;1*Mini nail dryer&lt;br&gt;</v>
      </c>
      <c r="P62" s="2" t="str">
        <f t="shared" si="6"/>
        <v>Mini Nail Dryer Nail Polish Dryer Portable Touchs Type Nail Polish Quick-drying Mini Fan&lt;br&gt;Features:&lt;br&gt;1. **Compact Design**: The Mini Nail Dryer is a portable solution that easily fits into your handbag, making it ideal for manicures. Its -activated feature adds convenience to your nail care routine.&lt;br&gt;2. **Efficient Drying**: This Nail Polish Dryer uses advanced technology to quickly dry your nail polish, ensuring your manicure stays without smudges or . Experience the speed of a salon in the comfort of your home.&lt;br&gt;3. **User-Friendly **: The Portable -Activated Mini Nail Dryer is designed for ease of use. Simply press the button to activate and enjoy hassle- drying at your fingertips.&lt;br&gt;4. **Versatile Functionality**: for both and use, this mini nail dryer works with any type of nail polish, including gel formulas. your nail game with this beauty tool.&lt;br&gt;5. **Stylish and Lightweight**: The sleek design and lightweight construction of the Mini Nail Dryer not functional but also an attractive addition to your beauty collection. Keep your nails looking fabulous effortlessly!&lt;br&gt;Product Description:&lt;br&gt;1*Mini nail dryer&lt;br&gt;</v>
      </c>
      <c r="Q62" s="2" t="str">
        <f t="shared" si="7"/>
        <v>Mini Nail Dryer Nail Polish Dryer Portable Touchs Type Nail Polish Quick-drying Mini Fan
Features:
1. **Compact Design**: The Mini Nail Dryer is a portable solution that easily fits into your handbag, making it ideal for manicures. Its -activated feature adds convenience to your nail care routine.
2. **Efficient Drying**: This Nail Polish Dryer uses advanced technology to quickly dry your nail polish, ensuring your manicure stays without smudges or . Experience the speed of a salon in the comfort of your home.
3. **User-Friendly **: The Portable -Activated Mini Nail Dryer is designed for ease of use. Simply press the button to activate and enjoy hassle- drying at your fingertips.
4. **Versatile Functionality**: for both and use, this mini nail dryer works with any type of nail polish, including gel formulas. your nail game with this beauty tool.
5. **Stylish and Lightweight**: The sleek design and lightweight construction of the Mini Nail Dryer not functional but also an attractive addition to your beauty collection. Keep your nails looking fabulous effortlessly!
Product Description:
1*Mini nail dryer
</v>
      </c>
      <c r="R62" s="2" t="str">
        <f t="shared" ref="R62:X62" si="76">REPLACE(Q62,1,FIND(CHAR(10),Q62),)</f>
        <v>Features:
1. **Compact Design**: The Mini Nail Dryer is a portable solution that easily fits into your handbag, making it ideal for manicures. Its -activated feature adds convenience to your nail care routine.
2. **Efficient Drying**: This Nail Polish Dryer uses advanced technology to quickly dry your nail polish, ensuring your manicure stays without smudges or . Experience the speed of a salon in the comfort of your home.
3. **User-Friendly **: The Portable -Activated Mini Nail Dryer is designed for ease of use. Simply press the button to activate and enjoy hassle- drying at your fingertips.
4. **Versatile Functionality**: for both and use, this mini nail dryer works with any type of nail polish, including gel formulas. your nail game with this beauty tool.
5. **Stylish and Lightweight**: The sleek design and lightweight construction of the Mini Nail Dryer not functional but also an attractive addition to your beauty collection. Keep your nails looking fabulous effortlessly!
Product Description:
1*Mini nail dryer
</v>
      </c>
      <c r="S62" s="3" t="str">
        <f t="shared" si="76"/>
        <v>1. **Compact Design**: The Mini Nail Dryer is a portable solution that easily fits into your handbag, making it ideal for manicures. Its -activated feature adds convenience to your nail care routine.
2. **Efficient Drying**: This Nail Polish Dryer uses advanced technology to quickly dry your nail polish, ensuring your manicure stays without smudges or . Experience the speed of a salon in the comfort of your home.
3. **User-Friendly **: The Portable -Activated Mini Nail Dryer is designed for ease of use. Simply press the button to activate and enjoy hassle- drying at your fingertips.
4. **Versatile Functionality**: for both and use, this mini nail dryer works with any type of nail polish, including gel formulas. your nail game with this beauty tool.
5. **Stylish and Lightweight**: The sleek design and lightweight construction of the Mini Nail Dryer not functional but also an attractive addition to your beauty collection. Keep your nails looking fabulous effortlessly!
Product Description:
1*Mini nail dryer
</v>
      </c>
      <c r="T62" s="3" t="str">
        <f t="shared" si="76"/>
        <v>2. **Efficient Drying**: This Nail Polish Dryer uses advanced technology to quickly dry your nail polish, ensuring your manicure stays without smudges or . Experience the speed of a salon in the comfort of your home.
3. **User-Friendly **: The Portable -Activated Mini Nail Dryer is designed for ease of use. Simply press the button to activate and enjoy hassle- drying at your fingertips.
4. **Versatile Functionality**: for both and use, this mini nail dryer works with any type of nail polish, including gel formulas. your nail game with this beauty tool.
5. **Stylish and Lightweight**: The sleek design and lightweight construction of the Mini Nail Dryer not functional but also an attractive addition to your beauty collection. Keep your nails looking fabulous effortlessly!
Product Description:
1*Mini nail dryer
</v>
      </c>
      <c r="U62" s="3" t="str">
        <f t="shared" si="76"/>
        <v>3. **User-Friendly **: The Portable -Activated Mini Nail Dryer is designed for ease of use. Simply press the button to activate and enjoy hassle- drying at your fingertips.
4. **Versatile Functionality**: for both and use, this mini nail dryer works with any type of nail polish, including gel formulas. your nail game with this beauty tool.
5. **Stylish and Lightweight**: The sleek design and lightweight construction of the Mini Nail Dryer not functional but also an attractive addition to your beauty collection. Keep your nails looking fabulous effortlessly!
Product Description:
1*Mini nail dryer
</v>
      </c>
      <c r="V62" s="3" t="str">
        <f t="shared" si="76"/>
        <v>4. **Versatile Functionality**: for both and use, this mini nail dryer works with any type of nail polish, including gel formulas. your nail game with this beauty tool.
5. **Stylish and Lightweight**: The sleek design and lightweight construction of the Mini Nail Dryer not functional but also an attractive addition to your beauty collection. Keep your nails looking fabulous effortlessly!
Product Description:
1*Mini nail dryer
</v>
      </c>
      <c r="W62" s="3" t="str">
        <f t="shared" si="76"/>
        <v>5. **Stylish and Lightweight**: The sleek design and lightweight construction of the Mini Nail Dryer not functional but also an attractive addition to your beauty collection. Keep your nails looking fabulous effortlessly!
Product Description:
1*Mini nail dryer
</v>
      </c>
      <c r="X62" s="3" t="str">
        <f t="shared" si="76"/>
        <v>Product Description:
1*Mini nail dryer
</v>
      </c>
      <c r="Y62" s="2" t="str">
        <f t="shared" si="9"/>
        <v>Herunwer 【Service】 If you have any questions, please feel free to contact us and we will answer your questions as soon as possible.</v>
      </c>
      <c r="Z62" s="3" t="s">
        <v>59</v>
      </c>
      <c r="AA62" s="3" t="str">
        <f t="shared" si="10"/>
        <v>1. **Compact Design**: The Mini Nail Dryer is a portable solution that easily fits into your handbag, making it ideal for manicures. Its -activated feature adds convenience to your nail care routine.</v>
      </c>
      <c r="AB62" s="2" t="str">
        <f t="shared" si="11"/>
        <v>2. **Efficient Drying**: This Nail Polish Dryer uses advanced technology to quickly dry your nail polish, ensuring your manicure stays without smudges or . Experience the speed of a salon in the comfort of your home.</v>
      </c>
      <c r="AC62" s="2" t="str">
        <f t="shared" si="12"/>
        <v>3. **User-Friendly **: The Portable -Activated Mini Nail Dryer is designed for ease of use. Simply press the button to activate and enjoy hassle- drying at your fingertips.</v>
      </c>
      <c r="AD62" s="2" t="str">
        <f t="shared" si="13"/>
        <v>4. **Versatile Functionality**: for both and use, this mini nail dryer works with any type of nail polish, including gel formulas. your nail game with this beauty tool.</v>
      </c>
      <c r="AE62" s="2" t="str">
        <f t="shared" si="14"/>
        <v>5. **Stylish and Lightweight**: The sleek design and lightweight construction of the Mini Nail Dryer not functional but also an attractive addition to your beauty collection. Keep your nails looking fabulous effortlessly!</v>
      </c>
      <c r="AF62" t="s">
        <v>1094</v>
      </c>
      <c r="AG62" t="s">
        <v>328</v>
      </c>
      <c r="AH62" t="s">
        <v>62</v>
      </c>
      <c r="AJ62" t="s">
        <v>63</v>
      </c>
      <c r="AK62" t="s">
        <v>64</v>
      </c>
      <c r="AL62" t="s">
        <v>1095</v>
      </c>
      <c r="AM62" t="s">
        <v>816</v>
      </c>
      <c r="AN62" s="5">
        <v>0.22</v>
      </c>
      <c r="AO62">
        <v>16.99</v>
      </c>
      <c r="AP62">
        <v>6.96</v>
      </c>
      <c r="AQ62">
        <v>6.99</v>
      </c>
      <c r="AR62" t="str">
        <f t="shared" si="15"/>
        <v>202411999000529084</v>
      </c>
      <c r="AU62" t="s">
        <v>67</v>
      </c>
      <c r="BA62" t="s">
        <v>1096</v>
      </c>
      <c r="BB62" t="s">
        <v>1097</v>
      </c>
      <c r="BC62" t="s">
        <v>1098</v>
      </c>
      <c r="BD62" t="s">
        <v>1099</v>
      </c>
      <c r="BE62" t="s">
        <v>1100</v>
      </c>
      <c r="BF62" t="s">
        <v>1101</v>
      </c>
      <c r="BG62" t="s">
        <v>1102</v>
      </c>
      <c r="BH62" t="s">
        <v>1103</v>
      </c>
      <c r="BI62" t="s">
        <v>1104</v>
      </c>
      <c r="BJ62" t="s">
        <v>1105</v>
      </c>
      <c r="BK62" t="str">
        <f t="shared" si="16"/>
        <v>http://23.94.38.62/aHRhQnlBdjRrVUhoMlBuWVBSNzVOK3oxNTA5MkhIa3grRzRyTS9GSkZtVVVEL3J5ZVZTQ0JpUzRNOXgvVUd5elRJMmcrdGVxUEZZPQ.jpg@100</v>
      </c>
      <c r="BL62" t="s">
        <v>1092</v>
      </c>
      <c r="BN62" t="s">
        <v>1106</v>
      </c>
      <c r="BO62" t="s">
        <v>1107</v>
      </c>
      <c r="BP62" t="s">
        <v>1108</v>
      </c>
      <c r="BQ62" t="s">
        <v>1109</v>
      </c>
    </row>
    <row r="63" ht="50" customHeight="1" spans="1:69">
      <c r="A63" t="s">
        <v>1110</v>
      </c>
      <c r="B63" t="s">
        <v>54</v>
      </c>
      <c r="C63" t="s">
        <v>55</v>
      </c>
      <c r="D63" t="s">
        <v>56</v>
      </c>
      <c r="E63"/>
      <c r="F63" t="str">
        <f t="shared" si="0"/>
        <v>2WXX20250106-ZZP241121009-Herunwer</v>
      </c>
      <c r="G63" t="str">
        <f t="shared" si="1"/>
        <v>2WXX20250106--Herunwer</v>
      </c>
      <c r="J63" t="str">
        <f t="shared" si="2"/>
        <v>Nail Magnet Tool Double-Head Flower Design Nail Magnet Strip Magnetic Catss  Eye Gel Polish Nail Art</v>
      </c>
      <c r="K63" t="s">
        <v>57</v>
      </c>
      <c r="L63" t="str">
        <f t="shared" si="3"/>
        <v>Herunwer Nail Magnet Tool Double-Head Flower Design Nail Magnet Strip Magnetic Catss  Eye Gel Polish Nail Art</v>
      </c>
      <c r="M63">
        <f t="shared" si="4"/>
        <v>109</v>
      </c>
      <c r="N63" t="s">
        <v>1111</v>
      </c>
      <c r="O63" s="2" t="str">
        <f t="shared" si="5"/>
        <v>Nail Magnet Tool Double-Head Flower Design Nail Magnet Strip Magnetic Catss Eye Gel Polish Nail Art&lt;br&gt;Features:&lt;br&gt;With a , easy to get the cats eye effect in seconds, very convenient&lt;br&gt;Adopted of powerful magnet with fine workmanship, it is practical, and safe to use&lt;br&gt;Come with round and ends, it is effective to create beautiful manicure tip quickly， Let your design more unique and tailored to your own style for nail decoration.&lt;br&gt;Nail experts to use or learners to practical, enjoy your own nail art at home&lt;br&gt;Suitable for home use and nail salons, they are nice gifts for your female , sisters and family members, you can enjoy the of making nail art for each other. Product Description:&lt;br&gt;Item Name:Nail art double-ended magnet strip&lt;br&gt;Material:Metal&lt;br&gt;Color: As the picture shows&lt;br&gt;</v>
      </c>
      <c r="P63" s="2" t="str">
        <f t="shared" si="6"/>
        <v>Nail Magnet Tool Double-Head Flower Design Nail Magnet Strip Magnetic Catss Eye Gel Polish Nail Art&lt;br&gt;Features:&lt;br&gt;With a , easy to get the cats eye effect in seconds, very convenient&lt;br&gt;Adopted of powerful magnet with fine workmanship, it is practical, and safe to use&lt;br&gt;Come with round and ends, it is effective to create beautiful manicure tip quickly， Let your design more unique and tailored to your own style for nail decoration.&lt;br&gt;Nail experts to use or learners to practical, enjoy your own nail art at home&lt;br&gt;Suitable for home use and nail salons, they are nice gifts for your female , sisters and family members, you can enjoy the of making nail art for each other. Product Description:&lt;br&gt;Item Name:Nail art double-ended magnet strip&lt;br&gt;Material:Metal&lt;br&gt;Color: As the picture shows&lt;br&gt;</v>
      </c>
      <c r="Q63" s="2" t="str">
        <f t="shared" si="7"/>
        <v>Nail Magnet Tool Double-Head Flower Design Nail Magnet Strip Magnetic Catss Eye Gel Polish Nail Art
Features:
With a , easy to get the cats eye effect in seconds, very convenient
Adopted of powerful magnet with fine workmanship, it is practical, and safe to use
Come with round and ends, it is effective to create beautiful manicure tip quickly， Let your design more unique and tailored to your own style for nail decoration.
Nail experts to use or learners to practical, enjoy your own nail art at home
Suitable for home use and nail salons, they are nice gifts for your female , sisters and family members, you can enjoy the of making nail art for each other. Product Description:
Item Name:Nail art double-ended magnet strip
Material:Metal
Color: As the picture shows
</v>
      </c>
      <c r="R63" s="2" t="str">
        <f t="shared" ref="R63:X63" si="77">REPLACE(Q63,1,FIND(CHAR(10),Q63),)</f>
        <v>Features:
With a , easy to get the cats eye effect in seconds, very convenient
Adopted of powerful magnet with fine workmanship, it is practical, and safe to use
Come with round and ends, it is effective to create beautiful manicure tip quickly， Let your design more unique and tailored to your own style for nail decoration.
Nail experts to use or learners to practical, enjoy your own nail art at home
Suitable for home use and nail salons, they are nice gifts for your female , sisters and family members, you can enjoy the of making nail art for each other. Product Description:
Item Name:Nail art double-ended magnet strip
Material:Metal
Color: As the picture shows
</v>
      </c>
      <c r="S63" s="3" t="str">
        <f t="shared" si="77"/>
        <v>With a , easy to get the cats eye effect in seconds, very convenient
Adopted of powerful magnet with fine workmanship, it is practical, and safe to use
Come with round and ends, it is effective to create beautiful manicure tip quickly， Let your design more unique and tailored to your own style for nail decoration.
Nail experts to use or learners to practical, enjoy your own nail art at home
Suitable for home use and nail salons, they are nice gifts for your female , sisters and family members, you can enjoy the of making nail art for each other. Product Description:
Item Name:Nail art double-ended magnet strip
Material:Metal
Color: As the picture shows
</v>
      </c>
      <c r="T63" s="3" t="str">
        <f t="shared" si="77"/>
        <v>Adopted of powerful magnet with fine workmanship, it is practical, and safe to use
Come with round and ends, it is effective to create beautiful manicure tip quickly， Let your design more unique and tailored to your own style for nail decoration.
Nail experts to use or learners to practical, enjoy your own nail art at home
Suitable for home use and nail salons, they are nice gifts for your female , sisters and family members, you can enjoy the of making nail art for each other. Product Description:
Item Name:Nail art double-ended magnet strip
Material:Metal
Color: As the picture shows
</v>
      </c>
      <c r="U63" s="3" t="str">
        <f t="shared" si="77"/>
        <v>Come with round and ends, it is effective to create beautiful manicure tip quickly， Let your design more unique and tailored to your own style for nail decoration.
Nail experts to use or learners to practical, enjoy your own nail art at home
Suitable for home use and nail salons, they are nice gifts for your female , sisters and family members, you can enjoy the of making nail art for each other. Product Description:
Item Name:Nail art double-ended magnet strip
Material:Metal
Color: As the picture shows
</v>
      </c>
      <c r="V63" s="3" t="str">
        <f t="shared" si="77"/>
        <v>Nail experts to use or learners to practical, enjoy your own nail art at home
Suitable for home use and nail salons, they are nice gifts for your female , sisters and family members, you can enjoy the of making nail art for each other. Product Description:
Item Name:Nail art double-ended magnet strip
Material:Metal
Color: As the picture shows
</v>
      </c>
      <c r="W63" s="3" t="str">
        <f t="shared" si="77"/>
        <v>Suitable for home use and nail salons, they are nice gifts for your female , sisters and family members, you can enjoy the of making nail art for each other. Product Description:
Item Name:Nail art double-ended magnet strip
Material:Metal
Color: As the picture shows
</v>
      </c>
      <c r="X63" s="3" t="str">
        <f t="shared" si="77"/>
        <v>Item Name:Nail art double-ended magnet strip
Material:Metal
Color: As the picture shows
</v>
      </c>
      <c r="Y63" s="2" t="str">
        <f t="shared" si="9"/>
        <v>Herunwer 【Service】 If you have any questions, please feel free to contact us and we will answer your questions as soon as possible.</v>
      </c>
      <c r="Z63" s="3" t="s">
        <v>59</v>
      </c>
      <c r="AA63" s="3" t="str">
        <f t="shared" si="10"/>
        <v>With a , easy to get the cats eye effect in seconds, very convenient</v>
      </c>
      <c r="AB63" s="2" t="str">
        <f t="shared" si="11"/>
        <v>Adopted of powerful magnet with fine workmanship, it is practical, and safe to use</v>
      </c>
      <c r="AC63" s="2" t="str">
        <f t="shared" si="12"/>
        <v>Come with round and ends, it is effective to create beautiful manicure tip quickly， Let your design more unique and tailored to your own style for nail decoration.</v>
      </c>
      <c r="AD63" s="2" t="str">
        <f t="shared" si="13"/>
        <v>Nail experts to use or learners to practical, enjoy your own nail art at home</v>
      </c>
      <c r="AE63" s="2" t="str">
        <f t="shared" si="14"/>
        <v>Suitable for home use and nail salons, they are nice gifts for your female , sisters and family members, you can enjoy the of making nail art for each other. Product Description:</v>
      </c>
      <c r="AF63" t="s">
        <v>1112</v>
      </c>
      <c r="AG63" t="s">
        <v>1113</v>
      </c>
      <c r="AH63" t="s">
        <v>62</v>
      </c>
      <c r="AJ63" t="s">
        <v>939</v>
      </c>
      <c r="AK63" t="s">
        <v>940</v>
      </c>
      <c r="AL63" t="s">
        <v>1114</v>
      </c>
      <c r="AM63" t="s">
        <v>436</v>
      </c>
      <c r="AN63" s="5">
        <v>0.03</v>
      </c>
      <c r="AO63">
        <v>12.99</v>
      </c>
      <c r="AP63">
        <v>5</v>
      </c>
      <c r="AQ63">
        <v>4.99</v>
      </c>
      <c r="AR63" t="str">
        <f t="shared" si="15"/>
        <v>202411999000529084</v>
      </c>
      <c r="AU63" t="s">
        <v>67</v>
      </c>
      <c r="BA63" t="s">
        <v>1115</v>
      </c>
      <c r="BB63" t="s">
        <v>1116</v>
      </c>
      <c r="BC63" t="s">
        <v>1117</v>
      </c>
      <c r="BD63" t="s">
        <v>1118</v>
      </c>
      <c r="BE63" t="s">
        <v>1119</v>
      </c>
      <c r="BF63" t="s">
        <v>1120</v>
      </c>
      <c r="BG63"/>
      <c r="BH63"/>
      <c r="BI63"/>
      <c r="BJ63" t="s">
        <v>1121</v>
      </c>
      <c r="BK63" t="str">
        <f t="shared" si="16"/>
        <v>http://23.94.38.62/Ui8yeFZBcjNHMURxYkRaaXBPNk16eDk3Uzhnby9jSnd4bk1HTGd0MXNrU1ZaYjFLdTFrRFRtRGxrRHExZWxidXZxcTJlRVR3M2JzPQ.jpg@100</v>
      </c>
      <c r="BL63" t="s">
        <v>1110</v>
      </c>
      <c r="BN63" t="s">
        <v>1122</v>
      </c>
      <c r="BO63" t="s">
        <v>1123</v>
      </c>
      <c r="BP63" t="s">
        <v>1124</v>
      </c>
      <c r="BQ63" t="s">
        <v>1125</v>
      </c>
    </row>
    <row r="64" ht="50" customHeight="1" spans="1:69">
      <c r="A64" t="s">
        <v>1126</v>
      </c>
      <c r="B64" t="s">
        <v>54</v>
      </c>
      <c r="C64" t="s">
        <v>55</v>
      </c>
      <c r="D64" t="s">
        <v>56</v>
      </c>
      <c r="F64" t="str">
        <f t="shared" si="0"/>
        <v>2WXX20250106-YMZ241125005-Herunwer</v>
      </c>
      <c r="G64" t="str">
        <f t="shared" si="1"/>
        <v>2WXX20250106--Herunwer</v>
      </c>
      <c r="J64" t="str">
        <f t="shared" si="2"/>
        <v>Nail Clippers For Acrylic Nails Nail Clippers With Positioning And Shaping Nail Tools</v>
      </c>
      <c r="K64" t="s">
        <v>57</v>
      </c>
      <c r="L64" t="str">
        <f t="shared" si="3"/>
        <v>Herunwer Nail Clippers For Acrylic Nails Nail Clippers With Positioning And Shaping Nail Tools</v>
      </c>
      <c r="M64">
        <f t="shared" si="4"/>
        <v>94</v>
      </c>
      <c r="N64" t="s">
        <v>1127</v>
      </c>
      <c r="O64" s="2" t="str">
        <f t="shared" si="5"/>
        <v>Nail Clippers For Acrylic Nails Nail Clippers With Positioning And Shaping Nail Tools&lt;br&gt;Features:&lt;br&gt;Various Cutting Shapes: The fake nail clipper can cut out different shapes to your nails just by adjusting the angle of the cutter to round, straight, and french cut. You can trim the length you need accurately and cut the nails into your desired lengths and shapes.&lt;br&gt;Quality: The acrylic nail clipper with a blade, which is made of good-QUALITY 430 stainless steel material, ensures THE maintains its shape for a long and keeps the precision cut for use. Safe and precisely cutting your fake nail without not tear or split nails.&lt;br&gt;Ergonomic Design: This acrylic nail cutter is designed with a curved handle which can help you better hold acrylic nail clippers. The ergonomic design makes the handle the palm and is easy to control. High-strength springs IT effortless to use and will not cause hand pain.&lt;br&gt;Wide Application: The fake nail is suitable for salon and home use, and both novices and skilled people can them with some practice. You can use it for trimming artificial nails, acrylic nails, gel nails, false nails, etc. All-round to meet your manicure needs.&lt;br&gt;Product Description:&lt;br&gt;1&lt;br&gt;</v>
      </c>
      <c r="P64" s="2" t="str">
        <f t="shared" si="6"/>
        <v>Nail Clippers For Acrylic Nails Nail Clippers With Positioning And Shaping Nail Tools&lt;br&gt;Features:&lt;br&gt;Various Cutting Shapes: The fake nail clipper can cut out different shapes to your nails just by adjusting the angle of the cutter to round, straight, and french cut. You can trim the length you need accurately and cut the nails into your desired lengths and shapes.&lt;br&gt;Quality: The acrylic nail clipper with a blade, which is made of good-QUALITY 430 stainless steel material, ensures THE maintains its shape for a long and keeps the precision cut for use. Safe and precisely cutting your fake nail without not tear or split nails.&lt;br&gt;Ergonomic Design: This acrylic nail cutter is designed with a curved handle which can help you better hold acrylic nail clippers. The ergonomic design makes the handle the palm and is easy to control. High-strength springs IT effortless to use and will not cause hand pain.&lt;br&gt;Wide Application: The fake nail is suitable for salon and home use, and both novices and skilled people can them with some practice. You can use it for trimming artificial nails, acrylic nails, gel nails, false nails, etc. All-round to meet your manicure needs.&lt;br&gt;Product Description:&lt;br&gt;1&lt;br&gt;</v>
      </c>
      <c r="Q64" s="2" t="str">
        <f t="shared" si="7"/>
        <v>Nail Clippers For Acrylic Nails Nail Clippers With Positioning And Shaping Nail Tools
Features:
Various Cutting Shapes: The fake nail clipper can cut out different shapes to your nails just by adjusting the angle of the cutter to round, straight, and french cut. You can trim the length you need accurately and cut the nails into your desired lengths and shapes.
Quality: The acrylic nail clipper with a blade, which is made of good-QUALITY 430 stainless steel material, ensures THE maintains its shape for a long and keeps the precision cut for use. Safe and precisely cutting your fake nail without not tear or split nails.
Ergonomic Design: This acrylic nail cutter is designed with a curved handle which can help you better hold acrylic nail clippers. The ergonomic design makes the handle the palm and is easy to control. High-strength springs IT effortless to use and will not cause hand pain.
Wide Application: The fake nail is suitable for salon and home use, and both novices and skilled people can them with some practice. You can use it for trimming artificial nails, acrylic nails, gel nails, false nails, etc. All-round to meet your manicure needs.
Product Description:
1
</v>
      </c>
      <c r="R64" s="2" t="str">
        <f t="shared" ref="R64:X64" si="78">REPLACE(Q64,1,FIND(CHAR(10),Q64),)</f>
        <v>Features:
Various Cutting Shapes: The fake nail clipper can cut out different shapes to your nails just by adjusting the angle of the cutter to round, straight, and french cut. You can trim the length you need accurately and cut the nails into your desired lengths and shapes.
Quality: The acrylic nail clipper with a blade, which is made of good-QUALITY 430 stainless steel material, ensures THE maintains its shape for a long and keeps the precision cut for use. Safe and precisely cutting your fake nail without not tear or split nails.
Ergonomic Design: This acrylic nail cutter is designed with a curved handle which can help you better hold acrylic nail clippers. The ergonomic design makes the handle the palm and is easy to control. High-strength springs IT effortless to use and will not cause hand pain.
Wide Application: The fake nail is suitable for salon and home use, and both novices and skilled people can them with some practice. You can use it for trimming artificial nails, acrylic nails, gel nails, false nails, etc. All-round to meet your manicure needs.
Product Description:
1
</v>
      </c>
      <c r="S64" s="3" t="str">
        <f t="shared" si="78"/>
        <v>Various Cutting Shapes: The fake nail clipper can cut out different shapes to your nails just by adjusting the angle of the cutter to round, straight, and french cut. You can trim the length you need accurately and cut the nails into your desired lengths and shapes.
Quality: The acrylic nail clipper with a blade, which is made of good-QUALITY 430 stainless steel material, ensures THE maintains its shape for a long and keeps the precision cut for use. Safe and precisely cutting your fake nail without not tear or split nails.
Ergonomic Design: This acrylic nail cutter is designed with a curved handle which can help you better hold acrylic nail clippers. The ergonomic design makes the handle the palm and is easy to control. High-strength springs IT effortless to use and will not cause hand pain.
Wide Application: The fake nail is suitable for salon and home use, and both novices and skilled people can them with some practice. You can use it for trimming artificial nails, acrylic nails, gel nails, false nails, etc. All-round to meet your manicure needs.
Product Description:
1
</v>
      </c>
      <c r="T64" s="3" t="str">
        <f t="shared" si="78"/>
        <v>Quality: The acrylic nail clipper with a blade, which is made of good-QUALITY 430 stainless steel material, ensures THE maintains its shape for a long and keeps the precision cut for use. Safe and precisely cutting your fake nail without not tear or split nails.
Ergonomic Design: This acrylic nail cutter is designed with a curved handle which can help you better hold acrylic nail clippers. The ergonomic design makes the handle the palm and is easy to control. High-strength springs IT effortless to use and will not cause hand pain.
Wide Application: The fake nail is suitable for salon and home use, and both novices and skilled people can them with some practice. You can use it for trimming artificial nails, acrylic nails, gel nails, false nails, etc. All-round to meet your manicure needs.
Product Description:
1
</v>
      </c>
      <c r="U64" s="3" t="str">
        <f t="shared" si="78"/>
        <v>Ergonomic Design: This acrylic nail cutter is designed with a curved handle which can help you better hold acrylic nail clippers. The ergonomic design makes the handle the palm and is easy to control. High-strength springs IT effortless to use and will not cause hand pain.
Wide Application: The fake nail is suitable for salon and home use, and both novices and skilled people can them with some practice. You can use it for trimming artificial nails, acrylic nails, gel nails, false nails, etc. All-round to meet your manicure needs.
Product Description:
1
</v>
      </c>
      <c r="V64" s="3" t="str">
        <f t="shared" si="78"/>
        <v>Wide Application: The fake nail is suitable for salon and home use, and both novices and skilled people can them with some practice. You can use it for trimming artificial nails, acrylic nails, gel nails, false nails, etc. All-round to meet your manicure needs.
Product Description:
1
</v>
      </c>
      <c r="W64" s="3" t="str">
        <f t="shared" si="78"/>
        <v>Product Description:
1
</v>
      </c>
      <c r="X64" s="3" t="str">
        <f t="shared" si="78"/>
        <v>1
</v>
      </c>
      <c r="Y64" s="2" t="str">
        <f t="shared" si="9"/>
        <v>Herunwer 【Service】 If you have any questions, please feel free to contact us and we will answer your questions as soon as possible.</v>
      </c>
      <c r="Z64" s="3" t="s">
        <v>59</v>
      </c>
      <c r="AA64" s="3" t="str">
        <f t="shared" si="10"/>
        <v>Various Cutting Shapes: The fake nail clipper can cut out different shapes to your nails just by adjusting the angle of the cutter to round, straight, and french cut. You can trim the length you need accurately and cut the nails into your desired lengths and shapes.</v>
      </c>
      <c r="AB64" s="2" t="str">
        <f t="shared" si="11"/>
        <v>Quality: The acrylic nail clipper with a blade, which is made of good-QUALITY 430 stainless steel material, ensures THE maintains its shape for a long and keeps the precision cut for use. Safe and precisely cutting your fake nail without not tear or split nails.</v>
      </c>
      <c r="AC64" s="2" t="str">
        <f t="shared" si="12"/>
        <v>Ergonomic Design: This acrylic nail cutter is designed with a curved handle which can help you better hold acrylic nail clippers. The ergonomic design makes the handle the palm and is easy to control. High-strength springs IT effortless to use and will not cause hand pain.</v>
      </c>
      <c r="AD64" s="2" t="str">
        <f t="shared" si="13"/>
        <v>Wide Application: The fake nail is suitable for salon and home use, and both novices and skilled people can them with some practice. You can use it for trimming artificial nails, acrylic nails, gel nails, false nails, etc. All-round to meet your manicure needs.</v>
      </c>
      <c r="AE64" s="2" t="str">
        <f t="shared" si="14"/>
        <v>Product Description:</v>
      </c>
      <c r="AF64" t="s">
        <v>1128</v>
      </c>
      <c r="AG64" t="s">
        <v>328</v>
      </c>
      <c r="AH64" t="s">
        <v>62</v>
      </c>
      <c r="AJ64" t="s">
        <v>63</v>
      </c>
      <c r="AK64" t="s">
        <v>64</v>
      </c>
      <c r="AL64" t="s">
        <v>1129</v>
      </c>
      <c r="AM64" t="s">
        <v>1130</v>
      </c>
      <c r="AN64" s="5">
        <v>0.11</v>
      </c>
      <c r="AO64">
        <v>12.99</v>
      </c>
      <c r="AP64">
        <v>5.3</v>
      </c>
      <c r="AQ64">
        <v>4.99</v>
      </c>
      <c r="AR64" t="str">
        <f t="shared" si="15"/>
        <v>202411999000529084</v>
      </c>
      <c r="AU64" t="s">
        <v>67</v>
      </c>
      <c r="BA64" t="s">
        <v>1131</v>
      </c>
      <c r="BB64" t="s">
        <v>1132</v>
      </c>
      <c r="BC64" t="s">
        <v>1133</v>
      </c>
      <c r="BD64" t="s">
        <v>1134</v>
      </c>
      <c r="BE64"/>
      <c r="BF64"/>
      <c r="BG64"/>
      <c r="BH64"/>
      <c r="BI64"/>
      <c r="BJ64" t="s">
        <v>1135</v>
      </c>
      <c r="BK64" t="str">
        <f t="shared" si="16"/>
        <v>http://23.94.38.62/VUFQSVltcFVlVFVhaWF2djNUSm1OeFMwb2JodXJXcXBMM0JKVVlXWkkvNWUwNUsrTkpVNjRqSGQ1Z011MnJqbGlZZmh4S255bG5uVXFrYlFCYVZPM1E9PQ.jpg@100</v>
      </c>
      <c r="BL64" t="s">
        <v>1126</v>
      </c>
      <c r="BN64" t="s">
        <v>1136</v>
      </c>
      <c r="BO64" t="s">
        <v>1137</v>
      </c>
      <c r="BP64" t="s">
        <v>1138</v>
      </c>
      <c r="BQ64" t="s">
        <v>1139</v>
      </c>
    </row>
    <row r="65" ht="50" customHeight="1" spans="1:69">
      <c r="A65" t="s">
        <v>1140</v>
      </c>
      <c r="B65" t="s">
        <v>54</v>
      </c>
      <c r="C65" t="s">
        <v>55</v>
      </c>
      <c r="D65" t="s">
        <v>56</v>
      </c>
      <c r="E65"/>
      <c r="F65" t="str">
        <f t="shared" si="0"/>
        <v>2WXX20250106-WJY240710006-Herunwer</v>
      </c>
      <c r="G65" t="str">
        <f t="shared" si="1"/>
        <v>2WXX20250106--Herunwer</v>
      </c>
      <c r="J65" t="str">
        <f t="shared" si="2"/>
        <v>Men's Nourishing  Cream Has A Transparent Brightening Moisturizing Concealer Light Sense Isolation And Moisturizing Face Cream 50g</v>
      </c>
      <c r="K65" t="s">
        <v>57</v>
      </c>
      <c r="L65" t="str">
        <f t="shared" si="3"/>
        <v>Herunwer Men's Nourishing  Cream Has A Transparent Brightening Moisturizing Concealer Light Sense Isolation And Moisturizing Face Cream 50g</v>
      </c>
      <c r="M65">
        <f t="shared" si="4"/>
        <v>139</v>
      </c>
      <c r="N65" t="s">
        <v>1141</v>
      </c>
      <c r="O65" s="2" t="str">
        <f t="shared" si="5"/>
        <v>Men's Nourishing Cream Has A Transparent Brightening Moisturizing Concealer Light Sense Isolation And Moisturizing Face Cream 50g&lt;br&gt;Features:&lt;br&gt;Water like texture, lightweight and breathable, allowing the to .&lt;br&gt;The brightening effect is , showing a natural and translucent .&lt;br&gt;Moisturizing concealer, covering defects and replenishing .&lt;br&gt;Light isolation, blocking external pollution, and caring for the.&lt;br&gt;A must-have for lazy people, and easy to use, effortlessly creating a .&lt;br&gt;Product Description:&lt;br&gt;1*Men's and makeup cream&lt;br&gt;Content: 50g&lt;br&gt;</v>
      </c>
      <c r="P65" s="2" t="str">
        <f t="shared" si="6"/>
        <v>Men's Nourishing Cream Has A Transparent Brightening Moisturizing Concealer Light Sense Isolation And Moisturizing Face Cream 50g&lt;br&gt;Features:&lt;br&gt;Water like texture, lightweight and breathable, allowing the to .&lt;br&gt;The brightening effect is , showing a natural and translucent .&lt;br&gt;Moisturizing concealer, covering defects and replenishing .&lt;br&gt;Light isolation, blocking external pollution, and caring for the.&lt;br&gt;A must-have for lazy people, and easy to use, effortlessly creating a .&lt;br&gt;Product Description:&lt;br&gt;1*Men's and makeup cream&lt;br&gt;Content: 50g&lt;br&gt;</v>
      </c>
      <c r="Q65" s="2" t="str">
        <f t="shared" si="7"/>
        <v>Men's Nourishing Cream Has A Transparent Brightening Moisturizing Concealer Light Sense Isolation And Moisturizing Face Cream 50g
Features:
Water like texture, lightweight and breathable, allowing the to .
The brightening effect is , showing a natural and translucent .
Moisturizing concealer, covering defects and replenishing .
Light isolation, blocking external pollution, and caring for the.
A must-have for lazy people, and easy to use, effortlessly creating a .
Product Description:
1*Men's and makeup cream
Content: 50g
</v>
      </c>
      <c r="R65" s="2" t="str">
        <f t="shared" ref="R65:X65" si="79">REPLACE(Q65,1,FIND(CHAR(10),Q65),)</f>
        <v>Features:
Water like texture, lightweight and breathable, allowing the to .
The brightening effect is , showing a natural and translucent .
Moisturizing concealer, covering defects and replenishing .
Light isolation, blocking external pollution, and caring for the.
A must-have for lazy people, and easy to use, effortlessly creating a .
Product Description:
1*Men's and makeup cream
Content: 50g
</v>
      </c>
      <c r="S65" s="3" t="str">
        <f t="shared" si="79"/>
        <v>Water like texture, lightweight and breathable, allowing the to .
The brightening effect is , showing a natural and translucent .
Moisturizing concealer, covering defects and replenishing .
Light isolation, blocking external pollution, and caring for the.
A must-have for lazy people, and easy to use, effortlessly creating a .
Product Description:
1*Men's and makeup cream
Content: 50g
</v>
      </c>
      <c r="T65" s="3" t="str">
        <f t="shared" si="79"/>
        <v>The brightening effect is , showing a natural and translucent .
Moisturizing concealer, covering defects and replenishing .
Light isolation, blocking external pollution, and caring for the.
A must-have for lazy people, and easy to use, effortlessly creating a .
Product Description:
1*Men's and makeup cream
Content: 50g
</v>
      </c>
      <c r="U65" s="3" t="str">
        <f t="shared" si="79"/>
        <v>Moisturizing concealer, covering defects and replenishing .
Light isolation, blocking external pollution, and caring for the.
A must-have for lazy people, and easy to use, effortlessly creating a .
Product Description:
1*Men's and makeup cream
Content: 50g
</v>
      </c>
      <c r="V65" s="3" t="str">
        <f t="shared" si="79"/>
        <v>Light isolation, blocking external pollution, and caring for the.
A must-have for lazy people, and easy to use, effortlessly creating a .
Product Description:
1*Men's and makeup cream
Content: 50g
</v>
      </c>
      <c r="W65" s="3" t="str">
        <f t="shared" si="79"/>
        <v>A must-have for lazy people, and easy to use, effortlessly creating a .
Product Description:
1*Men's and makeup cream
Content: 50g
</v>
      </c>
      <c r="X65" s="3" t="str">
        <f t="shared" si="79"/>
        <v>Product Description:
1*Men's and makeup cream
Content: 50g
</v>
      </c>
      <c r="Y65" s="2" t="str">
        <f t="shared" si="9"/>
        <v>Herunwer 【Service】 If you have any questions, please feel free to contact us and we will answer your questions as soon as possible.</v>
      </c>
      <c r="Z65" s="3" t="s">
        <v>59</v>
      </c>
      <c r="AA65" s="3" t="str">
        <f t="shared" si="10"/>
        <v>Water like texture, lightweight and breathable, allowing the to .</v>
      </c>
      <c r="AB65" s="2" t="str">
        <f t="shared" si="11"/>
        <v>The brightening effect is , showing a natural and translucent .</v>
      </c>
      <c r="AC65" s="2" t="str">
        <f t="shared" si="12"/>
        <v>Moisturizing concealer, covering defects and replenishing .</v>
      </c>
      <c r="AD65" s="2" t="str">
        <f t="shared" si="13"/>
        <v>Light isolation, blocking external pollution, and caring for the.</v>
      </c>
      <c r="AE65" s="2" t="str">
        <f t="shared" si="14"/>
        <v>A must-have for lazy people, and easy to use, effortlessly creating a .</v>
      </c>
      <c r="AF65" t="s">
        <v>1142</v>
      </c>
      <c r="AG65" t="s">
        <v>345</v>
      </c>
      <c r="AH65" t="s">
        <v>1143</v>
      </c>
      <c r="AJ65" t="s">
        <v>63</v>
      </c>
      <c r="AK65" t="s">
        <v>64</v>
      </c>
      <c r="AL65" t="s">
        <v>157</v>
      </c>
      <c r="AM65" t="s">
        <v>1144</v>
      </c>
      <c r="AN65" s="5">
        <v>0.19</v>
      </c>
      <c r="AO65">
        <v>14.99</v>
      </c>
      <c r="AP65">
        <v>6.11</v>
      </c>
      <c r="AQ65">
        <v>5.99</v>
      </c>
      <c r="AR65" t="str">
        <f t="shared" si="15"/>
        <v>202411999000529084</v>
      </c>
      <c r="AU65" t="s">
        <v>67</v>
      </c>
      <c r="BA65" t="s">
        <v>1145</v>
      </c>
      <c r="BB65" t="s">
        <v>1146</v>
      </c>
      <c r="BC65" t="s">
        <v>1147</v>
      </c>
      <c r="BD65" t="s">
        <v>1148</v>
      </c>
      <c r="BE65" t="s">
        <v>1149</v>
      </c>
      <c r="BF65" t="s">
        <v>1150</v>
      </c>
      <c r="BG65" t="s">
        <v>1151</v>
      </c>
      <c r="BH65" t="s">
        <v>1152</v>
      </c>
      <c r="BI65" t="s">
        <v>1153</v>
      </c>
      <c r="BJ65" t="s">
        <v>1154</v>
      </c>
      <c r="BK65" t="str">
        <f t="shared" si="16"/>
        <v>http://23.94.38.62/OWN2S0l2RXdLcVFZeEpEVktzMmw4YTluMEt0SEw3ZGdmeXc0aFpxOUZiUkRJWU9WWk9WQWFqQWwrL2hudVVWazlKTGQ5Wk1zY29vPQ.jpg@100</v>
      </c>
      <c r="BL65" t="s">
        <v>1140</v>
      </c>
      <c r="BN65" t="s">
        <v>1155</v>
      </c>
      <c r="BO65" t="s">
        <v>1156</v>
      </c>
      <c r="BP65" t="s">
        <v>1157</v>
      </c>
      <c r="BQ65" t="s">
        <v>1158</v>
      </c>
    </row>
    <row r="66" ht="50" customHeight="1" spans="1:69">
      <c r="A66" t="s">
        <v>1159</v>
      </c>
      <c r="B66" t="s">
        <v>54</v>
      </c>
      <c r="C66" t="s">
        <v>55</v>
      </c>
      <c r="D66" t="s">
        <v>56</v>
      </c>
      <c r="E66"/>
      <c r="F66" t="str">
        <f t="shared" ref="F66:F129" si="80">C66&amp;D66&amp;A66&amp;D66&amp;B66</f>
        <v>2WXX20250106-HMW241021004-Herunwer</v>
      </c>
      <c r="G66" t="str">
        <f t="shared" ref="G66:G129" si="81">C66&amp;D66&amp;E66&amp;D66&amp;B66</f>
        <v>2WXX20250106--Herunwer</v>
      </c>
      <c r="J66" t="str">
        <f t="shared" ref="J66:J129" si="82">BN66</f>
        <v>Natural Isolation Moisturizing Makeup Before The Milk Face Base Invisible Pores Do Not Card Powder Makeup Before The Milk</v>
      </c>
      <c r="K66" t="s">
        <v>57</v>
      </c>
      <c r="L66" t="str">
        <f t="shared" ref="L66:L129" si="83">K66&amp;J66</f>
        <v>Herunwer Natural Isolation Moisturizing Makeup Before The Milk Face Base Invisible Pores Do Not Card Powder Makeup Before The Milk</v>
      </c>
      <c r="M66">
        <f t="shared" ref="M66:M129" si="84">LEN(L66)</f>
        <v>130</v>
      </c>
      <c r="N66" t="s">
        <v>1160</v>
      </c>
      <c r="O66" s="2" t="str">
        <f t="shared" ref="O66:O129" si="85">IF(ISNUMBER(SEARCH("&lt;br&gt;Size",SUBSTITUTE(TRIM(N66),"&lt;br&gt; ","&lt;br&gt;"))),LEFT(SUBSTITUTE(TRIM(N66),"&lt;br&gt; ","&lt;br&gt;"),SEARCH("&lt;br&gt;Size",SUBSTITUTE(TRIM(N66),"&lt;br&gt; ","&lt;br&gt;"))-1),SUBSTITUTE(TRIM(N66),"&lt;br&gt; ","&lt;br&gt;"))</f>
        <v>Natural Isolation Moisturizing Makeup Before The Milk Face Base Invisible Pores Do Not Card Powder Makeup Before The Milk&lt;br&gt;Features:&lt;br&gt;1. and Matte: Our 30ml matte makeup is specially formulated to create a and long-lasting base for your makeup, ensuring that it stays in place all day.&lt;br&gt;2. Pore Minimizing Effect: The advanced of our makeup helps to minimize the appearance of pores, giving you a complexion. Say goodbye to visible pores and to a refined and even skin texture.&lt;br&gt;3. Enhanced Makeup Application: This not extends the wear-time of your makeup but also provides an ideal canvas for easy and seamless application. It helps to blur imperfections and creates a velvety- , allowing your to on effortlessly.&lt;br&gt;4. Oil-Control : With its oil-controlling properties, our keeps at throughout the day. It helps to mattify your skin, your makeup from sliding off and maintaining a fresh and matte finish.&lt;br&gt;5. Hydrating and Nourishing: While providing a base for makeup, our also hydrates and nourishes the skin. Infused with essential ingredients, it helps to keep your skin moisturized and supple, ensuring a and look.&lt;br&gt;Product Description:&lt;br&gt;Natural Isolation Moisturizing Makeup Before The Milk Face Base Invisible Pores Do Not Card Powder Makeup Before The Milk&lt;br&gt;</v>
      </c>
      <c r="P66" s="2" t="str">
        <f t="shared" ref="P66:P129" si="86">IF(ISNUMBER(SEARCH("Size&lt;br&gt;US",O66)),LEFT(O66,SEARCH("Size&lt;br&gt;US",O66)-1),O66)</f>
        <v>Natural Isolation Moisturizing Makeup Before The Milk Face Base Invisible Pores Do Not Card Powder Makeup Before The Milk&lt;br&gt;Features:&lt;br&gt;1. and Matte: Our 30ml matte makeup is specially formulated to create a and long-lasting base for your makeup, ensuring that it stays in place all day.&lt;br&gt;2. Pore Minimizing Effect: The advanced of our makeup helps to minimize the appearance of pores, giving you a complexion. Say goodbye to visible pores and to a refined and even skin texture.&lt;br&gt;3. Enhanced Makeup Application: This not extends the wear-time of your makeup but also provides an ideal canvas for easy and seamless application. It helps to blur imperfections and creates a velvety- , allowing your to on effortlessly.&lt;br&gt;4. Oil-Control : With its oil-controlling properties, our keeps at throughout the day. It helps to mattify your skin, your makeup from sliding off and maintaining a fresh and matte finish.&lt;br&gt;5. Hydrating and Nourishing: While providing a base for makeup, our also hydrates and nourishes the skin. Infused with essential ingredients, it helps to keep your skin moisturized and supple, ensuring a and look.&lt;br&gt;Product Description:&lt;br&gt;Natural Isolation Moisturizing Makeup Before The Milk Face Base Invisible Pores Do Not Card Powder Makeup Before The Milk&lt;br&gt;</v>
      </c>
      <c r="Q66" s="2" t="str">
        <f t="shared" ref="Q66:Q129" si="87">SUBSTITUTE(P66,"&lt;br&gt;",CHAR(10))</f>
        <v>Natural Isolation Moisturizing Makeup Before The Milk Face Base Invisible Pores Do Not Card Powder Makeup Before The Milk
Features:
1. and Matte: Our 30ml matte makeup is specially formulated to create a and long-lasting base for your makeup, ensuring that it stays in place all day.
2. Pore Minimizing Effect: The advanced of our makeup helps to minimize the appearance of pores, giving you a complexion. Say goodbye to visible pores and to a refined and even skin texture.
3. Enhanced Makeup Application: This not extends the wear-time of your makeup but also provides an ideal canvas for easy and seamless application. It helps to blur imperfections and creates a velvety- , allowing your to on effortlessly.
4. Oil-Control : With its oil-controlling properties, our keeps at throughout the day. It helps to mattify your skin, your makeup from sliding off and maintaining a fresh and matte finish.
5. Hydrating and Nourishing: While providing a base for makeup, our also hydrates and nourishes the skin. Infused with essential ingredients, it helps to keep your skin moisturized and supple, ensuring a and look.
Product Description:
Natural Isolation Moisturizing Makeup Before The Milk Face Base Invisible Pores Do Not Card Powder Makeup Before The Milk
</v>
      </c>
      <c r="R66" s="2" t="str">
        <f t="shared" ref="R66:X66" si="88">REPLACE(Q66,1,FIND(CHAR(10),Q66),)</f>
        <v>Features:
1. and Matte: Our 30ml matte makeup is specially formulated to create a and long-lasting base for your makeup, ensuring that it stays in place all day.
2. Pore Minimizing Effect: The advanced of our makeup helps to minimize the appearance of pores, giving you a complexion. Say goodbye to visible pores and to a refined and even skin texture.
3. Enhanced Makeup Application: This not extends the wear-time of your makeup but also provides an ideal canvas for easy and seamless application. It helps to blur imperfections and creates a velvety- , allowing your to on effortlessly.
4. Oil-Control : With its oil-controlling properties, our keeps at throughout the day. It helps to mattify your skin, your makeup from sliding off and maintaining a fresh and matte finish.
5. Hydrating and Nourishing: While providing a base for makeup, our also hydrates and nourishes the skin. Infused with essential ingredients, it helps to keep your skin moisturized and supple, ensuring a and look.
Product Description:
Natural Isolation Moisturizing Makeup Before The Milk Face Base Invisible Pores Do Not Card Powder Makeup Before The Milk
</v>
      </c>
      <c r="S66" s="3" t="str">
        <f t="shared" si="88"/>
        <v>1. and Matte: Our 30ml matte makeup is specially formulated to create a and long-lasting base for your makeup, ensuring that it stays in place all day.
2. Pore Minimizing Effect: The advanced of our makeup helps to minimize the appearance of pores, giving you a complexion. Say goodbye to visible pores and to a refined and even skin texture.
3. Enhanced Makeup Application: This not extends the wear-time of your makeup but also provides an ideal canvas for easy and seamless application. It helps to blur imperfections and creates a velvety- , allowing your to on effortlessly.
4. Oil-Control : With its oil-controlling properties, our keeps at throughout the day. It helps to mattify your skin, your makeup from sliding off and maintaining a fresh and matte finish.
5. Hydrating and Nourishing: While providing a base for makeup, our also hydrates and nourishes the skin. Infused with essential ingredients, it helps to keep your skin moisturized and supple, ensuring a and look.
Product Description:
Natural Isolation Moisturizing Makeup Before The Milk Face Base Invisible Pores Do Not Card Powder Makeup Before The Milk
</v>
      </c>
      <c r="T66" s="3" t="str">
        <f t="shared" si="88"/>
        <v>2. Pore Minimizing Effect: The advanced of our makeup helps to minimize the appearance of pores, giving you a complexion. Say goodbye to visible pores and to a refined and even skin texture.
3. Enhanced Makeup Application: This not extends the wear-time of your makeup but also provides an ideal canvas for easy and seamless application. It helps to blur imperfections and creates a velvety- , allowing your to on effortlessly.
4. Oil-Control : With its oil-controlling properties, our keeps at throughout the day. It helps to mattify your skin, your makeup from sliding off and maintaining a fresh and matte finish.
5. Hydrating and Nourishing: While providing a base for makeup, our also hydrates and nourishes the skin. Infused with essential ingredients, it helps to keep your skin moisturized and supple, ensuring a and look.
Product Description:
Natural Isolation Moisturizing Makeup Before The Milk Face Base Invisible Pores Do Not Card Powder Makeup Before The Milk
</v>
      </c>
      <c r="U66" s="3" t="str">
        <f t="shared" si="88"/>
        <v>3. Enhanced Makeup Application: This not extends the wear-time of your makeup but also provides an ideal canvas for easy and seamless application. It helps to blur imperfections and creates a velvety- , allowing your to on effortlessly.
4. Oil-Control : With its oil-controlling properties, our keeps at throughout the day. It helps to mattify your skin, your makeup from sliding off and maintaining a fresh and matte finish.
5. Hydrating and Nourishing: While providing a base for makeup, our also hydrates and nourishes the skin. Infused with essential ingredients, it helps to keep your skin moisturized and supple, ensuring a and look.
Product Description:
Natural Isolation Moisturizing Makeup Before The Milk Face Base Invisible Pores Do Not Card Powder Makeup Before The Milk
</v>
      </c>
      <c r="V66" s="3" t="str">
        <f t="shared" si="88"/>
        <v>4. Oil-Control : With its oil-controlling properties, our keeps at throughout the day. It helps to mattify your skin, your makeup from sliding off and maintaining a fresh and matte finish.
5. Hydrating and Nourishing: While providing a base for makeup, our also hydrates and nourishes the skin. Infused with essential ingredients, it helps to keep your skin moisturized and supple, ensuring a and look.
Product Description:
Natural Isolation Moisturizing Makeup Before The Milk Face Base Invisible Pores Do Not Card Powder Makeup Before The Milk
</v>
      </c>
      <c r="W66" s="3" t="str">
        <f t="shared" si="88"/>
        <v>5. Hydrating and Nourishing: While providing a base for makeup, our also hydrates and nourishes the skin. Infused with essential ingredients, it helps to keep your skin moisturized and supple, ensuring a and look.
Product Description:
Natural Isolation Moisturizing Makeup Before The Milk Face Base Invisible Pores Do Not Card Powder Makeup Before The Milk
</v>
      </c>
      <c r="X66" s="3" t="str">
        <f t="shared" si="88"/>
        <v>Product Description:
Natural Isolation Moisturizing Makeup Before The Milk Face Base Invisible Pores Do Not Card Powder Makeup Before The Milk
</v>
      </c>
      <c r="Y66" s="2" t="str">
        <f t="shared" ref="Y66:Y129" si="89">K66&amp;"【Service】 If you have any questions, please feel free to contact us and we will answer your questions as soon as possible."</f>
        <v>Herunwer 【Service】 If you have any questions, please feel free to contact us and we will answer your questions as soon as possible.</v>
      </c>
      <c r="Z66" s="3" t="s">
        <v>59</v>
      </c>
      <c r="AA66" s="3" t="str">
        <f t="shared" ref="AA66:AA129" si="90">LEFT(S66,FIND(CHAR(10),S66)-1)</f>
        <v>1. and Matte: Our 30ml matte makeup is specially formulated to create a and long-lasting base for your makeup, ensuring that it stays in place all day.</v>
      </c>
      <c r="AB66" s="2" t="str">
        <f t="shared" ref="AB66:AB129" si="91">LEFT(T66,FIND(CHAR(10),T66)-1)</f>
        <v>2. Pore Minimizing Effect: The advanced of our makeup helps to minimize the appearance of pores, giving you a complexion. Say goodbye to visible pores and to a refined and even skin texture.</v>
      </c>
      <c r="AC66" s="2" t="str">
        <f t="shared" ref="AC66:AC129" si="92">LEFT(U66,FIND(CHAR(10),U66)-1)</f>
        <v>3. Enhanced Makeup Application: This not extends the wear-time of your makeup but also provides an ideal canvas for easy and seamless application. It helps to blur imperfections and creates a velvety- , allowing your to on effortlessly.</v>
      </c>
      <c r="AD66" s="2" t="str">
        <f t="shared" ref="AD66:AD129" si="93">LEFT(V66,FIND(CHAR(10),V66)-1)</f>
        <v>4. Oil-Control : With its oil-controlling properties, our keeps at throughout the day. It helps to mattify your skin, your makeup from sliding off and maintaining a fresh and matte finish.</v>
      </c>
      <c r="AE66" s="2" t="str">
        <f t="shared" ref="AE66:AE129" si="94">LEFT(W66,FIND(CHAR(10),W66)-1)</f>
        <v>5. Hydrating and Nourishing: While providing a base for makeup, our also hydrates and nourishes the skin. Infused with essential ingredients, it helps to keep your skin moisturized and supple, ensuring a and look.</v>
      </c>
      <c r="AF66" t="s">
        <v>190</v>
      </c>
      <c r="AG66" t="s">
        <v>117</v>
      </c>
      <c r="AH66" t="s">
        <v>1161</v>
      </c>
      <c r="AJ66" t="s">
        <v>63</v>
      </c>
      <c r="AK66" t="s">
        <v>64</v>
      </c>
      <c r="AL66" t="s">
        <v>798</v>
      </c>
      <c r="AM66" t="s">
        <v>1162</v>
      </c>
      <c r="AN66" s="5">
        <v>0.09</v>
      </c>
      <c r="AO66">
        <v>18.99</v>
      </c>
      <c r="AP66">
        <v>7.63</v>
      </c>
      <c r="AQ66">
        <v>7.99</v>
      </c>
      <c r="AR66" t="str">
        <f t="shared" ref="AR66:AR129" si="95">IF(VALUE(TRIM(AM66))&lt;=100,"202411999000529084",IF(VALUE(TRIM(AM66))&lt;=200,"202411999000529085",IF(VALUE(TRIM(AM66))&lt;=300,"202411999000529087",IF(VALUE(TRIM(AM66))&lt;=400,"202411999000529089",IF(VALUE(TRIM(AM66))&lt;=500,"202411999000529090",IF(VALUE(TRIM(AM66))&lt;=1000,"202411999000532718","202411999000536024"))))))</f>
        <v>202411999000529084</v>
      </c>
      <c r="AU66" t="s">
        <v>67</v>
      </c>
      <c r="BA66" t="s">
        <v>1163</v>
      </c>
      <c r="BB66" t="s">
        <v>1164</v>
      </c>
      <c r="BC66" t="s">
        <v>1165</v>
      </c>
      <c r="BD66" t="s">
        <v>1166</v>
      </c>
      <c r="BE66" t="s">
        <v>1167</v>
      </c>
      <c r="BF66" t="s">
        <v>1168</v>
      </c>
      <c r="BG66" t="s">
        <v>1169</v>
      </c>
      <c r="BH66" t="s">
        <v>1170</v>
      </c>
      <c r="BI66"/>
      <c r="BJ66" t="s">
        <v>1171</v>
      </c>
      <c r="BK66" t="str">
        <f t="shared" ref="BK66:BK129" si="96">IF(ISBLANK(BJ66),BA66,BJ66)</f>
        <v>http://23.94.38.62/VDR2cXVVRzBmVW9hYTUyMGlRbk8yWU1UaGFZVG5jNVc3NHhZbnVneVNxMThJQ2xtMHBtU3hxNzNiY0ZORGJ1U3A3bXNnM2wyQ0luajUvb1JiZmdUMGc9PQ.jpg@100</v>
      </c>
      <c r="BL66" t="s">
        <v>1159</v>
      </c>
      <c r="BN66" t="s">
        <v>1172</v>
      </c>
      <c r="BO66" t="s">
        <v>1173</v>
      </c>
      <c r="BP66" t="s">
        <v>1174</v>
      </c>
      <c r="BQ66" t="s">
        <v>1175</v>
      </c>
    </row>
    <row r="67" ht="50" customHeight="1" spans="1:69">
      <c r="A67" t="s">
        <v>1176</v>
      </c>
      <c r="B67" t="s">
        <v>54</v>
      </c>
      <c r="C67" t="s">
        <v>55</v>
      </c>
      <c r="D67" t="s">
        <v>56</v>
      </c>
      <c r="F67" t="str">
        <f t="shared" si="80"/>
        <v>2WXX20250106-WJY241021008-Herunwer</v>
      </c>
      <c r="G67" t="str">
        <f t="shared" si="81"/>
        <v>2WXX20250106--Herunwer</v>
      </c>
      <c r="J67" t="str">
        <f t="shared" si="82"/>
        <v>Facial Cleansing Makeup Remover Refreshing Gentle  Cleansing Makeup Remover Lotion Facial Lip EyeLip Makeup Remover 100ml</v>
      </c>
      <c r="K67" t="s">
        <v>57</v>
      </c>
      <c r="L67" t="str">
        <f t="shared" si="83"/>
        <v>Herunwer Facial Cleansing Makeup Remover Refreshing Gentle  Cleansing Makeup Remover Lotion Facial Lip EyeLip Makeup Remover 100ml</v>
      </c>
      <c r="M67">
        <f t="shared" si="84"/>
        <v>130</v>
      </c>
      <c r="N67" t="s">
        <v>1177</v>
      </c>
      <c r="O67" s="2" t="str">
        <f t="shared" si="85"/>
        <v>Facial Cleansing Makeup Remover Refreshing Gentle Cleansing Makeup Remover Lotion Facial Lip EyeLip Makeup Remover 100ml&lt;br&gt;Features:&lt;br&gt;cleansing: Facial cleansing makeup remover oil can penetrate into pores, effectively dissolve and facial dirt, makeup, and oil, leaving the skin clean and refreshing.&lt;br&gt;Gentle and non irritating: Using a gentle , it does not irritate the skin and can be used with confidence.&lt;br&gt;Moisturizing: While cleansing, it does not take away the from the skin, but instead provides a certain moisturizing effect for the skin, keeping it hydrated.&lt;br&gt;Convenient and Quick: and convenient to use, just gently massage and rinse with clean water, no need for complicated steps.&lt;br&gt;Caring for the skin: Contains various ingredients that can the skin while cleansing, reducing the damage of makeup removal to the skin.&lt;br&gt;Product Description:&lt;br&gt;1*Gentle makeup remover oil&lt;br&gt;</v>
      </c>
      <c r="P67" s="2" t="str">
        <f t="shared" si="86"/>
        <v>Facial Cleansing Makeup Remover Refreshing Gentle Cleansing Makeup Remover Lotion Facial Lip EyeLip Makeup Remover 100ml&lt;br&gt;Features:&lt;br&gt;cleansing: Facial cleansing makeup remover oil can penetrate into pores, effectively dissolve and facial dirt, makeup, and oil, leaving the skin clean and refreshing.&lt;br&gt;Gentle and non irritating: Using a gentle , it does not irritate the skin and can be used with confidence.&lt;br&gt;Moisturizing: While cleansing, it does not take away the from the skin, but instead provides a certain moisturizing effect for the skin, keeping it hydrated.&lt;br&gt;Convenient and Quick: and convenient to use, just gently massage and rinse with clean water, no need for complicated steps.&lt;br&gt;Caring for the skin: Contains various ingredients that can the skin while cleansing, reducing the damage of makeup removal to the skin.&lt;br&gt;Product Description:&lt;br&gt;1*Gentle makeup remover oil&lt;br&gt;</v>
      </c>
      <c r="Q67" s="2" t="str">
        <f t="shared" si="87"/>
        <v>Facial Cleansing Makeup Remover Refreshing Gentle Cleansing Makeup Remover Lotion Facial Lip EyeLip Makeup Remover 100ml
Features:
cleansing: Facial cleansing makeup remover oil can penetrate into pores, effectively dissolve and facial dirt, makeup, and oil, leaving the skin clean and refreshing.
Gentle and non irritating: Using a gentle , it does not irritate the skin and can be used with confidence.
Moisturizing: While cleansing, it does not take away the from the skin, but instead provides a certain moisturizing effect for the skin, keeping it hydrated.
Convenient and Quick: and convenient to use, just gently massage and rinse with clean water, no need for complicated steps.
Caring for the skin: Contains various ingredients that can the skin while cleansing, reducing the damage of makeup removal to the skin.
Product Description:
1*Gentle makeup remover oil
</v>
      </c>
      <c r="R67" s="2" t="str">
        <f t="shared" ref="R67:X67" si="97">REPLACE(Q67,1,FIND(CHAR(10),Q67),)</f>
        <v>Features:
cleansing: Facial cleansing makeup remover oil can penetrate into pores, effectively dissolve and facial dirt, makeup, and oil, leaving the skin clean and refreshing.
Gentle and non irritating: Using a gentle , it does not irritate the skin and can be used with confidence.
Moisturizing: While cleansing, it does not take away the from the skin, but instead provides a certain moisturizing effect for the skin, keeping it hydrated.
Convenient and Quick: and convenient to use, just gently massage and rinse with clean water, no need for complicated steps.
Caring for the skin: Contains various ingredients that can the skin while cleansing, reducing the damage of makeup removal to the skin.
Product Description:
1*Gentle makeup remover oil
</v>
      </c>
      <c r="S67" s="3" t="str">
        <f t="shared" si="97"/>
        <v>cleansing: Facial cleansing makeup remover oil can penetrate into pores, effectively dissolve and facial dirt, makeup, and oil, leaving the skin clean and refreshing.
Gentle and non irritating: Using a gentle , it does not irritate the skin and can be used with confidence.
Moisturizing: While cleansing, it does not take away the from the skin, but instead provides a certain moisturizing effect for the skin, keeping it hydrated.
Convenient and Quick: and convenient to use, just gently massage and rinse with clean water, no need for complicated steps.
Caring for the skin: Contains various ingredients that can the skin while cleansing, reducing the damage of makeup removal to the skin.
Product Description:
1*Gentle makeup remover oil
</v>
      </c>
      <c r="T67" s="3" t="str">
        <f t="shared" si="97"/>
        <v>Gentle and non irritating: Using a gentle , it does not irritate the skin and can be used with confidence.
Moisturizing: While cleansing, it does not take away the from the skin, but instead provides a certain moisturizing effect for the skin, keeping it hydrated.
Convenient and Quick: and convenient to use, just gently massage and rinse with clean water, no need for complicated steps.
Caring for the skin: Contains various ingredients that can the skin while cleansing, reducing the damage of makeup removal to the skin.
Product Description:
1*Gentle makeup remover oil
</v>
      </c>
      <c r="U67" s="3" t="str">
        <f t="shared" si="97"/>
        <v>Moisturizing: While cleansing, it does not take away the from the skin, but instead provides a certain moisturizing effect for the skin, keeping it hydrated.
Convenient and Quick: and convenient to use, just gently massage and rinse with clean water, no need for complicated steps.
Caring for the skin: Contains various ingredients that can the skin while cleansing, reducing the damage of makeup removal to the skin.
Product Description:
1*Gentle makeup remover oil
</v>
      </c>
      <c r="V67" s="3" t="str">
        <f t="shared" si="97"/>
        <v>Convenient and Quick: and convenient to use, just gently massage and rinse with clean water, no need for complicated steps.
Caring for the skin: Contains various ingredients that can the skin while cleansing, reducing the damage of makeup removal to the skin.
Product Description:
1*Gentle makeup remover oil
</v>
      </c>
      <c r="W67" s="3" t="str">
        <f t="shared" si="97"/>
        <v>Caring for the skin: Contains various ingredients that can the skin while cleansing, reducing the damage of makeup removal to the skin.
Product Description:
1*Gentle makeup remover oil
</v>
      </c>
      <c r="X67" s="3" t="str">
        <f t="shared" si="97"/>
        <v>Product Description:
1*Gentle makeup remover oil
</v>
      </c>
      <c r="Y67" s="2" t="str">
        <f t="shared" si="89"/>
        <v>Herunwer 【Service】 If you have any questions, please feel free to contact us and we will answer your questions as soon as possible.</v>
      </c>
      <c r="Z67" s="3" t="s">
        <v>59</v>
      </c>
      <c r="AA67" s="3" t="str">
        <f t="shared" si="90"/>
        <v>cleansing: Facial cleansing makeup remover oil can penetrate into pores, effectively dissolve and facial dirt, makeup, and oil, leaving the skin clean and refreshing.</v>
      </c>
      <c r="AB67" s="2" t="str">
        <f t="shared" si="91"/>
        <v>Gentle and non irritating: Using a gentle , it does not irritate the skin and can be used with confidence.</v>
      </c>
      <c r="AC67" s="2" t="str">
        <f t="shared" si="92"/>
        <v>Moisturizing: While cleansing, it does not take away the from the skin, but instead provides a certain moisturizing effect for the skin, keeping it hydrated.</v>
      </c>
      <c r="AD67" s="2" t="str">
        <f t="shared" si="93"/>
        <v>Convenient and Quick: and convenient to use, just gently massage and rinse with clean water, no need for complicated steps.</v>
      </c>
      <c r="AE67" s="2" t="str">
        <f t="shared" si="94"/>
        <v>Caring for the skin: Contains various ingredients that can the skin while cleansing, reducing the damage of makeup removal to the skin.</v>
      </c>
      <c r="AF67" t="s">
        <v>175</v>
      </c>
      <c r="AG67" t="s">
        <v>1178</v>
      </c>
      <c r="AH67" t="s">
        <v>62</v>
      </c>
      <c r="AJ67" t="s">
        <v>63</v>
      </c>
      <c r="AK67" t="s">
        <v>64</v>
      </c>
      <c r="AL67" t="s">
        <v>157</v>
      </c>
      <c r="AM67" t="s">
        <v>526</v>
      </c>
      <c r="AN67" s="5">
        <v>0.29</v>
      </c>
      <c r="AO67">
        <v>15.99</v>
      </c>
      <c r="AP67">
        <v>6.59</v>
      </c>
      <c r="AQ67">
        <v>6.99</v>
      </c>
      <c r="AR67" t="str">
        <f t="shared" si="95"/>
        <v>202411999000529085</v>
      </c>
      <c r="AU67" t="s">
        <v>67</v>
      </c>
      <c r="BA67" t="s">
        <v>1179</v>
      </c>
      <c r="BB67" t="s">
        <v>1180</v>
      </c>
      <c r="BC67" t="s">
        <v>1181</v>
      </c>
      <c r="BD67" t="s">
        <v>1182</v>
      </c>
      <c r="BE67" t="s">
        <v>1183</v>
      </c>
      <c r="BF67" t="s">
        <v>1184</v>
      </c>
      <c r="BG67" t="s">
        <v>1185</v>
      </c>
      <c r="BH67" t="s">
        <v>1186</v>
      </c>
      <c r="BI67" t="s">
        <v>1187</v>
      </c>
      <c r="BJ67" t="s">
        <v>1188</v>
      </c>
      <c r="BK67" t="str">
        <f t="shared" si="96"/>
        <v>http://23.94.38.62/VEpBOXNqbXdYMldNUWhVK01Sdjc3T3dMZ1YyTHlqRjZJSXBXQTRjc3JkZFg5YXFBZThXY3BmQWRMMFl4V0pPMDFqcFZSZ3paNEY4PQ.jpg@100</v>
      </c>
      <c r="BL67" t="s">
        <v>1176</v>
      </c>
      <c r="BN67" t="s">
        <v>1189</v>
      </c>
      <c r="BO67" t="s">
        <v>1190</v>
      </c>
      <c r="BP67" t="s">
        <v>1191</v>
      </c>
      <c r="BQ67" t="s">
        <v>1192</v>
      </c>
    </row>
    <row r="68" ht="50" customHeight="1" spans="1:69">
      <c r="A68" t="s">
        <v>1193</v>
      </c>
      <c r="B68" t="s">
        <v>54</v>
      </c>
      <c r="C68" t="s">
        <v>55</v>
      </c>
      <c r="D68" t="s">
        <v>56</v>
      </c>
      <c r="E68"/>
      <c r="F68" t="str">
        <f t="shared" si="80"/>
        <v>2WXX20250106-WJY241023003-Herunwer</v>
      </c>
      <c r="G68" t="str">
        <f t="shared" si="81"/>
        <v>2WXX20250106--Herunwer</v>
      </c>
      <c r="J68" t="str">
        <f t="shared" si="82"/>
        <v>Cleansing And Makeup Remover Reduces Sebum Secretion Refreshing And Gentle Exfoliating Improves Skin Texture Deeply Moisturizes And Locks In 100ml</v>
      </c>
      <c r="K68" t="s">
        <v>57</v>
      </c>
      <c r="L68" t="str">
        <f t="shared" si="83"/>
        <v>Herunwer Cleansing And Makeup Remover Reduces Sebum Secretion Refreshing And Gentle Exfoliating Improves Skin Texture Deeply Moisturizes And Locks In 100ml</v>
      </c>
      <c r="M68">
        <f t="shared" si="84"/>
        <v>155</v>
      </c>
      <c r="N68" t="s">
        <v>1194</v>
      </c>
      <c r="O68" s="2" t="str">
        <f t="shared" si="85"/>
        <v>Cleansing And Makeup Remover Reduces Sebum Secretion Refreshing And Gentle Exfoliating Improves Skin Texture Deeply Moisturizes And Locks In 100ml&lt;br&gt;Features:&lt;br&gt;cleansing: Facial cleansing makeup remover oil can penetrate into pores, effectively dissolve and facial dirt, makeup, and oil, leaving the skin clean and refreshing.&lt;br&gt;Gentle and non irritating: Using a gentle , it does not irritate the skin and can be used with confidence. Moisturizing: While cleansing, it does not take away the from the skin, but instead provides a certain moisturizing effect for the skin, keeping it hydrated.&lt;br&gt;Convenient and Quick: and convenient to use, just gently massage and rinse with clean water, no need for complicated steps.&lt;br&gt;Caring for the skin: Contains various ingredients that can the skin while cleansing, reducing the damage of makeup removal to the skin. Product Description:&lt;br&gt;1*Gentle makeup remover oil&lt;br&gt;</v>
      </c>
      <c r="P68" s="2" t="str">
        <f t="shared" si="86"/>
        <v>Cleansing And Makeup Remover Reduces Sebum Secretion Refreshing And Gentle Exfoliating Improves Skin Texture Deeply Moisturizes And Locks In 100ml&lt;br&gt;Features:&lt;br&gt;cleansing: Facial cleansing makeup remover oil can penetrate into pores, effectively dissolve and facial dirt, makeup, and oil, leaving the skin clean and refreshing.&lt;br&gt;Gentle and non irritating: Using a gentle , it does not irritate the skin and can be used with confidence. Moisturizing: While cleansing, it does not take away the from the skin, but instead provides a certain moisturizing effect for the skin, keeping it hydrated.&lt;br&gt;Convenient and Quick: and convenient to use, just gently massage and rinse with clean water, no need for complicated steps.&lt;br&gt;Caring for the skin: Contains various ingredients that can the skin while cleansing, reducing the damage of makeup removal to the skin. Product Description:&lt;br&gt;1*Gentle makeup remover oil&lt;br&gt;</v>
      </c>
      <c r="Q68" s="2" t="str">
        <f t="shared" si="87"/>
        <v>Cleansing And Makeup Remover Reduces Sebum Secretion Refreshing And Gentle Exfoliating Improves Skin Texture Deeply Moisturizes And Locks In 100ml
Features:
cleansing: Facial cleansing makeup remover oil can penetrate into pores, effectively dissolve and facial dirt, makeup, and oil, leaving the skin clean and refreshing.
Gentle and non irritating: Using a gentle , it does not irritate the skin and can be used with confidence. Moisturizing: While cleansing, it does not take away the from the skin, but instead provides a certain moisturizing effect for the skin, keeping it hydrated.
Convenient and Quick: and convenient to use, just gently massage and rinse with clean water, no need for complicated steps.
Caring for the skin: Contains various ingredients that can the skin while cleansing, reducing the damage of makeup removal to the skin. Product Description:
1*Gentle makeup remover oil
</v>
      </c>
      <c r="R68" s="2" t="str">
        <f t="shared" ref="R68:X68" si="98">REPLACE(Q68,1,FIND(CHAR(10),Q68),)</f>
        <v>Features:
cleansing: Facial cleansing makeup remover oil can penetrate into pores, effectively dissolve and facial dirt, makeup, and oil, leaving the skin clean and refreshing.
Gentle and non irritating: Using a gentle , it does not irritate the skin and can be used with confidence. Moisturizing: While cleansing, it does not take away the from the skin, but instead provides a certain moisturizing effect for the skin, keeping it hydrated.
Convenient and Quick: and convenient to use, just gently massage and rinse with clean water, no need for complicated steps.
Caring for the skin: Contains various ingredients that can the skin while cleansing, reducing the damage of makeup removal to the skin. Product Description:
1*Gentle makeup remover oil
</v>
      </c>
      <c r="S68" s="3" t="str">
        <f t="shared" si="98"/>
        <v>cleansing: Facial cleansing makeup remover oil can penetrate into pores, effectively dissolve and facial dirt, makeup, and oil, leaving the skin clean and refreshing.
Gentle and non irritating: Using a gentle , it does not irritate the skin and can be used with confidence. Moisturizing: While cleansing, it does not take away the from the skin, but instead provides a certain moisturizing effect for the skin, keeping it hydrated.
Convenient and Quick: and convenient to use, just gently massage and rinse with clean water, no need for complicated steps.
Caring for the skin: Contains various ingredients that can the skin while cleansing, reducing the damage of makeup removal to the skin. Product Description:
1*Gentle makeup remover oil
</v>
      </c>
      <c r="T68" s="3" t="str">
        <f t="shared" si="98"/>
        <v>Gentle and non irritating: Using a gentle , it does not irritate the skin and can be used with confidence. Moisturizing: While cleansing, it does not take away the from the skin, but instead provides a certain moisturizing effect for the skin, keeping it hydrated.
Convenient and Quick: and convenient to use, just gently massage and rinse with clean water, no need for complicated steps.
Caring for the skin: Contains various ingredients that can the skin while cleansing, reducing the damage of makeup removal to the skin. Product Description:
1*Gentle makeup remover oil
</v>
      </c>
      <c r="U68" s="3" t="str">
        <f t="shared" si="98"/>
        <v>Convenient and Quick: and convenient to use, just gently massage and rinse with clean water, no need for complicated steps.
Caring for the skin: Contains various ingredients that can the skin while cleansing, reducing the damage of makeup removal to the skin. Product Description:
1*Gentle makeup remover oil
</v>
      </c>
      <c r="V68" s="3" t="str">
        <f t="shared" si="98"/>
        <v>Caring for the skin: Contains various ingredients that can the skin while cleansing, reducing the damage of makeup removal to the skin. Product Description:
1*Gentle makeup remover oil
</v>
      </c>
      <c r="W68" s="3" t="str">
        <f t="shared" si="98"/>
        <v>1*Gentle makeup remover oil
</v>
      </c>
      <c r="X68" s="3" t="str">
        <f t="shared" si="98"/>
        <v/>
      </c>
      <c r="Y68" s="2" t="str">
        <f t="shared" si="89"/>
        <v>Herunwer 【Service】 If you have any questions, please feel free to contact us and we will answer your questions as soon as possible.</v>
      </c>
      <c r="Z68" s="3" t="s">
        <v>59</v>
      </c>
      <c r="AA68" s="3" t="str">
        <f t="shared" si="90"/>
        <v>cleansing: Facial cleansing makeup remover oil can penetrate into pores, effectively dissolve and facial dirt, makeup, and oil, leaving the skin clean and refreshing.</v>
      </c>
      <c r="AB68" s="2" t="str">
        <f t="shared" si="91"/>
        <v>Gentle and non irritating: Using a gentle , it does not irritate the skin and can be used with confidence. Moisturizing: While cleansing, it does not take away the from the skin, but instead provides a certain moisturizing effect for the skin, keeping it hydrated.</v>
      </c>
      <c r="AC68" s="2" t="str">
        <f t="shared" si="92"/>
        <v>Convenient and Quick: and convenient to use, just gently massage and rinse with clean water, no need for complicated steps.</v>
      </c>
      <c r="AD68" s="2" t="str">
        <f t="shared" si="93"/>
        <v>Caring for the skin: Contains various ingredients that can the skin while cleansing, reducing the damage of makeup removal to the skin. Product Description:</v>
      </c>
      <c r="AE68" s="2" t="str">
        <f t="shared" si="94"/>
        <v>1*Gentle makeup remover oil</v>
      </c>
      <c r="AF68" t="s">
        <v>175</v>
      </c>
      <c r="AG68" t="s">
        <v>1178</v>
      </c>
      <c r="AH68" t="s">
        <v>62</v>
      </c>
      <c r="AJ68" t="s">
        <v>63</v>
      </c>
      <c r="AK68" t="s">
        <v>64</v>
      </c>
      <c r="AL68" t="s">
        <v>157</v>
      </c>
      <c r="AM68" t="s">
        <v>1195</v>
      </c>
      <c r="AN68" s="5">
        <v>0.27</v>
      </c>
      <c r="AO68">
        <v>15.99</v>
      </c>
      <c r="AP68">
        <v>6.44</v>
      </c>
      <c r="AQ68">
        <v>5.99</v>
      </c>
      <c r="AR68" t="str">
        <f t="shared" si="95"/>
        <v>202411999000529085</v>
      </c>
      <c r="AU68" t="s">
        <v>67</v>
      </c>
      <c r="BA68" t="s">
        <v>1196</v>
      </c>
      <c r="BB68" t="s">
        <v>1197</v>
      </c>
      <c r="BC68" t="s">
        <v>1198</v>
      </c>
      <c r="BD68" t="s">
        <v>1199</v>
      </c>
      <c r="BE68" t="s">
        <v>1200</v>
      </c>
      <c r="BF68" t="s">
        <v>1201</v>
      </c>
      <c r="BG68" t="s">
        <v>1202</v>
      </c>
      <c r="BH68" t="s">
        <v>1203</v>
      </c>
      <c r="BI68" t="s">
        <v>1204</v>
      </c>
      <c r="BJ68" t="s">
        <v>1205</v>
      </c>
      <c r="BK68" t="str">
        <f t="shared" si="96"/>
        <v>http://23.94.38.62/U3NDQzc4T2djdDlZK0xYMWM2OFI0ZzYxZEdmUmZqK081Y3V4cmZtVnhOVjV6V0MrZFlLR1ovaVQ5RFF3eCsxYStRd3pQTTh2M3o0PQ.jpg@100</v>
      </c>
      <c r="BL68" t="s">
        <v>1193</v>
      </c>
      <c r="BN68" t="s">
        <v>1206</v>
      </c>
      <c r="BO68" t="s">
        <v>1207</v>
      </c>
      <c r="BP68" t="s">
        <v>1208</v>
      </c>
      <c r="BQ68" t="s">
        <v>1209</v>
      </c>
    </row>
    <row r="69" ht="50" customHeight="1" spans="1:69">
      <c r="A69" t="s">
        <v>1210</v>
      </c>
      <c r="B69" t="s">
        <v>54</v>
      </c>
      <c r="C69" t="s">
        <v>55</v>
      </c>
      <c r="D69" t="s">
        <v>56</v>
      </c>
      <c r="E69"/>
      <c r="F69" t="str">
        <f t="shared" si="80"/>
        <v>2WXX20250106-LZC70429582-Herunwer</v>
      </c>
      <c r="G69" t="str">
        <f t="shared" si="81"/>
        <v>2WXX20250106--Herunwer</v>
      </c>
      <c r="J69" t="str">
        <f t="shared" si="82"/>
        <v>10PCS Make Up Foundation Eyebrow Eyeliner Blush Cosmetic Concealer Brushes</v>
      </c>
      <c r="K69" t="s">
        <v>57</v>
      </c>
      <c r="L69" t="str">
        <f t="shared" si="83"/>
        <v>Herunwer 10PCS Make Up Foundation Eyebrow Eyeliner Blush Cosmetic Concealer Brushes</v>
      </c>
      <c r="M69">
        <f t="shared" si="84"/>
        <v>83</v>
      </c>
      <c r="N69" t="s">
        <v>1211</v>
      </c>
      <c r="O69" s="2" t="str">
        <f t="shared" si="85"/>
        <v>10PCS Make Up Foundation Eyebrow Eyeliner Blush Cosmetic Concealer Brushes&lt;br&gt;Specification:&lt;br&gt;new and high quality Color:As the picture shown&lt;br&gt;Gender:Women</v>
      </c>
      <c r="P69" s="2" t="str">
        <f t="shared" si="86"/>
        <v>10PCS Make Up Foundation Eyebrow Eyeliner Blush Cosmetic Concealer Brushes&lt;br&gt;Specification:&lt;br&gt;new and high quality Color:As the picture shown&lt;br&gt;Gender:Women</v>
      </c>
      <c r="Q69" s="2" t="str">
        <f t="shared" si="87"/>
        <v>10PCS Make Up Foundation Eyebrow Eyeliner Blush Cosmetic Concealer Brushes
Specification:
new and high quality Color:As the picture shown
Gender:Women</v>
      </c>
      <c r="R69" s="2" t="str">
        <f t="shared" ref="R69:X69" si="99">REPLACE(Q69,1,FIND(CHAR(10),Q69),)</f>
        <v>Specification:
new and high quality Color:As the picture shown
Gender:Women</v>
      </c>
      <c r="S69" s="3" t="str">
        <f t="shared" si="99"/>
        <v>new and high quality Color:As the picture shown
Gender:Women</v>
      </c>
      <c r="T69" s="3" t="str">
        <f t="shared" si="99"/>
        <v>Gender:Women</v>
      </c>
      <c r="U69" s="3" t="e">
        <f t="shared" si="99"/>
        <v>#VALUE!</v>
      </c>
      <c r="V69" s="3" t="e">
        <f t="shared" si="99"/>
        <v>#VALUE!</v>
      </c>
      <c r="W69" s="3" t="e">
        <f t="shared" si="99"/>
        <v>#VALUE!</v>
      </c>
      <c r="X69" s="3" t="e">
        <f t="shared" si="99"/>
        <v>#VALUE!</v>
      </c>
      <c r="Y69" s="2" t="str">
        <f t="shared" si="89"/>
        <v>Herunwer 【Service】 If you have any questions, please feel free to contact us and we will answer your questions as soon as possible.</v>
      </c>
      <c r="Z69" s="3" t="s">
        <v>59</v>
      </c>
      <c r="AA69" s="3" t="str">
        <f t="shared" si="90"/>
        <v>new and high quality Color:As the picture shown</v>
      </c>
      <c r="AB69" s="2" t="e">
        <f t="shared" si="91"/>
        <v>#VALUE!</v>
      </c>
      <c r="AC69" s="2" t="e">
        <f t="shared" si="92"/>
        <v>#VALUE!</v>
      </c>
      <c r="AD69" s="2" t="e">
        <f t="shared" si="93"/>
        <v>#VALUE!</v>
      </c>
      <c r="AE69" s="2" t="e">
        <f t="shared" si="94"/>
        <v>#VALUE!</v>
      </c>
      <c r="AF69" t="s">
        <v>631</v>
      </c>
      <c r="AG69" t="s">
        <v>1212</v>
      </c>
      <c r="AH69" t="s">
        <v>631</v>
      </c>
      <c r="AJ69" t="s">
        <v>631</v>
      </c>
      <c r="AK69" t="s">
        <v>631</v>
      </c>
      <c r="AL69" t="s">
        <v>228</v>
      </c>
      <c r="AM69" t="s">
        <v>816</v>
      </c>
      <c r="AN69" s="5">
        <v>0.22</v>
      </c>
      <c r="AO69">
        <v>17.99</v>
      </c>
      <c r="AP69">
        <v>7.16</v>
      </c>
      <c r="AQ69">
        <v>6.99</v>
      </c>
      <c r="AR69" t="str">
        <f t="shared" si="95"/>
        <v>202411999000529084</v>
      </c>
      <c r="AU69" t="s">
        <v>67</v>
      </c>
      <c r="BA69" t="s">
        <v>1213</v>
      </c>
      <c r="BB69" t="s">
        <v>1214</v>
      </c>
      <c r="BC69" t="s">
        <v>1215</v>
      </c>
      <c r="BD69" t="s">
        <v>1216</v>
      </c>
      <c r="BE69" t="s">
        <v>1217</v>
      </c>
      <c r="BF69" t="s">
        <v>1218</v>
      </c>
      <c r="BG69" t="s">
        <v>1219</v>
      </c>
      <c r="BK69" t="str">
        <f t="shared" si="96"/>
        <v>http://23.94.38.62/UFQycVZOUVM1djlNRGNKYkJHNGxNSUJweGdObWZlUVh6S1R5Z2U5dzd3ZkkwREJnaHRheHh1VUExOVhPdFJ5VklWZlNLNGl3bk9jPQ.jpg</v>
      </c>
      <c r="BL69" t="s">
        <v>1210</v>
      </c>
      <c r="BN69" t="s">
        <v>1220</v>
      </c>
      <c r="BO69" t="s">
        <v>1221</v>
      </c>
      <c r="BP69" t="s">
        <v>1222</v>
      </c>
      <c r="BQ69" t="s">
        <v>1223</v>
      </c>
    </row>
    <row r="70" ht="50" customHeight="1" spans="1:69">
      <c r="A70" t="s">
        <v>1224</v>
      </c>
      <c r="B70" t="s">
        <v>54</v>
      </c>
      <c r="C70" t="s">
        <v>55</v>
      </c>
      <c r="D70" t="s">
        <v>56</v>
      </c>
      <c r="E70"/>
      <c r="F70" t="str">
        <f t="shared" si="80"/>
        <v>2WXX20250106-TYX241016001-Herunwer</v>
      </c>
      <c r="G70" t="str">
        <f t="shared" si="81"/>
        <v>2WXX20250106--Herunwer</v>
      </c>
      <c r="J70" t="str">
        <f t="shared" si="82"/>
        <v>Three Color Concealer To Cover Spots Repair Dark Circles Tear Ducts Students' Concealer And Makeup Foundations Make-up</v>
      </c>
      <c r="K70" t="s">
        <v>57</v>
      </c>
      <c r="L70" t="str">
        <f t="shared" si="83"/>
        <v>Herunwer Three Color Concealer To Cover Spots Repair Dark Circles Tear Ducts Students' Concealer And Makeup Foundations Make-up</v>
      </c>
      <c r="M70">
        <f t="shared" si="84"/>
        <v>127</v>
      </c>
      <c r="N70" t="s">
        <v>1225</v>
      </c>
      <c r="O70" s="2" t="str">
        <f t="shared" si="85"/>
        <v>Three Color Concealer To Cover Spots Repair Dark Circles Tear Ducts Students' Concealer And Makeup Foundations Make-up&lt;br&gt;Features:&lt;br&gt;1. * * Multi color covering * *: This concealer contains three different colors of covering cream, usually green, purple and yellow. Each color has different covering functions and can be modified for different skin problems.&lt;br&gt;2. * * Green Red Mask * *: Green masking cream is mainly used to cover facial red blemishes, such as , red bloods streaks, etc. It can neutralize the red color and make the skin look more even.&lt;br&gt;3. * * Purple Brightening * *: Purple covering cream can be used to brightens skin tone, adjust areas with yellowish skin tone, make skin tone appear brighter and more transparent, and improve overall skin tone uniformity.&lt;br&gt;4. * * Yellow modification * *: Yellow masking cream is usually used to cover dark circles and dark areas, effectively covering pigmentation, making the skin around the eyes look brighter and more vivids, and eliminating fatigue.&lt;br&gt;5. * * Long lasting cover * *: This concealer is delicate and smooths in texture. After applying makeup, it can cover defects for a long time and is not easy to take off or accumulate, making the makeup look more durables and .&lt;br&gt;Product Description:&lt;br&gt;Including: 1 * concealer&lt;br&gt;</v>
      </c>
      <c r="P70" s="2" t="str">
        <f t="shared" si="86"/>
        <v>Three Color Concealer To Cover Spots Repair Dark Circles Tear Ducts Students' Concealer And Makeup Foundations Make-up&lt;br&gt;Features:&lt;br&gt;1. * * Multi color covering * *: This concealer contains three different colors of covering cream, usually green, purple and yellow. Each color has different covering functions and can be modified for different skin problems.&lt;br&gt;2. * * Green Red Mask * *: Green masking cream is mainly used to cover facial red blemishes, such as , red bloods streaks, etc. It can neutralize the red color and make the skin look more even.&lt;br&gt;3. * * Purple Brightening * *: Purple covering cream can be used to brightens skin tone, adjust areas with yellowish skin tone, make skin tone appear brighter and more transparent, and improve overall skin tone uniformity.&lt;br&gt;4. * * Yellow modification * *: Yellow masking cream is usually used to cover dark circles and dark areas, effectively covering pigmentation, making the skin around the eyes look brighter and more vivids, and eliminating fatigue.&lt;br&gt;5. * * Long lasting cover * *: This concealer is delicate and smooths in texture. After applying makeup, it can cover defects for a long time and is not easy to take off or accumulate, making the makeup look more durables and .&lt;br&gt;Product Description:&lt;br&gt;Including: 1 * concealer&lt;br&gt;</v>
      </c>
      <c r="Q70" s="2" t="str">
        <f t="shared" si="87"/>
        <v>Three Color Concealer To Cover Spots Repair Dark Circles Tear Ducts Students' Concealer And Makeup Foundations Make-up
Features:
1. * * Multi color covering * *: This concealer contains three different colors of covering cream, usually green, purple and yellow. Each color has different covering functions and can be modified for different skin problems.
2. * * Green Red Mask * *: Green masking cream is mainly used to cover facial red blemishes, such as , red bloods streaks, etc. It can neutralize the red color and make the skin look more even.
3. * * Purple Brightening * *: Purple covering cream can be used to brightens skin tone, adjust areas with yellowish skin tone, make skin tone appear brighter and more transparent, and improve overall skin tone uniformity.
4. * * Yellow modification * *: Yellow masking cream is usually used to cover dark circles and dark areas, effectively covering pigmentation, making the skin around the eyes look brighter and more vivids, and eliminating fatigue.
5. * * Long lasting cover * *: This concealer is delicate and smooths in texture. After applying makeup, it can cover defects for a long time and is not easy to take off or accumulate, making the makeup look more durables and .
Product Description:
Including: 1 * concealer
</v>
      </c>
      <c r="R70" s="2" t="str">
        <f t="shared" ref="R70:X70" si="100">REPLACE(Q70,1,FIND(CHAR(10),Q70),)</f>
        <v>Features:
1. * * Multi color covering * *: This concealer contains three different colors of covering cream, usually green, purple and yellow. Each color has different covering functions and can be modified for different skin problems.
2. * * Green Red Mask * *: Green masking cream is mainly used to cover facial red blemishes, such as , red bloods streaks, etc. It can neutralize the red color and make the skin look more even.
3. * * Purple Brightening * *: Purple covering cream can be used to brightens skin tone, adjust areas with yellowish skin tone, make skin tone appear brighter and more transparent, and improve overall skin tone uniformity.
4. * * Yellow modification * *: Yellow masking cream is usually used to cover dark circles and dark areas, effectively covering pigmentation, making the skin around the eyes look brighter and more vivids, and eliminating fatigue.
5. * * Long lasting cover * *: This concealer is delicate and smooths in texture. After applying makeup, it can cover defects for a long time and is not easy to take off or accumulate, making the makeup look more durables and .
Product Description:
Including: 1 * concealer
</v>
      </c>
      <c r="S70" s="3" t="str">
        <f t="shared" si="100"/>
        <v>1. * * Multi color covering * *: This concealer contains three different colors of covering cream, usually green, purple and yellow. Each color has different covering functions and can be modified for different skin problems.
2. * * Green Red Mask * *: Green masking cream is mainly used to cover facial red blemishes, such as , red bloods streaks, etc. It can neutralize the red color and make the skin look more even.
3. * * Purple Brightening * *: Purple covering cream can be used to brightens skin tone, adjust areas with yellowish skin tone, make skin tone appear brighter and more transparent, and improve overall skin tone uniformity.
4. * * Yellow modification * *: Yellow masking cream is usually used to cover dark circles and dark areas, effectively covering pigmentation, making the skin around the eyes look brighter and more vivids, and eliminating fatigue.
5. * * Long lasting cover * *: This concealer is delicate and smooths in texture. After applying makeup, it can cover defects for a long time and is not easy to take off or accumulate, making the makeup look more durables and .
Product Description:
Including: 1 * concealer
</v>
      </c>
      <c r="T70" s="3" t="str">
        <f t="shared" si="100"/>
        <v>2. * * Green Red Mask * *: Green masking cream is mainly used to cover facial red blemishes, such as , red bloods streaks, etc. It can neutralize the red color and make the skin look more even.
3. * * Purple Brightening * *: Purple covering cream can be used to brightens skin tone, adjust areas with yellowish skin tone, make skin tone appear brighter and more transparent, and improve overall skin tone uniformity.
4. * * Yellow modification * *: Yellow masking cream is usually used to cover dark circles and dark areas, effectively covering pigmentation, making the skin around the eyes look brighter and more vivids, and eliminating fatigue.
5. * * Long lasting cover * *: This concealer is delicate and smooths in texture. After applying makeup, it can cover defects for a long time and is not easy to take off or accumulate, making the makeup look more durables and .
Product Description:
Including: 1 * concealer
</v>
      </c>
      <c r="U70" s="3" t="str">
        <f t="shared" si="100"/>
        <v>3. * * Purple Brightening * *: Purple covering cream can be used to brightens skin tone, adjust areas with yellowish skin tone, make skin tone appear brighter and more transparent, and improve overall skin tone uniformity.
4. * * Yellow modification * *: Yellow masking cream is usually used to cover dark circles and dark areas, effectively covering pigmentation, making the skin around the eyes look brighter and more vivids, and eliminating fatigue.
5. * * Long lasting cover * *: This concealer is delicate and smooths in texture. After applying makeup, it can cover defects for a long time and is not easy to take off or accumulate, making the makeup look more durables and .
Product Description:
Including: 1 * concealer
</v>
      </c>
      <c r="V70" s="3" t="str">
        <f t="shared" si="100"/>
        <v>4. * * Yellow modification * *: Yellow masking cream is usually used to cover dark circles and dark areas, effectively covering pigmentation, making the skin around the eyes look brighter and more vivids, and eliminating fatigue.
5. * * Long lasting cover * *: This concealer is delicate and smooths in texture. After applying makeup, it can cover defects for a long time and is not easy to take off or accumulate, making the makeup look more durables and .
Product Description:
Including: 1 * concealer
</v>
      </c>
      <c r="W70" s="3" t="str">
        <f t="shared" si="100"/>
        <v>5. * * Long lasting cover * *: This concealer is delicate and smooths in texture. After applying makeup, it can cover defects for a long time and is not easy to take off or accumulate, making the makeup look more durables and .
Product Description:
Including: 1 * concealer
</v>
      </c>
      <c r="X70" s="3" t="str">
        <f t="shared" si="100"/>
        <v>Product Description:
Including: 1 * concealer
</v>
      </c>
      <c r="Y70" s="2" t="str">
        <f t="shared" si="89"/>
        <v>Herunwer 【Service】 If you have any questions, please feel free to contact us and we will answer your questions as soon as possible.</v>
      </c>
      <c r="Z70" s="3" t="s">
        <v>59</v>
      </c>
      <c r="AA70" s="3" t="str">
        <f t="shared" si="90"/>
        <v>1. * * Multi color covering * *: This concealer contains three different colors of covering cream, usually green, purple and yellow. Each color has different covering functions and can be modified for different skin problems.</v>
      </c>
      <c r="AB70" s="2" t="str">
        <f t="shared" si="91"/>
        <v>2. * * Green Red Mask * *: Green masking cream is mainly used to cover facial red blemishes, such as , red bloods streaks, etc. It can neutralize the red color and make the skin look more even.</v>
      </c>
      <c r="AC70" s="2" t="str">
        <f t="shared" si="92"/>
        <v>3. * * Purple Brightening * *: Purple covering cream can be used to brightens skin tone, adjust areas with yellowish skin tone, make skin tone appear brighter and more transparent, and improve overall skin tone uniformity.</v>
      </c>
      <c r="AD70" s="2" t="str">
        <f t="shared" si="93"/>
        <v>4. * * Yellow modification * *: Yellow masking cream is usually used to cover dark circles and dark areas, effectively covering pigmentation, making the skin around the eyes look brighter and more vivids, and eliminating fatigue.</v>
      </c>
      <c r="AE70" s="2" t="str">
        <f t="shared" si="94"/>
        <v>5. * * Long lasting cover * *: This concealer is delicate and smooths in texture. After applying makeup, it can cover defects for a long time and is not easy to take off or accumulate, making the makeup look more durables and .</v>
      </c>
      <c r="AF70" t="s">
        <v>155</v>
      </c>
      <c r="AG70" t="s">
        <v>61</v>
      </c>
      <c r="AH70" t="s">
        <v>62</v>
      </c>
      <c r="AJ70" t="s">
        <v>63</v>
      </c>
      <c r="AK70" t="s">
        <v>64</v>
      </c>
      <c r="AL70" t="s">
        <v>157</v>
      </c>
      <c r="AM70" t="s">
        <v>816</v>
      </c>
      <c r="AN70" s="5">
        <v>0.22</v>
      </c>
      <c r="AO70">
        <v>15.99</v>
      </c>
      <c r="AP70">
        <v>6.36</v>
      </c>
      <c r="AQ70">
        <v>5.99</v>
      </c>
      <c r="AR70" t="str">
        <f t="shared" si="95"/>
        <v>202411999000529084</v>
      </c>
      <c r="AU70" t="s">
        <v>67</v>
      </c>
      <c r="BA70" t="s">
        <v>1226</v>
      </c>
      <c r="BB70" t="s">
        <v>1227</v>
      </c>
      <c r="BC70" t="s">
        <v>1228</v>
      </c>
      <c r="BD70"/>
      <c r="BE70"/>
      <c r="BF70"/>
      <c r="BG70"/>
      <c r="BH70"/>
      <c r="BI70"/>
      <c r="BJ70" t="s">
        <v>1229</v>
      </c>
      <c r="BK70" t="str">
        <f t="shared" si="96"/>
        <v>http://23.94.38.62/WTVkWWNLaEhSTzgrNmZNbnpQNmRndk5JZkE5T1BQb3ZWNGRLYm5TWVpYam9ET04wbXY1SEZmTFF1Mm5jcFRyaU9LMTNMWEEyM3BNPQ.jpg@100</v>
      </c>
      <c r="BL70" t="s">
        <v>1224</v>
      </c>
      <c r="BN70" t="s">
        <v>1230</v>
      </c>
      <c r="BO70" t="s">
        <v>1231</v>
      </c>
      <c r="BP70" t="s">
        <v>1232</v>
      </c>
      <c r="BQ70" t="s">
        <v>1233</v>
      </c>
    </row>
    <row r="71" ht="50" customHeight="1" spans="1:69">
      <c r="A71" t="s">
        <v>1234</v>
      </c>
      <c r="B71" t="s">
        <v>54</v>
      </c>
      <c r="C71" t="s">
        <v>55</v>
      </c>
      <c r="D71" t="s">
        <v>56</v>
      </c>
      <c r="E71"/>
      <c r="F71" t="str">
        <f t="shared" si="80"/>
        <v>2WXX20250106-WJY241022008-Herunwer</v>
      </c>
      <c r="G71" t="str">
        <f t="shared" si="81"/>
        <v>2WXX20250106--Herunwer</v>
      </c>
      <c r="J71" t="str">
        <f t="shared" si="82"/>
        <v>Warm Concealer Liquid  Can Keep Makeup On For A Long Time Moisturize Fresh Moisturize Light Skin Care Moisturize Liquid  30ml</v>
      </c>
      <c r="K71" t="s">
        <v>57</v>
      </c>
      <c r="L71" t="str">
        <f t="shared" si="83"/>
        <v>Herunwer Warm Concealer Liquid  Can Keep Makeup On For A Long Time Moisturize Fresh Moisturize Light Skin Care Moisturize Liquid  30ml</v>
      </c>
      <c r="M71">
        <f t="shared" si="84"/>
        <v>134</v>
      </c>
      <c r="N71" t="s">
        <v>1235</v>
      </c>
      <c r="O71" s="2" t="str">
        <f t="shared" si="85"/>
        <v>Warm Concealer Liquid Can Keep Makeup On For A Long Time Moisturize Fresh Moisturize Light Skin Care Moisturize Liquid 30ml&lt;br&gt;Features:&lt;br&gt;Unique temperature change: temperature change concealer liquid can adjust the color according to the change of skin temperature, perfectly different skin colors, and create an exclusive natural makeup.&lt;br&gt;Excellent concealer: Easily cover facial blemishes, whether it is , color spots or dark circles under the eyes, it can hide and show skin.&lt;br&gt;Long lasting makeup: With excellent durability, it is not easy to makeup, allowing you to maintain a delicate makeup look all day long.&lt;br&gt;Moisturizing and Nourishing Skin: in various nourishing ingredients, it takes care of the skin while applying makeup, dryness and leaving the skin hydrated and .&lt;br&gt;Lightweight and comfortable: The texture is lightweight and does not impose a heavy burden on the skin, allowing the skin to and feel incredibly comfortable.&lt;br&gt;Product Description:&lt;br&gt;Including: moisturizing concealer liquid (natural color)&lt;br&gt;</v>
      </c>
      <c r="P71" s="2" t="str">
        <f t="shared" si="86"/>
        <v>Warm Concealer Liquid Can Keep Makeup On For A Long Time Moisturize Fresh Moisturize Light Skin Care Moisturize Liquid 30ml&lt;br&gt;Features:&lt;br&gt;Unique temperature change: temperature change concealer liquid can adjust the color according to the change of skin temperature, perfectly different skin colors, and create an exclusive natural makeup.&lt;br&gt;Excellent concealer: Easily cover facial blemishes, whether it is , color spots or dark circles under the eyes, it can hide and show skin.&lt;br&gt;Long lasting makeup: With excellent durability, it is not easy to makeup, allowing you to maintain a delicate makeup look all day long.&lt;br&gt;Moisturizing and Nourishing Skin: in various nourishing ingredients, it takes care of the skin while applying makeup, dryness and leaving the skin hydrated and .&lt;br&gt;Lightweight and comfortable: The texture is lightweight and does not impose a heavy burden on the skin, allowing the skin to and feel incredibly comfortable.&lt;br&gt;Product Description:&lt;br&gt;Including: moisturizing concealer liquid (natural color)&lt;br&gt;</v>
      </c>
      <c r="Q71" s="2" t="str">
        <f t="shared" si="87"/>
        <v>Warm Concealer Liquid Can Keep Makeup On For A Long Time Moisturize Fresh Moisturize Light Skin Care Moisturize Liquid 30ml
Features:
Unique temperature change: temperature change concealer liquid can adjust the color according to the change of skin temperature, perfectly different skin colors, and create an exclusive natural makeup.
Excellent concealer: Easily cover facial blemishes, whether it is , color spots or dark circles under the eyes, it can hide and show skin.
Long lasting makeup: With excellent durability, it is not easy to makeup, allowing you to maintain a delicate makeup look all day long.
Moisturizing and Nourishing Skin: in various nourishing ingredients, it takes care of the skin while applying makeup, dryness and leaving the skin hydrated and .
Lightweight and comfortable: The texture is lightweight and does not impose a heavy burden on the skin, allowing the skin to and feel incredibly comfortable.
Product Description:
Including: moisturizing concealer liquid (natural color)
</v>
      </c>
      <c r="R71" s="2" t="str">
        <f t="shared" ref="R71:X71" si="101">REPLACE(Q71,1,FIND(CHAR(10),Q71),)</f>
        <v>Features:
Unique temperature change: temperature change concealer liquid can adjust the color according to the change of skin temperature, perfectly different skin colors, and create an exclusive natural makeup.
Excellent concealer: Easily cover facial blemishes, whether it is , color spots or dark circles under the eyes, it can hide and show skin.
Long lasting makeup: With excellent durability, it is not easy to makeup, allowing you to maintain a delicate makeup look all day long.
Moisturizing and Nourishing Skin: in various nourishing ingredients, it takes care of the skin while applying makeup, dryness and leaving the skin hydrated and .
Lightweight and comfortable: The texture is lightweight and does not impose a heavy burden on the skin, allowing the skin to and feel incredibly comfortable.
Product Description:
Including: moisturizing concealer liquid (natural color)
</v>
      </c>
      <c r="S71" s="3" t="str">
        <f t="shared" si="101"/>
        <v>Unique temperature change: temperature change concealer liquid can adjust the color according to the change of skin temperature, perfectly different skin colors, and create an exclusive natural makeup.
Excellent concealer: Easily cover facial blemishes, whether it is , color spots or dark circles under the eyes, it can hide and show skin.
Long lasting makeup: With excellent durability, it is not easy to makeup, allowing you to maintain a delicate makeup look all day long.
Moisturizing and Nourishing Skin: in various nourishing ingredients, it takes care of the skin while applying makeup, dryness and leaving the skin hydrated and .
Lightweight and comfortable: The texture is lightweight and does not impose a heavy burden on the skin, allowing the skin to and feel incredibly comfortable.
Product Description:
Including: moisturizing concealer liquid (natural color)
</v>
      </c>
      <c r="T71" s="3" t="str">
        <f t="shared" si="101"/>
        <v>Excellent concealer: Easily cover facial blemishes, whether it is , color spots or dark circles under the eyes, it can hide and show skin.
Long lasting makeup: With excellent durability, it is not easy to makeup, allowing you to maintain a delicate makeup look all day long.
Moisturizing and Nourishing Skin: in various nourishing ingredients, it takes care of the skin while applying makeup, dryness and leaving the skin hydrated and .
Lightweight and comfortable: The texture is lightweight and does not impose a heavy burden on the skin, allowing the skin to and feel incredibly comfortable.
Product Description:
Including: moisturizing concealer liquid (natural color)
</v>
      </c>
      <c r="U71" s="3" t="str">
        <f t="shared" si="101"/>
        <v>Long lasting makeup: With excellent durability, it is not easy to makeup, allowing you to maintain a delicate makeup look all day long.
Moisturizing and Nourishing Skin: in various nourishing ingredients, it takes care of the skin while applying makeup, dryness and leaving the skin hydrated and .
Lightweight and comfortable: The texture is lightweight and does not impose a heavy burden on the skin, allowing the skin to and feel incredibly comfortable.
Product Description:
Including: moisturizing concealer liquid (natural color)
</v>
      </c>
      <c r="V71" s="3" t="str">
        <f t="shared" si="101"/>
        <v>Moisturizing and Nourishing Skin: in various nourishing ingredients, it takes care of the skin while applying makeup, dryness and leaving the skin hydrated and .
Lightweight and comfortable: The texture is lightweight and does not impose a heavy burden on the skin, allowing the skin to and feel incredibly comfortable.
Product Description:
Including: moisturizing concealer liquid (natural color)
</v>
      </c>
      <c r="W71" s="3" t="str">
        <f t="shared" si="101"/>
        <v>Lightweight and comfortable: The texture is lightweight and does not impose a heavy burden on the skin, allowing the skin to and feel incredibly comfortable.
Product Description:
Including: moisturizing concealer liquid (natural color)
</v>
      </c>
      <c r="X71" s="3" t="str">
        <f t="shared" si="101"/>
        <v>Product Description:
Including: moisturizing concealer liquid (natural color)
</v>
      </c>
      <c r="Y71" s="2" t="str">
        <f t="shared" si="89"/>
        <v>Herunwer 【Service】 If you have any questions, please feel free to contact us and we will answer your questions as soon as possible.</v>
      </c>
      <c r="Z71" s="3" t="s">
        <v>59</v>
      </c>
      <c r="AA71" s="3" t="str">
        <f t="shared" si="90"/>
        <v>Unique temperature change: temperature change concealer liquid can adjust the color according to the change of skin temperature, perfectly different skin colors, and create an exclusive natural makeup.</v>
      </c>
      <c r="AB71" s="2" t="str">
        <f t="shared" si="91"/>
        <v>Excellent concealer: Easily cover facial blemishes, whether it is , color spots or dark circles under the eyes, it can hide and show skin.</v>
      </c>
      <c r="AC71" s="2" t="str">
        <f t="shared" si="92"/>
        <v>Long lasting makeup: With excellent durability, it is not easy to makeup, allowing you to maintain a delicate makeup look all day long.</v>
      </c>
      <c r="AD71" s="2" t="str">
        <f t="shared" si="93"/>
        <v>Moisturizing and Nourishing Skin: in various nourishing ingredients, it takes care of the skin while applying makeup, dryness and leaving the skin hydrated and .</v>
      </c>
      <c r="AE71" s="2" t="str">
        <f t="shared" si="94"/>
        <v>Lightweight and comfortable: The texture is lightweight and does not impose a heavy burden on the skin, allowing the skin to and feel incredibly comfortable.</v>
      </c>
      <c r="AF71" t="s">
        <v>1236</v>
      </c>
      <c r="AG71" t="s">
        <v>156</v>
      </c>
      <c r="AH71" t="s">
        <v>62</v>
      </c>
      <c r="AJ71" t="s">
        <v>63</v>
      </c>
      <c r="AK71" t="s">
        <v>64</v>
      </c>
      <c r="AL71" t="s">
        <v>436</v>
      </c>
      <c r="AM71" t="s">
        <v>1144</v>
      </c>
      <c r="AN71" s="5">
        <v>0.19</v>
      </c>
      <c r="AO71">
        <v>18.99</v>
      </c>
      <c r="AP71">
        <v>7.52</v>
      </c>
      <c r="AQ71">
        <v>7.99</v>
      </c>
      <c r="AR71" t="str">
        <f t="shared" si="95"/>
        <v>202411999000529084</v>
      </c>
      <c r="AU71" t="s">
        <v>67</v>
      </c>
      <c r="BA71" t="s">
        <v>1237</v>
      </c>
      <c r="BB71" t="s">
        <v>1238</v>
      </c>
      <c r="BC71" t="s">
        <v>1239</v>
      </c>
      <c r="BD71" t="s">
        <v>1240</v>
      </c>
      <c r="BE71" t="s">
        <v>1241</v>
      </c>
      <c r="BF71" t="s">
        <v>1242</v>
      </c>
      <c r="BG71" t="s">
        <v>1243</v>
      </c>
      <c r="BH71" t="s">
        <v>1244</v>
      </c>
      <c r="BI71" t="s">
        <v>1245</v>
      </c>
      <c r="BJ71" t="s">
        <v>1246</v>
      </c>
      <c r="BK71" t="str">
        <f t="shared" si="96"/>
        <v>http://23.94.38.62/YlNVdE9DRVovVTE1a1hXbjlMSW1OZjR2aXV5TnNWODFXUjFKZ1NnU2FabFpIOVFoVnY3MlBxQUNqRzAvaDQ4ZWdzZlNEOFNRRjVrPQ.jpg@100</v>
      </c>
      <c r="BL71" t="s">
        <v>1234</v>
      </c>
      <c r="BN71" t="s">
        <v>1247</v>
      </c>
      <c r="BO71" t="s">
        <v>1248</v>
      </c>
      <c r="BP71" t="s">
        <v>1249</v>
      </c>
      <c r="BQ71" t="s">
        <v>1250</v>
      </c>
    </row>
    <row r="72" ht="50" customHeight="1" spans="1:69">
      <c r="A72" t="s">
        <v>1251</v>
      </c>
      <c r="B72" t="s">
        <v>54</v>
      </c>
      <c r="C72" t="s">
        <v>55</v>
      </c>
      <c r="D72" t="s">
        <v>56</v>
      </c>
      <c r="F72" t="str">
        <f t="shared" si="80"/>
        <v>2WXX20250106-WJY241022009-Herunwer</v>
      </c>
      <c r="G72" t="str">
        <f t="shared" si="81"/>
        <v>2WXX20250106--Herunwer</v>
      </c>
      <c r="J72" t="str">
        <f t="shared" si="82"/>
        <v>Make Up Cream Concealer One Body Makeup Priming Naked Makeup Light Thin Soft Oil Control Moisturizing And Moisturizing Makeup Front Isolating Cre 50g</v>
      </c>
      <c r="K72" t="s">
        <v>57</v>
      </c>
      <c r="L72" t="str">
        <f t="shared" si="83"/>
        <v>Herunwer Make Up Cream Concealer One Body Makeup Priming Naked Makeup Light Thin Soft Oil Control Moisturizing And Moisturizing Makeup Front Isolating Cre 50g</v>
      </c>
      <c r="M72">
        <f t="shared" si="84"/>
        <v>158</v>
      </c>
      <c r="N72" t="s">
        <v>1252</v>
      </c>
      <c r="O72" s="2" t="str">
        <f t="shared" si="85"/>
        <v>Make Up Cream Concealer One Body Makeup Priming Naked Makeup Light Thin Soft Oil Control Moisturizing And Moisturizing Makeup Front Isolating Cre 50g&lt;br&gt;Features:&lt;br&gt;Natural nude makeup: nude makeup moisturizing concealer can create a natural and transparent nude makeup effect, making the skin look as as nature.&lt;br&gt;Powerful concealer: effectively cover facial defects, such as dark circles under the eyes, and make the skin and delicate.&lt;br&gt;Moisturizing: in moisturizing ingredients, providing and nutrients to the skin, dryness, and keeping the skin hydrated.&lt;br&gt;and long-lasting: It has good durability, is not easy to makeup, and can maintain makeup for a long time.&lt;br&gt;Gentle and skin friendly: The is gentle and does not irritate the skin, suitable for all skin types, including sensitive skin.&lt;br&gt;Product Description:&lt;br&gt;1 * Long lasting moisturizing concealer&lt;br&gt;</v>
      </c>
      <c r="P72" s="2" t="str">
        <f t="shared" si="86"/>
        <v>Make Up Cream Concealer One Body Makeup Priming Naked Makeup Light Thin Soft Oil Control Moisturizing And Moisturizing Makeup Front Isolating Cre 50g&lt;br&gt;Features:&lt;br&gt;Natural nude makeup: nude makeup moisturizing concealer can create a natural and transparent nude makeup effect, making the skin look as as nature.&lt;br&gt;Powerful concealer: effectively cover facial defects, such as dark circles under the eyes, and make the skin and delicate.&lt;br&gt;Moisturizing: in moisturizing ingredients, providing and nutrients to the skin, dryness, and keeping the skin hydrated.&lt;br&gt;and long-lasting: It has good durability, is not easy to makeup, and can maintain makeup for a long time.&lt;br&gt;Gentle and skin friendly: The is gentle and does not irritate the skin, suitable for all skin types, including sensitive skin.&lt;br&gt;Product Description:&lt;br&gt;1 * Long lasting moisturizing concealer&lt;br&gt;</v>
      </c>
      <c r="Q72" s="2" t="str">
        <f t="shared" si="87"/>
        <v>Make Up Cream Concealer One Body Makeup Priming Naked Makeup Light Thin Soft Oil Control Moisturizing And Moisturizing Makeup Front Isolating Cre 50g
Features:
Natural nude makeup: nude makeup moisturizing concealer can create a natural and transparent nude makeup effect, making the skin look as as nature.
Powerful concealer: effectively cover facial defects, such as dark circles under the eyes, and make the skin and delicate.
Moisturizing: in moisturizing ingredients, providing and nutrients to the skin, dryness, and keeping the skin hydrated.
and long-lasting: It has good durability, is not easy to makeup, and can maintain makeup for a long time.
Gentle and skin friendly: The is gentle and does not irritate the skin, suitable for all skin types, including sensitive skin.
Product Description:
1 * Long lasting moisturizing concealer
</v>
      </c>
      <c r="R72" s="2" t="str">
        <f t="shared" ref="R72:X72" si="102">REPLACE(Q72,1,FIND(CHAR(10),Q72),)</f>
        <v>Features:
Natural nude makeup: nude makeup moisturizing concealer can create a natural and transparent nude makeup effect, making the skin look as as nature.
Powerful concealer: effectively cover facial defects, such as dark circles under the eyes, and make the skin and delicate.
Moisturizing: in moisturizing ingredients, providing and nutrients to the skin, dryness, and keeping the skin hydrated.
and long-lasting: It has good durability, is not easy to makeup, and can maintain makeup for a long time.
Gentle and skin friendly: The is gentle and does not irritate the skin, suitable for all skin types, including sensitive skin.
Product Description:
1 * Long lasting moisturizing concealer
</v>
      </c>
      <c r="S72" s="3" t="str">
        <f t="shared" si="102"/>
        <v>Natural nude makeup: nude makeup moisturizing concealer can create a natural and transparent nude makeup effect, making the skin look as as nature.
Powerful concealer: effectively cover facial defects, such as dark circles under the eyes, and make the skin and delicate.
Moisturizing: in moisturizing ingredients, providing and nutrients to the skin, dryness, and keeping the skin hydrated.
and long-lasting: It has good durability, is not easy to makeup, and can maintain makeup for a long time.
Gentle and skin friendly: The is gentle and does not irritate the skin, suitable for all skin types, including sensitive skin.
Product Description:
1 * Long lasting moisturizing concealer
</v>
      </c>
      <c r="T72" s="3" t="str">
        <f t="shared" si="102"/>
        <v>Powerful concealer: effectively cover facial defects, such as dark circles under the eyes, and make the skin and delicate.
Moisturizing: in moisturizing ingredients, providing and nutrients to the skin, dryness, and keeping the skin hydrated.
and long-lasting: It has good durability, is not easy to makeup, and can maintain makeup for a long time.
Gentle and skin friendly: The is gentle and does not irritate the skin, suitable for all skin types, including sensitive skin.
Product Description:
1 * Long lasting moisturizing concealer
</v>
      </c>
      <c r="U72" s="3" t="str">
        <f t="shared" si="102"/>
        <v>Moisturizing: in moisturizing ingredients, providing and nutrients to the skin, dryness, and keeping the skin hydrated.
and long-lasting: It has good durability, is not easy to makeup, and can maintain makeup for a long time.
Gentle and skin friendly: The is gentle and does not irritate the skin, suitable for all skin types, including sensitive skin.
Product Description:
1 * Long lasting moisturizing concealer
</v>
      </c>
      <c r="V72" s="3" t="str">
        <f t="shared" si="102"/>
        <v>and long-lasting: It has good durability, is not easy to makeup, and can maintain makeup for a long time.
Gentle and skin friendly: The is gentle and does not irritate the skin, suitable for all skin types, including sensitive skin.
Product Description:
1 * Long lasting moisturizing concealer
</v>
      </c>
      <c r="W72" s="3" t="str">
        <f t="shared" si="102"/>
        <v>Gentle and skin friendly: The is gentle and does not irritate the skin, suitable for all skin types, including sensitive skin.
Product Description:
1 * Long lasting moisturizing concealer
</v>
      </c>
      <c r="X72" s="3" t="str">
        <f t="shared" si="102"/>
        <v>Product Description:
1 * Long lasting moisturizing concealer
</v>
      </c>
      <c r="Y72" s="2" t="str">
        <f t="shared" si="89"/>
        <v>Herunwer 【Service】 If you have any questions, please feel free to contact us and we will answer your questions as soon as possible.</v>
      </c>
      <c r="Z72" s="3" t="s">
        <v>59</v>
      </c>
      <c r="AA72" s="3" t="str">
        <f t="shared" si="90"/>
        <v>Natural nude makeup: nude makeup moisturizing concealer can create a natural and transparent nude makeup effect, making the skin look as as nature.</v>
      </c>
      <c r="AB72" s="2" t="str">
        <f t="shared" si="91"/>
        <v>Powerful concealer: effectively cover facial defects, such as dark circles under the eyes, and make the skin and delicate.</v>
      </c>
      <c r="AC72" s="2" t="str">
        <f t="shared" si="92"/>
        <v>Moisturizing: in moisturizing ingredients, providing and nutrients to the skin, dryness, and keeping the skin hydrated.</v>
      </c>
      <c r="AD72" s="2" t="str">
        <f t="shared" si="93"/>
        <v>and long-lasting: It has good durability, is not easy to makeup, and can maintain makeup for a long time.</v>
      </c>
      <c r="AE72" s="2" t="str">
        <f t="shared" si="94"/>
        <v>Gentle and skin friendly: The is gentle and does not irritate the skin, suitable for all skin types, including sensitive skin.</v>
      </c>
      <c r="AF72" t="s">
        <v>275</v>
      </c>
      <c r="AG72" t="s">
        <v>311</v>
      </c>
      <c r="AH72" t="s">
        <v>62</v>
      </c>
      <c r="AJ72" t="s">
        <v>63</v>
      </c>
      <c r="AK72" t="s">
        <v>64</v>
      </c>
      <c r="AL72" t="s">
        <v>209</v>
      </c>
      <c r="AM72" t="s">
        <v>851</v>
      </c>
      <c r="AN72" s="5">
        <v>0.13</v>
      </c>
      <c r="AO72">
        <v>13.99</v>
      </c>
      <c r="AP72">
        <v>5.46</v>
      </c>
      <c r="AQ72">
        <v>4.99</v>
      </c>
      <c r="AR72" t="str">
        <f t="shared" si="95"/>
        <v>202411999000529084</v>
      </c>
      <c r="AU72" t="s">
        <v>67</v>
      </c>
      <c r="BA72" t="s">
        <v>1253</v>
      </c>
      <c r="BB72" t="s">
        <v>1254</v>
      </c>
      <c r="BC72" t="s">
        <v>1255</v>
      </c>
      <c r="BD72" t="s">
        <v>1256</v>
      </c>
      <c r="BE72" t="s">
        <v>1257</v>
      </c>
      <c r="BF72" t="s">
        <v>1258</v>
      </c>
      <c r="BG72" t="s">
        <v>1259</v>
      </c>
      <c r="BH72" t="s">
        <v>1260</v>
      </c>
      <c r="BI72" t="s">
        <v>1261</v>
      </c>
      <c r="BJ72" t="s">
        <v>1262</v>
      </c>
      <c r="BK72" t="str">
        <f t="shared" si="96"/>
        <v>http://23.94.38.62/SERDbVdBT2hUYTB1YmhxdlJjZmp4UHZtWVRXdDRmUlhCY3dSbXlaK3p0S09KSmxDb0FwNERnZTdacFdGUndJZE12bjVTVmYvUUd3PQ.jpg@100</v>
      </c>
      <c r="BL72" t="s">
        <v>1251</v>
      </c>
      <c r="BN72" t="s">
        <v>1263</v>
      </c>
      <c r="BO72" t="s">
        <v>1264</v>
      </c>
      <c r="BP72" t="s">
        <v>1265</v>
      </c>
      <c r="BQ72" t="s">
        <v>1266</v>
      </c>
    </row>
    <row r="73" ht="50" customHeight="1" spans="1:69">
      <c r="A73" t="s">
        <v>1267</v>
      </c>
      <c r="B73" t="s">
        <v>54</v>
      </c>
      <c r="C73" t="s">
        <v>55</v>
      </c>
      <c r="D73" t="s">
        <v>56</v>
      </c>
      <c r="E73"/>
      <c r="F73" t="str">
        <f t="shared" si="80"/>
        <v>2WXX20250106-WJY241102007-Herunwer</v>
      </c>
      <c r="G73" t="str">
        <f t="shared" si="81"/>
        <v>2WXX20250106--Herunwer</v>
      </c>
      <c r="J73" t="str">
        <f t="shared" si="82"/>
        <v>Hair Repair Essences Can Effectively Promote The Continuous Use Of Hair And Hair Health 30ml</v>
      </c>
      <c r="K73" t="s">
        <v>57</v>
      </c>
      <c r="L73" t="str">
        <f t="shared" si="83"/>
        <v>Herunwer Hair Repair Essences Can Effectively Promote The Continuous Use Of Hair And Hair Health 30ml</v>
      </c>
      <c r="M73">
        <f t="shared" si="84"/>
        <v>101</v>
      </c>
      <c r="N73" t="s">
        <v>1268</v>
      </c>
      <c r="O73" s="2" t="str">
        <f t="shared" si="85"/>
        <v>Hair Repair Essences Can Effectively Promote The Continuous Use Of Hair And Hair Health 30ml&lt;br&gt;Features:&lt;br&gt;Nourishing hair in various highly concentrated nutrients such as vitamins, amino , and natural plant extracts, it can penetrate into the hair , provide sufficient nutrients, enhance hair vitality, and improve hair quality from the .&lt;br&gt;Repair damage: For hair damage caused by hot dyeing, radiation, etc., the repair factor in the hair liquid can repair, the hole in the hair, make the hair and shiny, and reduce bifurcation and breakage.&lt;br&gt;Moisturizing and Water Locking: Forming a protective film to lock in the of the hair, keeping it in a hydrated state. Whether in a dry environment or after frequent shampooing, it can maintain the of hair and it from drying up due to dehydration.&lt;br&gt;hair loss and : Strengthen the connection between hair and hair follicles. Reduce hair loss caused by external pulling and hair follicle atrophy, making hair more and less prone to shedding.&lt;br&gt;Convenient to use: Exquisite design, easy to use. Usually equipped with droppers or nozzles, the dosage can be precisely controlled, making it easy to care for hair both at home and outdoors.&lt;br&gt;Product Description:&lt;br&gt;Including: 1*&lt;br&gt;</v>
      </c>
      <c r="P73" s="2" t="str">
        <f t="shared" si="86"/>
        <v>Hair Repair Essences Can Effectively Promote The Continuous Use Of Hair And Hair Health 30ml&lt;br&gt;Features:&lt;br&gt;Nourishing hair in various highly concentrated nutrients such as vitamins, amino , and natural plant extracts, it can penetrate into the hair , provide sufficient nutrients, enhance hair vitality, and improve hair quality from the .&lt;br&gt;Repair damage: For hair damage caused by hot dyeing, radiation, etc., the repair factor in the hair liquid can repair, the hole in the hair, make the hair and shiny, and reduce bifurcation and breakage.&lt;br&gt;Moisturizing and Water Locking: Forming a protective film to lock in the of the hair, keeping it in a hydrated state. Whether in a dry environment or after frequent shampooing, it can maintain the of hair and it from drying up due to dehydration.&lt;br&gt;hair loss and : Strengthen the connection between hair and hair follicles. Reduce hair loss caused by external pulling and hair follicle atrophy, making hair more and less prone to shedding.&lt;br&gt;Convenient to use: Exquisite design, easy to use. Usually equipped with droppers or nozzles, the dosage can be precisely controlled, making it easy to care for hair both at home and outdoors.&lt;br&gt;Product Description:&lt;br&gt;Including: 1*&lt;br&gt;</v>
      </c>
      <c r="Q73" s="2" t="str">
        <f t="shared" si="87"/>
        <v>Hair Repair Essences Can Effectively Promote The Continuous Use Of Hair And Hair Health 30ml
Features:
Nourishing hair in various highly concentrated nutrients such as vitamins, amino , and natural plant extracts, it can penetrate into the hair , provide sufficient nutrients, enhance hair vitality, and improve hair quality from the .
Repair damage: For hair damage caused by hot dyeing, radiation, etc., the repair factor in the hair liquid can repair, the hole in the hair, make the hair and shiny, and reduce bifurcation and breakage.
Moisturizing and Water Locking: Forming a protective film to lock in the of the hair, keeping it in a hydrated state. Whether in a dry environment or after frequent shampooing, it can maintain the of hair and it from drying up due to dehydration.
hair loss and : Strengthen the connection between hair and hair follicles. Reduce hair loss caused by external pulling and hair follicle atrophy, making hair more and less prone to shedding.
Convenient to use: Exquisite design, easy to use. Usually equipped with droppers or nozzles, the dosage can be precisely controlled, making it easy to care for hair both at home and outdoors.
Product Description:
Including: 1*
</v>
      </c>
      <c r="R73" s="2" t="str">
        <f t="shared" ref="R73:X73" si="103">REPLACE(Q73,1,FIND(CHAR(10),Q73),)</f>
        <v>Features:
Nourishing hair in various highly concentrated nutrients such as vitamins, amino , and natural plant extracts, it can penetrate into the hair , provide sufficient nutrients, enhance hair vitality, and improve hair quality from the .
Repair damage: For hair damage caused by hot dyeing, radiation, etc., the repair factor in the hair liquid can repair, the hole in the hair, make the hair and shiny, and reduce bifurcation and breakage.
Moisturizing and Water Locking: Forming a protective film to lock in the of the hair, keeping it in a hydrated state. Whether in a dry environment or after frequent shampooing, it can maintain the of hair and it from drying up due to dehydration.
hair loss and : Strengthen the connection between hair and hair follicles. Reduce hair loss caused by external pulling and hair follicle atrophy, making hair more and less prone to shedding.
Convenient to use: Exquisite design, easy to use. Usually equipped with droppers or nozzles, the dosage can be precisely controlled, making it easy to care for hair both at home and outdoors.
Product Description:
Including: 1*
</v>
      </c>
      <c r="S73" s="3" t="str">
        <f t="shared" si="103"/>
        <v>Nourishing hair in various highly concentrated nutrients such as vitamins, amino , and natural plant extracts, it can penetrate into the hair , provide sufficient nutrients, enhance hair vitality, and improve hair quality from the .
Repair damage: For hair damage caused by hot dyeing, radiation, etc., the repair factor in the hair liquid can repair, the hole in the hair, make the hair and shiny, and reduce bifurcation and breakage.
Moisturizing and Water Locking: Forming a protective film to lock in the of the hair, keeping it in a hydrated state. Whether in a dry environment or after frequent shampooing, it can maintain the of hair and it from drying up due to dehydration.
hair loss and : Strengthen the connection between hair and hair follicles. Reduce hair loss caused by external pulling and hair follicle atrophy, making hair more and less prone to shedding.
Convenient to use: Exquisite design, easy to use. Usually equipped with droppers or nozzles, the dosage can be precisely controlled, making it easy to care for hair both at home and outdoors.
Product Description:
Including: 1*
</v>
      </c>
      <c r="T73" s="3" t="str">
        <f t="shared" si="103"/>
        <v>Repair damage: For hair damage caused by hot dyeing, radiation, etc., the repair factor in the hair liquid can repair, the hole in the hair, make the hair and shiny, and reduce bifurcation and breakage.
Moisturizing and Water Locking: Forming a protective film to lock in the of the hair, keeping it in a hydrated state. Whether in a dry environment or after frequent shampooing, it can maintain the of hair and it from drying up due to dehydration.
hair loss and : Strengthen the connection between hair and hair follicles. Reduce hair loss caused by external pulling and hair follicle atrophy, making hair more and less prone to shedding.
Convenient to use: Exquisite design, easy to use. Usually equipped with droppers or nozzles, the dosage can be precisely controlled, making it easy to care for hair both at home and outdoors.
Product Description:
Including: 1*
</v>
      </c>
      <c r="U73" s="3" t="str">
        <f t="shared" si="103"/>
        <v>Moisturizing and Water Locking: Forming a protective film to lock in the of the hair, keeping it in a hydrated state. Whether in a dry environment or after frequent shampooing, it can maintain the of hair and it from drying up due to dehydration.
hair loss and : Strengthen the connection between hair and hair follicles. Reduce hair loss caused by external pulling and hair follicle atrophy, making hair more and less prone to shedding.
Convenient to use: Exquisite design, easy to use. Usually equipped with droppers or nozzles, the dosage can be precisely controlled, making it easy to care for hair both at home and outdoors.
Product Description:
Including: 1*
</v>
      </c>
      <c r="V73" s="3" t="str">
        <f t="shared" si="103"/>
        <v>hair loss and : Strengthen the connection between hair and hair follicles. Reduce hair loss caused by external pulling and hair follicle atrophy, making hair more and less prone to shedding.
Convenient to use: Exquisite design, easy to use. Usually equipped with droppers or nozzles, the dosage can be precisely controlled, making it easy to care for hair both at home and outdoors.
Product Description:
Including: 1*
</v>
      </c>
      <c r="W73" s="3" t="str">
        <f t="shared" si="103"/>
        <v>Convenient to use: Exquisite design, easy to use. Usually equipped with droppers or nozzles, the dosage can be precisely controlled, making it easy to care for hair both at home and outdoors.
Product Description:
Including: 1*
</v>
      </c>
      <c r="X73" s="3" t="str">
        <f t="shared" si="103"/>
        <v>Product Description:
Including: 1*
</v>
      </c>
      <c r="Y73" s="2" t="str">
        <f t="shared" si="89"/>
        <v>Herunwer 【Service】 If you have any questions, please feel free to contact us and we will answer your questions as soon as possible.</v>
      </c>
      <c r="Z73" s="3" t="s">
        <v>59</v>
      </c>
      <c r="AA73" s="3" t="str">
        <f t="shared" si="90"/>
        <v>Nourishing hair in various highly concentrated nutrients such as vitamins, amino , and natural plant extracts, it can penetrate into the hair , provide sufficient nutrients, enhance hair vitality, and improve hair quality from the .</v>
      </c>
      <c r="AB73" s="2" t="str">
        <f t="shared" si="91"/>
        <v>Repair damage: For hair damage caused by hot dyeing, radiation, etc., the repair factor in the hair liquid can repair, the hole in the hair, make the hair and shiny, and reduce bifurcation and breakage.</v>
      </c>
      <c r="AC73" s="2" t="str">
        <f t="shared" si="92"/>
        <v>Moisturizing and Water Locking: Forming a protective film to lock in the of the hair, keeping it in a hydrated state. Whether in a dry environment or after frequent shampooing, it can maintain the of hair and it from drying up due to dehydration.</v>
      </c>
      <c r="AD73" s="2" t="str">
        <f t="shared" si="93"/>
        <v>hair loss and : Strengthen the connection between hair and hair follicles. Reduce hair loss caused by external pulling and hair follicle atrophy, making hair more and less prone to shedding.</v>
      </c>
      <c r="AE73" s="2" t="str">
        <f t="shared" si="94"/>
        <v>Convenient to use: Exquisite design, easy to use. Usually equipped with droppers or nozzles, the dosage can be precisely controlled, making it easy to care for hair both at home and outdoors.</v>
      </c>
      <c r="AF73" t="s">
        <v>175</v>
      </c>
      <c r="AG73" t="s">
        <v>328</v>
      </c>
      <c r="AH73" t="s">
        <v>62</v>
      </c>
      <c r="AJ73" t="s">
        <v>63</v>
      </c>
      <c r="AK73" t="s">
        <v>64</v>
      </c>
      <c r="AL73" t="s">
        <v>157</v>
      </c>
      <c r="AM73" t="s">
        <v>83</v>
      </c>
      <c r="AN73" s="5">
        <v>0.11</v>
      </c>
      <c r="AO73">
        <v>13.99</v>
      </c>
      <c r="AP73">
        <v>5.74</v>
      </c>
      <c r="AQ73">
        <v>5.99</v>
      </c>
      <c r="AR73" t="str">
        <f t="shared" si="95"/>
        <v>202411999000529084</v>
      </c>
      <c r="AU73" t="s">
        <v>67</v>
      </c>
      <c r="BA73" t="s">
        <v>1269</v>
      </c>
      <c r="BB73" t="s">
        <v>1270</v>
      </c>
      <c r="BC73" t="s">
        <v>1271</v>
      </c>
      <c r="BD73" t="s">
        <v>1272</v>
      </c>
      <c r="BE73" t="s">
        <v>1273</v>
      </c>
      <c r="BF73" t="s">
        <v>1274</v>
      </c>
      <c r="BG73" t="s">
        <v>1275</v>
      </c>
      <c r="BH73" t="s">
        <v>1276</v>
      </c>
      <c r="BI73" t="s">
        <v>1277</v>
      </c>
      <c r="BJ73" t="s">
        <v>1278</v>
      </c>
      <c r="BK73" t="str">
        <f t="shared" si="96"/>
        <v>http://23.94.38.62/S01SRnMvZDVsUHNMSEtCbS90WmJzcmRoVUxOa2ZxUERzeWZXSU5QQTZ3UUUxMXkxY2Z4QWw3NVpvMytJOTd2RUMyc0toK3d0WkhjPQ.jpg@100</v>
      </c>
      <c r="BL73" t="s">
        <v>1267</v>
      </c>
      <c r="BN73" t="s">
        <v>1279</v>
      </c>
      <c r="BO73" t="s">
        <v>1280</v>
      </c>
      <c r="BP73" t="s">
        <v>1281</v>
      </c>
      <c r="BQ73" t="s">
        <v>1282</v>
      </c>
    </row>
    <row r="74" ht="50" customHeight="1" spans="1:69">
      <c r="A74" t="s">
        <v>1283</v>
      </c>
      <c r="B74" t="s">
        <v>54</v>
      </c>
      <c r="C74" t="s">
        <v>55</v>
      </c>
      <c r="D74" t="s">
        <v>56</v>
      </c>
      <c r="E74"/>
      <c r="F74" t="str">
        <f t="shared" si="80"/>
        <v>2WXX20250106-MFF241104010-Herunwer</v>
      </c>
      <c r="G74" t="str">
        <f t="shared" si="81"/>
        <v>2WXX20250106--Herunwer</v>
      </c>
      <c r="J74" t="str">
        <f t="shared" si="82"/>
        <v>Cover Up Slow-Aging Foundations Duration 12 Hours High Coverage 50ml</v>
      </c>
      <c r="K74" t="s">
        <v>57</v>
      </c>
      <c r="L74" t="str">
        <f t="shared" si="83"/>
        <v>Herunwer Cover Up Slow-Aging Foundations Duration 12 Hours High Coverage 50ml</v>
      </c>
      <c r="M74">
        <f t="shared" si="84"/>
        <v>77</v>
      </c>
      <c r="N74" t="s">
        <v>1284</v>
      </c>
      <c r="O74" s="2" t="str">
        <f t="shared" si="85"/>
        <v>Cover Up Slow-Aging Foundations Duration 12 Hours High Coverage 50ml&lt;br&gt;Features:&lt;br&gt;Light mist texture: The light and breathable liquid texture is as soft as mist, which can form a natural film on the skin, providing a concealing effect without makeup.&lt;br&gt;Long-lasting and not easy to makeup: The strong makeup-holding can resist the of oil and sweat, so that the makeup can be kept for a long time and is suitable for long-term use.&lt;br&gt;Good concealing effect: It effectively covers blemishes, fine lines and uneven skin tone, helping you to create skin and make your makeup smoother and more natural.&lt;br&gt;Moisturizing : Add moisturizing ingredients to help the skin stay hydrated, avoid dryness and tightness, and make the makeup more docile and lasting.&lt;br&gt;No powder sticking and no makeup floating: The unique allows the liquid to adhere evenly to the skin, without powder sticking or makeup floating, making the skin look more natural and .&lt;br&gt;Skin care ingredients: Combine a variety of skin care ingredients to provide the nutrients needed for daily skin care, help improve skin quality, and make the skin .&lt;br&gt;skin tone: Effectively the skin tone, give the skin a natural , and show a bright face even in a dark environment.&lt;br&gt;Suitable for various skin types: Suitable for all skin types, including dry, oily and combination skin, to enhance the overall makeup effect and meet different needs.&lt;br&gt;Product Description:&lt;br&gt;Capacity：50ml&lt;br&gt;Weight：71g&lt;br&gt;</v>
      </c>
      <c r="P74" s="2" t="str">
        <f t="shared" si="86"/>
        <v>Cover Up Slow-Aging Foundations Duration 12 Hours High Coverage 50ml&lt;br&gt;Features:&lt;br&gt;Light mist texture: The light and breathable liquid texture is as soft as mist, which can form a natural film on the skin, providing a concealing effect without makeup.&lt;br&gt;Long-lasting and not easy to makeup: The strong makeup-holding can resist the of oil and sweat, so that the makeup can be kept for a long time and is suitable for long-term use.&lt;br&gt;Good concealing effect: It effectively covers blemishes, fine lines and uneven skin tone, helping you to create skin and make your makeup smoother and more natural.&lt;br&gt;Moisturizing : Add moisturizing ingredients to help the skin stay hydrated, avoid dryness and tightness, and make the makeup more docile and lasting.&lt;br&gt;No powder sticking and no makeup floating: The unique allows the liquid to adhere evenly to the skin, without powder sticking or makeup floating, making the skin look more natural and .&lt;br&gt;Skin care ingredients: Combine a variety of skin care ingredients to provide the nutrients needed for daily skin care, help improve skin quality, and make the skin .&lt;br&gt;skin tone: Effectively the skin tone, give the skin a natural , and show a bright face even in a dark environment.&lt;br&gt;Suitable for various skin types: Suitable for all skin types, including dry, oily and combination skin, to enhance the overall makeup effect and meet different needs.&lt;br&gt;Product Description:&lt;br&gt;Capacity：50ml&lt;br&gt;Weight：71g&lt;br&gt;</v>
      </c>
      <c r="Q74" s="2" t="str">
        <f t="shared" si="87"/>
        <v>Cover Up Slow-Aging Foundations Duration 12 Hours High Coverage 50ml
Features:
Light mist texture: The light and breathable liquid texture is as soft as mist, which can form a natural film on the skin, providing a concealing effect without makeup.
Long-lasting and not easy to makeup: The strong makeup-holding can resist the of oil and sweat, so that the makeup can be kept for a long time and is suitable for long-term use.
Good concealing effect: It effectively covers blemishes, fine lines and uneven skin tone, helping you to create skin and make your makeup smoother and more natural.
Moisturizing : Add moisturizing ingredients to help the skin stay hydrated, avoid dryness and tightness, and make the makeup more docile and lasting.
No powder sticking and no makeup floating: The unique allows the liquid to adhere evenly to the skin, without powder sticking or makeup floating, making the skin look more natural and .
Skin care ingredients: Combine a variety of skin care ingredients to provide the nutrients needed for daily skin care, help improve skin quality, and make the skin .
skin tone: Effectively the skin tone, give the skin a natural , and show a bright face even in a dark environment.
Suitable for various skin types: Suitable for all skin types, including dry, oily and combination skin, to enhance the overall makeup effect and meet different needs.
Product Description:
Capacity：50ml
Weight：71g
</v>
      </c>
      <c r="R74" s="2" t="str">
        <f t="shared" ref="R74:X74" si="104">REPLACE(Q74,1,FIND(CHAR(10),Q74),)</f>
        <v>Features:
Light mist texture: The light and breathable liquid texture is as soft as mist, which can form a natural film on the skin, providing a concealing effect without makeup.
Long-lasting and not easy to makeup: The strong makeup-holding can resist the of oil and sweat, so that the makeup can be kept for a long time and is suitable for long-term use.
Good concealing effect: It effectively covers blemishes, fine lines and uneven skin tone, helping you to create skin and make your makeup smoother and more natural.
Moisturizing : Add moisturizing ingredients to help the skin stay hydrated, avoid dryness and tightness, and make the makeup more docile and lasting.
No powder sticking and no makeup floating: The unique allows the liquid to adhere evenly to the skin, without powder sticking or makeup floating, making the skin look more natural and .
Skin care ingredients: Combine a variety of skin care ingredients to provide the nutrients needed for daily skin care, help improve skin quality, and make the skin .
skin tone: Effectively the skin tone, give the skin a natural , and show a bright face even in a dark environment.
Suitable for various skin types: Suitable for all skin types, including dry, oily and combination skin, to enhance the overall makeup effect and meet different needs.
Product Description:
Capacity：50ml
Weight：71g
</v>
      </c>
      <c r="S74" s="3" t="str">
        <f t="shared" si="104"/>
        <v>Light mist texture: The light and breathable liquid texture is as soft as mist, which can form a natural film on the skin, providing a concealing effect without makeup.
Long-lasting and not easy to makeup: The strong makeup-holding can resist the of oil and sweat, so that the makeup can be kept for a long time and is suitable for long-term use.
Good concealing effect: It effectively covers blemishes, fine lines and uneven skin tone, helping you to create skin and make your makeup smoother and more natural.
Moisturizing : Add moisturizing ingredients to help the skin stay hydrated, avoid dryness and tightness, and make the makeup more docile and lasting.
No powder sticking and no makeup floating: The unique allows the liquid to adhere evenly to the skin, without powder sticking or makeup floating, making the skin look more natural and .
Skin care ingredients: Combine a variety of skin care ingredients to provide the nutrients needed for daily skin care, help improve skin quality, and make the skin .
skin tone: Effectively the skin tone, give the skin a natural , and show a bright face even in a dark environment.
Suitable for various skin types: Suitable for all skin types, including dry, oily and combination skin, to enhance the overall makeup effect and meet different needs.
Product Description:
Capacity：50ml
Weight：71g
</v>
      </c>
      <c r="T74" s="3" t="str">
        <f t="shared" si="104"/>
        <v>Long-lasting and not easy to makeup: The strong makeup-holding can resist the of oil and sweat, so that the makeup can be kept for a long time and is suitable for long-term use.
Good concealing effect: It effectively covers blemishes, fine lines and uneven skin tone, helping you to create skin and make your makeup smoother and more natural.
Moisturizing : Add moisturizing ingredients to help the skin stay hydrated, avoid dryness and tightness, and make the makeup more docile and lasting.
No powder sticking and no makeup floating: The unique allows the liquid to adhere evenly to the skin, without powder sticking or makeup floating, making the skin look more natural and .
Skin care ingredients: Combine a variety of skin care ingredients to provide the nutrients needed for daily skin care, help improve skin quality, and make the skin .
skin tone: Effectively the skin tone, give the skin a natural , and show a bright face even in a dark environment.
Suitable for various skin types: Suitable for all skin types, including dry, oily and combination skin, to enhance the overall makeup effect and meet different needs.
Product Description:
Capacity：50ml
Weight：71g
</v>
      </c>
      <c r="U74" s="3" t="str">
        <f t="shared" si="104"/>
        <v>Good concealing effect: It effectively covers blemishes, fine lines and uneven skin tone, helping you to create skin and make your makeup smoother and more natural.
Moisturizing : Add moisturizing ingredients to help the skin stay hydrated, avoid dryness and tightness, and make the makeup more docile and lasting.
No powder sticking and no makeup floating: The unique allows the liquid to adhere evenly to the skin, without powder sticking or makeup floating, making the skin look more natural and .
Skin care ingredients: Combine a variety of skin care ingredients to provide the nutrients needed for daily skin care, help improve skin quality, and make the skin .
skin tone: Effectively the skin tone, give the skin a natural , and show a bright face even in a dark environment.
Suitable for various skin types: Suitable for all skin types, including dry, oily and combination skin, to enhance the overall makeup effect and meet different needs.
Product Description:
Capacity：50ml
Weight：71g
</v>
      </c>
      <c r="V74" s="3" t="str">
        <f t="shared" si="104"/>
        <v>Moisturizing : Add moisturizing ingredients to help the skin stay hydrated, avoid dryness and tightness, and make the makeup more docile and lasting.
No powder sticking and no makeup floating: The unique allows the liquid to adhere evenly to the skin, without powder sticking or makeup floating, making the skin look more natural and .
Skin care ingredients: Combine a variety of skin care ingredients to provide the nutrients needed for daily skin care, help improve skin quality, and make the skin .
skin tone: Effectively the skin tone, give the skin a natural , and show a bright face even in a dark environment.
Suitable for various skin types: Suitable for all skin types, including dry, oily and combination skin, to enhance the overall makeup effect and meet different needs.
Product Description:
Capacity：50ml
Weight：71g
</v>
      </c>
      <c r="W74" s="3" t="str">
        <f t="shared" si="104"/>
        <v>No powder sticking and no makeup floating: The unique allows the liquid to adhere evenly to the skin, without powder sticking or makeup floating, making the skin look more natural and .
Skin care ingredients: Combine a variety of skin care ingredients to provide the nutrients needed for daily skin care, help improve skin quality, and make the skin .
skin tone: Effectively the skin tone, give the skin a natural , and show a bright face even in a dark environment.
Suitable for various skin types: Suitable for all skin types, including dry, oily and combination skin, to enhance the overall makeup effect and meet different needs.
Product Description:
Capacity：50ml
Weight：71g
</v>
      </c>
      <c r="X74" s="3" t="str">
        <f t="shared" si="104"/>
        <v>Skin care ingredients: Combine a variety of skin care ingredients to provide the nutrients needed for daily skin care, help improve skin quality, and make the skin .
skin tone: Effectively the skin tone, give the skin a natural , and show a bright face even in a dark environment.
Suitable for various skin types: Suitable for all skin types, including dry, oily and combination skin, to enhance the overall makeup effect and meet different needs.
Product Description:
Capacity：50ml
Weight：71g
</v>
      </c>
      <c r="Y74" s="2" t="str">
        <f t="shared" si="89"/>
        <v>Herunwer 【Service】 If you have any questions, please feel free to contact us and we will answer your questions as soon as possible.</v>
      </c>
      <c r="Z74" s="3" t="s">
        <v>59</v>
      </c>
      <c r="AA74" s="3" t="str">
        <f t="shared" si="90"/>
        <v>Light mist texture: The light and breathable liquid texture is as soft as mist, which can form a natural film on the skin, providing a concealing effect without makeup.</v>
      </c>
      <c r="AB74" s="2" t="str">
        <f t="shared" si="91"/>
        <v>Long-lasting and not easy to makeup: The strong makeup-holding can resist the of oil and sweat, so that the makeup can be kept for a long time and is suitable for long-term use.</v>
      </c>
      <c r="AC74" s="2" t="str">
        <f t="shared" si="92"/>
        <v>Good concealing effect: It effectively covers blemishes, fine lines and uneven skin tone, helping you to create skin and make your makeup smoother and more natural.</v>
      </c>
      <c r="AD74" s="2" t="str">
        <f t="shared" si="93"/>
        <v>Moisturizing : Add moisturizing ingredients to help the skin stay hydrated, avoid dryness and tightness, and make the makeup more docile and lasting.</v>
      </c>
      <c r="AE74" s="2" t="str">
        <f t="shared" si="94"/>
        <v>No powder sticking and no makeup floating: The unique allows the liquid to adhere evenly to the skin, without powder sticking or makeup floating, making the skin look more natural and .</v>
      </c>
      <c r="AF74" t="s">
        <v>1285</v>
      </c>
      <c r="AG74" t="s">
        <v>137</v>
      </c>
      <c r="AH74" t="s">
        <v>62</v>
      </c>
      <c r="AJ74" t="s">
        <v>63</v>
      </c>
      <c r="AK74" t="s">
        <v>64</v>
      </c>
      <c r="AL74" t="s">
        <v>157</v>
      </c>
      <c r="AM74" t="s">
        <v>970</v>
      </c>
      <c r="AN74" s="5">
        <v>0.16</v>
      </c>
      <c r="AO74">
        <v>14.99</v>
      </c>
      <c r="AP74">
        <v>5.99</v>
      </c>
      <c r="AQ74">
        <v>5.99</v>
      </c>
      <c r="AR74" t="str">
        <f t="shared" si="95"/>
        <v>202411999000529084</v>
      </c>
      <c r="AU74" t="s">
        <v>67</v>
      </c>
      <c r="BA74" t="s">
        <v>1286</v>
      </c>
      <c r="BB74" t="s">
        <v>1287</v>
      </c>
      <c r="BC74" t="s">
        <v>1288</v>
      </c>
      <c r="BD74" t="s">
        <v>1289</v>
      </c>
      <c r="BE74" t="s">
        <v>1290</v>
      </c>
      <c r="BF74" t="s">
        <v>1291</v>
      </c>
      <c r="BG74" t="s">
        <v>1292</v>
      </c>
      <c r="BH74" t="s">
        <v>1293</v>
      </c>
      <c r="BI74" t="s">
        <v>1294</v>
      </c>
      <c r="BJ74" t="s">
        <v>1295</v>
      </c>
      <c r="BK74" t="str">
        <f t="shared" si="96"/>
        <v>http://23.94.38.62/alRHYnUxaUhsdEVSQ0VIYTlzZ3VpVDNTWm1wR0hWalFoeHRrZnZOQkYzZ2JjRXd2eDJEMXYyS3VLQjZTdG1FRVUxdGsza1hoNE1JPQ.jpg@100</v>
      </c>
      <c r="BL74" t="s">
        <v>1283</v>
      </c>
      <c r="BN74" t="s">
        <v>1296</v>
      </c>
      <c r="BO74" t="s">
        <v>1297</v>
      </c>
      <c r="BP74" t="s">
        <v>1298</v>
      </c>
      <c r="BQ74" t="s">
        <v>1299</v>
      </c>
    </row>
    <row r="75" ht="50" customHeight="1" spans="1:69">
      <c r="A75" t="s">
        <v>1300</v>
      </c>
      <c r="B75" t="s">
        <v>54</v>
      </c>
      <c r="C75" t="s">
        <v>55</v>
      </c>
      <c r="D75" t="s">
        <v>56</v>
      </c>
      <c r="E75"/>
      <c r="F75" t="str">
        <f t="shared" si="80"/>
        <v>2WXX20250106-TYX241107003-Herunwer</v>
      </c>
      <c r="G75" t="str">
        <f t="shared" si="81"/>
        <v>2WXX20250106--Herunwer</v>
      </c>
      <c r="J75" t="str">
        <f t="shared" si="82"/>
        <v>Lazy Cream Refreshing Naked Makeup Concealer Brightening Care Three In One Cream</v>
      </c>
      <c r="K75" t="s">
        <v>57</v>
      </c>
      <c r="L75" t="str">
        <f t="shared" si="83"/>
        <v>Herunwer Lazy Cream Refreshing Naked Makeup Concealer Brightening Care Three In One Cream</v>
      </c>
      <c r="M75">
        <f t="shared" si="84"/>
        <v>89</v>
      </c>
      <c r="N75" t="s">
        <v>1301</v>
      </c>
      <c r="O75" s="2" t="str">
        <f t="shared" si="85"/>
        <v>Lazy Cream Refreshing Naked Makeup Concealer Brightening Care Three In One Cream&lt;br&gt;Features:&lt;br&gt;1. * * Natural skines tone modification: * * Contains lightweight pigment particles or pearl components, which can naturally adjust tone, improve uniformity and brightness, and make the look healthiers and more natural.&lt;br&gt;2. * * Soft coverage of blemishes: * * Can slightly cover small flaws and uneven pigmentation on the, such as slight red bloods streaks, dullness, or small spots.&lt;br&gt;3. * * Moisturizing and Moisturizing: * * Contains moisturizing ingredients that can replenish moistures to the, maintain a balances between water and oil, and keep the soft and comfortable.&lt;br&gt;4. * * Lightweight texture: * * Lightweight and easy to absorb, it does not add burden or greasy feeling to the, suitable for use as a bare or as a makeup primers.&lt;br&gt;5. * * Multi functional use: * * It can be used alone on plain or as a pre makeup lotion to enhance the durability and evenness of makeup.&lt;br&gt;Product Description:&lt;br&gt;Including: Makeup Cream&lt;br&gt;</v>
      </c>
      <c r="P75" s="2" t="str">
        <f t="shared" si="86"/>
        <v>Lazy Cream Refreshing Naked Makeup Concealer Brightening Care Three In One Cream&lt;br&gt;Features:&lt;br&gt;1. * * Natural skines tone modification: * * Contains lightweight pigment particles or pearl components, which can naturally adjust tone, improve uniformity and brightness, and make the look healthiers and more natural.&lt;br&gt;2. * * Soft coverage of blemishes: * * Can slightly cover small flaws and uneven pigmentation on the, such as slight red bloods streaks, dullness, or small spots.&lt;br&gt;3. * * Moisturizing and Moisturizing: * * Contains moisturizing ingredients that can replenish moistures to the, maintain a balances between water and oil, and keep the soft and comfortable.&lt;br&gt;4. * * Lightweight texture: * * Lightweight and easy to absorb, it does not add burden or greasy feeling to the, suitable for use as a bare or as a makeup primers.&lt;br&gt;5. * * Multi functional use: * * It can be used alone on plain or as a pre makeup lotion to enhance the durability and evenness of makeup.&lt;br&gt;Product Description:&lt;br&gt;Including: Makeup Cream&lt;br&gt;</v>
      </c>
      <c r="Q75" s="2" t="str">
        <f t="shared" si="87"/>
        <v>Lazy Cream Refreshing Naked Makeup Concealer Brightening Care Three In One Cream
Features:
1. * * Natural skines tone modification: * * Contains lightweight pigment particles or pearl components, which can naturally adjust tone, improve uniformity and brightness, and make the look healthiers and more natural.
2. * * Soft coverage of blemishes: * * Can slightly cover small flaws and uneven pigmentation on the, such as slight red bloods streaks, dullness, or small spots.
3. * * Moisturizing and Moisturizing: * * Contains moisturizing ingredients that can replenish moistures to the, maintain a balances between water and oil, and keep the soft and comfortable.
4. * * Lightweight texture: * * Lightweight and easy to absorb, it does not add burden or greasy feeling to the, suitable for use as a bare or as a makeup primers.
5. * * Multi functional use: * * It can be used alone on plain or as a pre makeup lotion to enhance the durability and evenness of makeup.
Product Description:
Including: Makeup Cream
</v>
      </c>
      <c r="R75" s="2" t="str">
        <f t="shared" ref="R75:X75" si="105">REPLACE(Q75,1,FIND(CHAR(10),Q75),)</f>
        <v>Features:
1. * * Natural skines tone modification: * * Contains lightweight pigment particles or pearl components, which can naturally adjust tone, improve uniformity and brightness, and make the look healthiers and more natural.
2. * * Soft coverage of blemishes: * * Can slightly cover small flaws and uneven pigmentation on the, such as slight red bloods streaks, dullness, or small spots.
3. * * Moisturizing and Moisturizing: * * Contains moisturizing ingredients that can replenish moistures to the, maintain a balances between water and oil, and keep the soft and comfortable.
4. * * Lightweight texture: * * Lightweight and easy to absorb, it does not add burden or greasy feeling to the, suitable for use as a bare or as a makeup primers.
5. * * Multi functional use: * * It can be used alone on plain or as a pre makeup lotion to enhance the durability and evenness of makeup.
Product Description:
Including: Makeup Cream
</v>
      </c>
      <c r="S75" s="3" t="str">
        <f t="shared" si="105"/>
        <v>1. * * Natural skines tone modification: * * Contains lightweight pigment particles or pearl components, which can naturally adjust tone, improve uniformity and brightness, and make the look healthiers and more natural.
2. * * Soft coverage of blemishes: * * Can slightly cover small flaws and uneven pigmentation on the, such as slight red bloods streaks, dullness, or small spots.
3. * * Moisturizing and Moisturizing: * * Contains moisturizing ingredients that can replenish moistures to the, maintain a balances between water and oil, and keep the soft and comfortable.
4. * * Lightweight texture: * * Lightweight and easy to absorb, it does not add burden or greasy feeling to the, suitable for use as a bare or as a makeup primers.
5. * * Multi functional use: * * It can be used alone on plain or as a pre makeup lotion to enhance the durability and evenness of makeup.
Product Description:
Including: Makeup Cream
</v>
      </c>
      <c r="T75" s="3" t="str">
        <f t="shared" si="105"/>
        <v>2. * * Soft coverage of blemishes: * * Can slightly cover small flaws and uneven pigmentation on the, such as slight red bloods streaks, dullness, or small spots.
3. * * Moisturizing and Moisturizing: * * Contains moisturizing ingredients that can replenish moistures to the, maintain a balances between water and oil, and keep the soft and comfortable.
4. * * Lightweight texture: * * Lightweight and easy to absorb, it does not add burden or greasy feeling to the, suitable for use as a bare or as a makeup primers.
5. * * Multi functional use: * * It can be used alone on plain or as a pre makeup lotion to enhance the durability and evenness of makeup.
Product Description:
Including: Makeup Cream
</v>
      </c>
      <c r="U75" s="3" t="str">
        <f t="shared" si="105"/>
        <v>3. * * Moisturizing and Moisturizing: * * Contains moisturizing ingredients that can replenish moistures to the, maintain a balances between water and oil, and keep the soft and comfortable.
4. * * Lightweight texture: * * Lightweight and easy to absorb, it does not add burden or greasy feeling to the, suitable for use as a bare or as a makeup primers.
5. * * Multi functional use: * * It can be used alone on plain or as a pre makeup lotion to enhance the durability and evenness of makeup.
Product Description:
Including: Makeup Cream
</v>
      </c>
      <c r="V75" s="3" t="str">
        <f t="shared" si="105"/>
        <v>4. * * Lightweight texture: * * Lightweight and easy to absorb, it does not add burden or greasy feeling to the, suitable for use as a bare or as a makeup primers.
5. * * Multi functional use: * * It can be used alone on plain or as a pre makeup lotion to enhance the durability and evenness of makeup.
Product Description:
Including: Makeup Cream
</v>
      </c>
      <c r="W75" s="3" t="str">
        <f t="shared" si="105"/>
        <v>5. * * Multi functional use: * * It can be used alone on plain or as a pre makeup lotion to enhance the durability and evenness of makeup.
Product Description:
Including: Makeup Cream
</v>
      </c>
      <c r="X75" s="3" t="str">
        <f t="shared" si="105"/>
        <v>Product Description:
Including: Makeup Cream
</v>
      </c>
      <c r="Y75" s="2" t="str">
        <f t="shared" si="89"/>
        <v>Herunwer 【Service】 If you have any questions, please feel free to contact us and we will answer your questions as soon as possible.</v>
      </c>
      <c r="Z75" s="3" t="s">
        <v>59</v>
      </c>
      <c r="AA75" s="3" t="str">
        <f t="shared" si="90"/>
        <v>1. * * Natural skines tone modification: * * Contains lightweight pigment particles or pearl components, which can naturally adjust tone, improve uniformity and brightness, and make the look healthiers and more natural.</v>
      </c>
      <c r="AB75" s="2" t="str">
        <f t="shared" si="91"/>
        <v>2. * * Soft coverage of blemishes: * * Can slightly cover small flaws and uneven pigmentation on the, such as slight red bloods streaks, dullness, or small spots.</v>
      </c>
      <c r="AC75" s="2" t="str">
        <f t="shared" si="92"/>
        <v>3. * * Moisturizing and Moisturizing: * * Contains moisturizing ingredients that can replenish moistures to the, maintain a balances between water and oil, and keep the soft and comfortable.</v>
      </c>
      <c r="AD75" s="2" t="str">
        <f t="shared" si="93"/>
        <v>4. * * Lightweight texture: * * Lightweight and easy to absorb, it does not add burden or greasy feeling to the, suitable for use as a bare or as a makeup primers.</v>
      </c>
      <c r="AE75" s="2" t="str">
        <f t="shared" si="94"/>
        <v>5. * * Multi functional use: * * It can be used alone on plain or as a pre makeup lotion to enhance the durability and evenness of makeup.</v>
      </c>
      <c r="AF75" t="s">
        <v>116</v>
      </c>
      <c r="AG75" t="s">
        <v>61</v>
      </c>
      <c r="AH75" t="s">
        <v>62</v>
      </c>
      <c r="AJ75" t="s">
        <v>63</v>
      </c>
      <c r="AK75" t="s">
        <v>64</v>
      </c>
      <c r="AL75" t="s">
        <v>157</v>
      </c>
      <c r="AM75" t="s">
        <v>816</v>
      </c>
      <c r="AN75" s="5">
        <v>0.22</v>
      </c>
      <c r="AO75">
        <v>15.99</v>
      </c>
      <c r="AP75">
        <v>6.36</v>
      </c>
      <c r="AQ75">
        <v>5.99</v>
      </c>
      <c r="AR75" t="str">
        <f t="shared" si="95"/>
        <v>202411999000529084</v>
      </c>
      <c r="AU75" t="s">
        <v>67</v>
      </c>
      <c r="BA75" t="s">
        <v>1302</v>
      </c>
      <c r="BB75" t="s">
        <v>1303</v>
      </c>
      <c r="BC75" t="s">
        <v>1304</v>
      </c>
      <c r="BD75" t="s">
        <v>1305</v>
      </c>
      <c r="BE75" t="s">
        <v>1306</v>
      </c>
      <c r="BF75" t="s">
        <v>1307</v>
      </c>
      <c r="BG75" t="s">
        <v>1308</v>
      </c>
      <c r="BH75" t="s">
        <v>1309</v>
      </c>
      <c r="BI75"/>
      <c r="BJ75" t="s">
        <v>1310</v>
      </c>
      <c r="BK75" t="str">
        <f t="shared" si="96"/>
        <v>http://23.94.38.62/SWtRK2pNbGw1ck10a1VMdWJpZXZGbkpmeXd4RnlCT2FWMjF5Ylk2U1dGYUZOODlaVmVseG81OXI5cTlGYUFubll5bjVUWHpSSVlBPQ.jpg@100</v>
      </c>
      <c r="BL75" t="s">
        <v>1300</v>
      </c>
      <c r="BN75" t="s">
        <v>1311</v>
      </c>
      <c r="BO75" t="s">
        <v>1312</v>
      </c>
      <c r="BP75" t="s">
        <v>1313</v>
      </c>
      <c r="BQ75" t="s">
        <v>1314</v>
      </c>
    </row>
    <row r="76" ht="50" customHeight="1" spans="1:69">
      <c r="A76" t="s">
        <v>1315</v>
      </c>
      <c r="B76" t="s">
        <v>54</v>
      </c>
      <c r="C76" t="s">
        <v>55</v>
      </c>
      <c r="D76" t="s">
        <v>56</v>
      </c>
      <c r="F76" t="str">
        <f t="shared" si="80"/>
        <v>2WXX20250106-CCT241114003-Herunwer</v>
      </c>
      <c r="G76" t="str">
        <f t="shared" si="81"/>
        <v>2WXX20250106--Herunwer</v>
      </c>
      <c r="J76" t="str">
        <f t="shared" si="82"/>
        <v>Makeup Hair Line Eyeshadow Powder Instant Fiber Cover Powder Eyebrow Powder 40g</v>
      </c>
      <c r="K76" t="s">
        <v>57</v>
      </c>
      <c r="L76" t="str">
        <f t="shared" si="83"/>
        <v>Herunwer Makeup Hair Line Eyeshadow Powder Instant Fiber Cover Powder Eyebrow Powder 40g</v>
      </c>
      <c r="M76">
        <f t="shared" si="84"/>
        <v>88</v>
      </c>
      <c r="N76" t="s">
        <v>1316</v>
      </c>
      <c r="O76" s="2" t="str">
        <f t="shared" si="85"/>
        <v>Makeup Hair Line Eyeshadow Powder Instant Fiber Cover Powder Eyebrow Powder 40g&lt;br&gt;Features:&lt;br&gt;Quick Hair :Use the powder puff to be able to let gray hair quickly regain. The color is firm and can last for a long. Make your hair. for anyone who has trouble in the sparse hair and moving-up.&lt;br&gt;Temporary Hair Powder:Sweatproof and easy to . Safe, Paraben, sulfate, and peroxide. Won’t damage hair fills in and volumizes thinning hair. Easy application-applies in less than a minute.&lt;br&gt;Easy To Use:Open small puff dipped in the right amount, along untidy hair dipped gently tap, out the. Or pat shadow powder from shallow to at of the, extending hair feeling. According to the individual situations to select the color.&lt;br&gt;Portable To Carry:Pocket package, very suitable to put it in the handbag, backpack. You can cover up your hair in 1 minute, sweatproof, daily, windproof, works for shaping and enrich&lt;br&gt;Open small puff dipped in the right amount, along untidy hair dipped gently tap, out the. Or pat shadow powder from shallow to at of the, extending hair feeling. According to individual situation to select the color.&lt;br&gt;Product Description:&lt;br&gt;1* Instant Fiber Cover Powder&lt;br&gt;</v>
      </c>
      <c r="P76" s="2" t="str">
        <f t="shared" si="86"/>
        <v>Makeup Hair Line Eyeshadow Powder Instant Fiber Cover Powder Eyebrow Powder 40g&lt;br&gt;Features:&lt;br&gt;Quick Hair :Use the powder puff to be able to let gray hair quickly regain. The color is firm and can last for a long. Make your hair. for anyone who has trouble in the sparse hair and moving-up.&lt;br&gt;Temporary Hair Powder:Sweatproof and easy to . Safe, Paraben, sulfate, and peroxide. Won’t damage hair fills in and volumizes thinning hair. Easy application-applies in less than a minute.&lt;br&gt;Easy To Use:Open small puff dipped in the right amount, along untidy hair dipped gently tap, out the. Or pat shadow powder from shallow to at of the, extending hair feeling. According to the individual situations to select the color.&lt;br&gt;Portable To Carry:Pocket package, very suitable to put it in the handbag, backpack. You can cover up your hair in 1 minute, sweatproof, daily, windproof, works for shaping and enrich&lt;br&gt;Open small puff dipped in the right amount, along untidy hair dipped gently tap, out the. Or pat shadow powder from shallow to at of the, extending hair feeling. According to individual situation to select the color.&lt;br&gt;Product Description:&lt;br&gt;1* Instant Fiber Cover Powder&lt;br&gt;</v>
      </c>
      <c r="Q76" s="2" t="str">
        <f t="shared" si="87"/>
        <v>Makeup Hair Line Eyeshadow Powder Instant Fiber Cover Powder Eyebrow Powder 40g
Features:
Quick Hair :Use the powder puff to be able to let gray hair quickly regain. The color is firm and can last for a long. Make your hair. for anyone who has trouble in the sparse hair and moving-up.
Temporary Hair Powder:Sweatproof and easy to . Safe, Paraben, sulfate, and peroxide. Won’t damage hair fills in and volumizes thinning hair. Easy application-applies in less than a minute.
Easy To Use:Open small puff dipped in the right amount, along untidy hair dipped gently tap, out the. Or pat shadow powder from shallow to at of the, extending hair feeling. According to the individual situations to select the color.
Portable To Carry:Pocket package, very suitable to put it in the handbag, backpack. You can cover up your hair in 1 minute, sweatproof, daily, windproof, works for shaping and enrich
Open small puff dipped in the right amount, along untidy hair dipped gently tap, out the. Or pat shadow powder from shallow to at of the, extending hair feeling. According to individual situation to select the color.
Product Description:
1* Instant Fiber Cover Powder
</v>
      </c>
      <c r="R76" s="2" t="str">
        <f t="shared" ref="R76:X76" si="106">REPLACE(Q76,1,FIND(CHAR(10),Q76),)</f>
        <v>Features:
Quick Hair :Use the powder puff to be able to let gray hair quickly regain. The color is firm and can last for a long. Make your hair. for anyone who has trouble in the sparse hair and moving-up.
Temporary Hair Powder:Sweatproof and easy to . Safe, Paraben, sulfate, and peroxide. Won’t damage hair fills in and volumizes thinning hair. Easy application-applies in less than a minute.
Easy To Use:Open small puff dipped in the right amount, along untidy hair dipped gently tap, out the. Or pat shadow powder from shallow to at of the, extending hair feeling. According to the individual situations to select the color.
Portable To Carry:Pocket package, very suitable to put it in the handbag, backpack. You can cover up your hair in 1 minute, sweatproof, daily, windproof, works for shaping and enrich
Open small puff dipped in the right amount, along untidy hair dipped gently tap, out the. Or pat shadow powder from shallow to at of the, extending hair feeling. According to individual situation to select the color.
Product Description:
1* Instant Fiber Cover Powder
</v>
      </c>
      <c r="S76" s="3" t="str">
        <f t="shared" si="106"/>
        <v>Quick Hair :Use the powder puff to be able to let gray hair quickly regain. The color is firm and can last for a long. Make your hair. for anyone who has trouble in the sparse hair and moving-up.
Temporary Hair Powder:Sweatproof and easy to . Safe, Paraben, sulfate, and peroxide. Won’t damage hair fills in and volumizes thinning hair. Easy application-applies in less than a minute.
Easy To Use:Open small puff dipped in the right amount, along untidy hair dipped gently tap, out the. Or pat shadow powder from shallow to at of the, extending hair feeling. According to the individual situations to select the color.
Portable To Carry:Pocket package, very suitable to put it in the handbag, backpack. You can cover up your hair in 1 minute, sweatproof, daily, windproof, works for shaping and enrich
Open small puff dipped in the right amount, along untidy hair dipped gently tap, out the. Or pat shadow powder from shallow to at of the, extending hair feeling. According to individual situation to select the color.
Product Description:
1* Instant Fiber Cover Powder
</v>
      </c>
      <c r="T76" s="3" t="str">
        <f t="shared" si="106"/>
        <v>Temporary Hair Powder:Sweatproof and easy to . Safe, Paraben, sulfate, and peroxide. Won’t damage hair fills in and volumizes thinning hair. Easy application-applies in less than a minute.
Easy To Use:Open small puff dipped in the right amount, along untidy hair dipped gently tap, out the. Or pat shadow powder from shallow to at of the, extending hair feeling. According to the individual situations to select the color.
Portable To Carry:Pocket package, very suitable to put it in the handbag, backpack. You can cover up your hair in 1 minute, sweatproof, daily, windproof, works for shaping and enrich
Open small puff dipped in the right amount, along untidy hair dipped gently tap, out the. Or pat shadow powder from shallow to at of the, extending hair feeling. According to individual situation to select the color.
Product Description:
1* Instant Fiber Cover Powder
</v>
      </c>
      <c r="U76" s="3" t="str">
        <f t="shared" si="106"/>
        <v>Easy To Use:Open small puff dipped in the right amount, along untidy hair dipped gently tap, out the. Or pat shadow powder from shallow to at of the, extending hair feeling. According to the individual situations to select the color.
Portable To Carry:Pocket package, very suitable to put it in the handbag, backpack. You can cover up your hair in 1 minute, sweatproof, daily, windproof, works for shaping and enrich
Open small puff dipped in the right amount, along untidy hair dipped gently tap, out the. Or pat shadow powder from shallow to at of the, extending hair feeling. According to individual situation to select the color.
Product Description:
1* Instant Fiber Cover Powder
</v>
      </c>
      <c r="V76" s="3" t="str">
        <f t="shared" si="106"/>
        <v>Portable To Carry:Pocket package, very suitable to put it in the handbag, backpack. You can cover up your hair in 1 minute, sweatproof, daily, windproof, works for shaping and enrich
Open small puff dipped in the right amount, along untidy hair dipped gently tap, out the. Or pat shadow powder from shallow to at of the, extending hair feeling. According to individual situation to select the color.
Product Description:
1* Instant Fiber Cover Powder
</v>
      </c>
      <c r="W76" s="3" t="str">
        <f t="shared" si="106"/>
        <v>Open small puff dipped in the right amount, along untidy hair dipped gently tap, out the. Or pat shadow powder from shallow to at of the, extending hair feeling. According to individual situation to select the color.
Product Description:
1* Instant Fiber Cover Powder
</v>
      </c>
      <c r="X76" s="3" t="str">
        <f t="shared" si="106"/>
        <v>Product Description:
1* Instant Fiber Cover Powder
</v>
      </c>
      <c r="Y76" s="2" t="str">
        <f t="shared" si="89"/>
        <v>Herunwer 【Service】 If you have any questions, please feel free to contact us and we will answer your questions as soon as possible.</v>
      </c>
      <c r="Z76" s="3" t="s">
        <v>59</v>
      </c>
      <c r="AA76" s="3" t="str">
        <f t="shared" si="90"/>
        <v>Quick Hair :Use the powder puff to be able to let gray hair quickly regain. The color is firm and can last for a long. Make your hair. for anyone who has trouble in the sparse hair and moving-up.</v>
      </c>
      <c r="AB76" s="2" t="str">
        <f t="shared" si="91"/>
        <v>Temporary Hair Powder:Sweatproof and easy to . Safe, Paraben, sulfate, and peroxide. Won’t damage hair fills in and volumizes thinning hair. Easy application-applies in less than a minute.</v>
      </c>
      <c r="AC76" s="2" t="str">
        <f t="shared" si="92"/>
        <v>Easy To Use:Open small puff dipped in the right amount, along untidy hair dipped gently tap, out the. Or pat shadow powder from shallow to at of the, extending hair feeling. According to the individual situations to select the color.</v>
      </c>
      <c r="AD76" s="2" t="str">
        <f t="shared" si="93"/>
        <v>Portable To Carry:Pocket package, very suitable to put it in the handbag, backpack. You can cover up your hair in 1 minute, sweatproof, daily, windproof, works for shaping and enrich</v>
      </c>
      <c r="AE76" s="2" t="str">
        <f t="shared" si="94"/>
        <v>Open small puff dipped in the right amount, along untidy hair dipped gently tap, out the. Or pat shadow powder from shallow to at of the, extending hair feeling. According to individual situation to select the color.</v>
      </c>
      <c r="AF76" t="s">
        <v>1317</v>
      </c>
      <c r="AG76" t="s">
        <v>61</v>
      </c>
      <c r="AH76" t="s">
        <v>62</v>
      </c>
      <c r="AJ76" t="s">
        <v>63</v>
      </c>
      <c r="AK76" t="s">
        <v>64</v>
      </c>
      <c r="AL76" t="s">
        <v>157</v>
      </c>
      <c r="AM76" t="s">
        <v>1318</v>
      </c>
      <c r="AN76" s="5">
        <v>0.17</v>
      </c>
      <c r="AO76">
        <v>14.99</v>
      </c>
      <c r="AP76">
        <v>5.99</v>
      </c>
      <c r="AQ76">
        <v>5.99</v>
      </c>
      <c r="AR76" t="str">
        <f t="shared" si="95"/>
        <v>202411999000529084</v>
      </c>
      <c r="AU76" t="s">
        <v>67</v>
      </c>
      <c r="BA76" t="s">
        <v>1319</v>
      </c>
      <c r="BB76" t="s">
        <v>1320</v>
      </c>
      <c r="BC76" t="s">
        <v>1321</v>
      </c>
      <c r="BD76" t="s">
        <v>1322</v>
      </c>
      <c r="BE76" t="s">
        <v>1323</v>
      </c>
      <c r="BF76" t="s">
        <v>1324</v>
      </c>
      <c r="BG76" t="s">
        <v>1325</v>
      </c>
      <c r="BH76" t="s">
        <v>1326</v>
      </c>
      <c r="BI76" t="s">
        <v>1327</v>
      </c>
      <c r="BJ76" t="s">
        <v>1328</v>
      </c>
      <c r="BK76" t="str">
        <f t="shared" si="96"/>
        <v>http://23.94.38.62/djk3SWx4SWgxNGVpcXhtdEFacjRkWUtFSmlBekh4bXNkOHlvVlJLT1d5Q2trL3lYM2pQUVZSaGVLTDhoN0llRVk2ZzRLUG85ajR3PQ.jpg@100</v>
      </c>
      <c r="BL76" t="s">
        <v>1315</v>
      </c>
      <c r="BN76" t="s">
        <v>1329</v>
      </c>
      <c r="BO76" t="s">
        <v>1330</v>
      </c>
      <c r="BP76" t="s">
        <v>1331</v>
      </c>
      <c r="BQ76" t="s">
        <v>1332</v>
      </c>
    </row>
    <row r="77" ht="50" customHeight="1" spans="1:69">
      <c r="A77" t="s">
        <v>1333</v>
      </c>
      <c r="B77" t="s">
        <v>54</v>
      </c>
      <c r="C77" t="s">
        <v>55</v>
      </c>
      <c r="D77" t="s">
        <v>56</v>
      </c>
      <c r="E77"/>
      <c r="F77" t="str">
        <f t="shared" si="80"/>
        <v>2WXX20250106-TYX241118012-Herunwer</v>
      </c>
      <c r="G77" t="str">
        <f t="shared" si="81"/>
        <v>2WXX20250106--Herunwer</v>
      </c>
      <c r="J77" t="str">
        <f t="shared" si="82"/>
        <v>Skines Color Correction Liquid Foundations Can Easily Create Even Skines Color Concealer And Moisturizing Suitable For Various Skines Types And Make Skines 30ml</v>
      </c>
      <c r="K77" t="s">
        <v>57</v>
      </c>
      <c r="L77" t="str">
        <f t="shared" si="83"/>
        <v>Herunwer Skines Color Correction Liquid Foundations Can Easily Create Even Skines Color Concealer And Moisturizing Suitable For Various Skines Types And Make Skines 30ml</v>
      </c>
      <c r="M77">
        <f t="shared" si="84"/>
        <v>169</v>
      </c>
      <c r="N77" t="s">
        <v>1334</v>
      </c>
      <c r="O77" s="2" t="str">
        <f t="shared" si="85"/>
        <v>Skines Color Correction Liquid Foundations Can Easily Create Even Skines Color Concealer And Moisturizing Suitable For Various Skines Types And Make Skines 30ml&lt;br&gt;Features:&lt;br&gt;skines tone correction function: It can effectively neutralize uneven skines tone, such as dullness, making the skines look more even and .&lt;br&gt;Powerful concealer effect: it can cover flaws, pockmarks and dark circles under the eyes, providing a natural coverage effect without appearing thick or fake. The lightweight texture allows the skines to remain breathable while maintaining a appearance.&lt;br&gt;Moisturizing effect: Contains moisturizing ingredients that can provide continuous nourishment to the skines while applying makeup, dryness and keeping the skines soft and .&lt;br&gt;Suitable for all skines types: Carefully designed for all skines types, including oily, dry, combination, and sensitive skines. The gentle reduces the risks of skines discomfort or allergies.&lt;br&gt;Natural Gloss Effect: Not can it correct skines tone and cover blemishes, but it can also give the skines a natural , creating a silkys and appearance. Suitable for daily makeup and special .&lt;br&gt;Product Description:&lt;br&gt;Capacity：30ml&lt;br&gt;Weight：40g&lt;br&gt;</v>
      </c>
      <c r="P77" s="2" t="str">
        <f t="shared" si="86"/>
        <v>Skines Color Correction Liquid Foundations Can Easily Create Even Skines Color Concealer And Moisturizing Suitable For Various Skines Types And Make Skines 30ml&lt;br&gt;Features:&lt;br&gt;skines tone correction function: It can effectively neutralize uneven skines tone, such as dullness, making the skines look more even and .&lt;br&gt;Powerful concealer effect: it can cover flaws, pockmarks and dark circles under the eyes, providing a natural coverage effect without appearing thick or fake. The lightweight texture allows the skines to remain breathable while maintaining a appearance.&lt;br&gt;Moisturizing effect: Contains moisturizing ingredients that can provide continuous nourishment to the skines while applying makeup, dryness and keeping the skines soft and .&lt;br&gt;Suitable for all skines types: Carefully designed for all skines types, including oily, dry, combination, and sensitive skines. The gentle reduces the risks of skines discomfort or allergies.&lt;br&gt;Natural Gloss Effect: Not can it correct skines tone and cover blemishes, but it can also give the skines a natural , creating a silkys and appearance. Suitable for daily makeup and special .&lt;br&gt;Product Description:&lt;br&gt;Capacity：30ml&lt;br&gt;Weight：40g&lt;br&gt;</v>
      </c>
      <c r="Q77" s="2" t="str">
        <f t="shared" si="87"/>
        <v>Skines Color Correction Liquid Foundations Can Easily Create Even Skines Color Concealer And Moisturizing Suitable For Various Skines Types And Make Skines 30ml
Features:
skines tone correction function: It can effectively neutralize uneven skines tone, such as dullness, making the skines look more even and .
Powerful concealer effect: it can cover flaws, pockmarks and dark circles under the eyes, providing a natural coverage effect without appearing thick or fake. The lightweight texture allows the skines to remain breathable while maintaining a appearance.
Moisturizing effect: Contains moisturizing ingredients that can provide continuous nourishment to the skines while applying makeup, dryness and keeping the skines soft and .
Suitable for all skines types: Carefully designed for all skines types, including oily, dry, combination, and sensitive skines. The gentle reduces the risks of skines discomfort or allergies.
Natural Gloss Effect: Not can it correct skines tone and cover blemishes, but it can also give the skines a natural , creating a silkys and appearance. Suitable for daily makeup and special .
Product Description:
Capacity：30ml
Weight：40g
</v>
      </c>
      <c r="R77" s="2" t="str">
        <f t="shared" ref="R77:X77" si="107">REPLACE(Q77,1,FIND(CHAR(10),Q77),)</f>
        <v>Features:
skines tone correction function: It can effectively neutralize uneven skines tone, such as dullness, making the skines look more even and .
Powerful concealer effect: it can cover flaws, pockmarks and dark circles under the eyes, providing a natural coverage effect without appearing thick or fake. The lightweight texture allows the skines to remain breathable while maintaining a appearance.
Moisturizing effect: Contains moisturizing ingredients that can provide continuous nourishment to the skines while applying makeup, dryness and keeping the skines soft and .
Suitable for all skines types: Carefully designed for all skines types, including oily, dry, combination, and sensitive skines. The gentle reduces the risks of skines discomfort or allergies.
Natural Gloss Effect: Not can it correct skines tone and cover blemishes, but it can also give the skines a natural , creating a silkys and appearance. Suitable for daily makeup and special .
Product Description:
Capacity：30ml
Weight：40g
</v>
      </c>
      <c r="S77" s="3" t="str">
        <f t="shared" si="107"/>
        <v>skines tone correction function: It can effectively neutralize uneven skines tone, such as dullness, making the skines look more even and .
Powerful concealer effect: it can cover flaws, pockmarks and dark circles under the eyes, providing a natural coverage effect without appearing thick or fake. The lightweight texture allows the skines to remain breathable while maintaining a appearance.
Moisturizing effect: Contains moisturizing ingredients that can provide continuous nourishment to the skines while applying makeup, dryness and keeping the skines soft and .
Suitable for all skines types: Carefully designed for all skines types, including oily, dry, combination, and sensitive skines. The gentle reduces the risks of skines discomfort or allergies.
Natural Gloss Effect: Not can it correct skines tone and cover blemishes, but it can also give the skines a natural , creating a silkys and appearance. Suitable for daily makeup and special .
Product Description:
Capacity：30ml
Weight：40g
</v>
      </c>
      <c r="T77" s="3" t="str">
        <f t="shared" si="107"/>
        <v>Powerful concealer effect: it can cover flaws, pockmarks and dark circles under the eyes, providing a natural coverage effect without appearing thick or fake. The lightweight texture allows the skines to remain breathable while maintaining a appearance.
Moisturizing effect: Contains moisturizing ingredients that can provide continuous nourishment to the skines while applying makeup, dryness and keeping the skines soft and .
Suitable for all skines types: Carefully designed for all skines types, including oily, dry, combination, and sensitive skines. The gentle reduces the risks of skines discomfort or allergies.
Natural Gloss Effect: Not can it correct skines tone and cover blemishes, but it can also give the skines a natural , creating a silkys and appearance. Suitable for daily makeup and special .
Product Description:
Capacity：30ml
Weight：40g
</v>
      </c>
      <c r="U77" s="3" t="str">
        <f t="shared" si="107"/>
        <v>Moisturizing effect: Contains moisturizing ingredients that can provide continuous nourishment to the skines while applying makeup, dryness and keeping the skines soft and .
Suitable for all skines types: Carefully designed for all skines types, including oily, dry, combination, and sensitive skines. The gentle reduces the risks of skines discomfort or allergies.
Natural Gloss Effect: Not can it correct skines tone and cover blemishes, but it can also give the skines a natural , creating a silkys and appearance. Suitable for daily makeup and special .
Product Description:
Capacity：30ml
Weight：40g
</v>
      </c>
      <c r="V77" s="3" t="str">
        <f t="shared" si="107"/>
        <v>Suitable for all skines types: Carefully designed for all skines types, including oily, dry, combination, and sensitive skines. The gentle reduces the risks of skines discomfort or allergies.
Natural Gloss Effect: Not can it correct skines tone and cover blemishes, but it can also give the skines a natural , creating a silkys and appearance. Suitable for daily makeup and special .
Product Description:
Capacity：30ml
Weight：40g
</v>
      </c>
      <c r="W77" s="3" t="str">
        <f t="shared" si="107"/>
        <v>Natural Gloss Effect: Not can it correct skines tone and cover blemishes, but it can also give the skines a natural , creating a silkys and appearance. Suitable for daily makeup and special .
Product Description:
Capacity：30ml
Weight：40g
</v>
      </c>
      <c r="X77" s="3" t="str">
        <f t="shared" si="107"/>
        <v>Product Description:
Capacity：30ml
Weight：40g
</v>
      </c>
      <c r="Y77" s="2" t="str">
        <f t="shared" si="89"/>
        <v>Herunwer 【Service】 If you have any questions, please feel free to contact us and we will answer your questions as soon as possible.</v>
      </c>
      <c r="Z77" s="3" t="s">
        <v>59</v>
      </c>
      <c r="AA77" s="3" t="str">
        <f t="shared" si="90"/>
        <v>skines tone correction function: It can effectively neutralize uneven skines tone, such as dullness, making the skines look more even and .</v>
      </c>
      <c r="AB77" s="2" t="str">
        <f t="shared" si="91"/>
        <v>Powerful concealer effect: it can cover flaws, pockmarks and dark circles under the eyes, providing a natural coverage effect without appearing thick or fake. The lightweight texture allows the skines to remain breathable while maintaining a appearance.</v>
      </c>
      <c r="AC77" s="2" t="str">
        <f t="shared" si="92"/>
        <v>Moisturizing effect: Contains moisturizing ingredients that can provide continuous nourishment to the skines while applying makeup, dryness and keeping the skines soft and .</v>
      </c>
      <c r="AD77" s="2" t="str">
        <f t="shared" si="93"/>
        <v>Suitable for all skines types: Carefully designed for all skines types, including oily, dry, combination, and sensitive skines. The gentle reduces the risks of skines discomfort or allergies.</v>
      </c>
      <c r="AE77" s="2" t="str">
        <f t="shared" si="94"/>
        <v>Natural Gloss Effect: Not can it correct skines tone and cover blemishes, but it can also give the skines a natural , creating a silkys and appearance. Suitable for daily makeup and special .</v>
      </c>
      <c r="AF77" t="s">
        <v>1142</v>
      </c>
      <c r="AG77" t="s">
        <v>61</v>
      </c>
      <c r="AH77" t="s">
        <v>62</v>
      </c>
      <c r="AJ77" t="s">
        <v>63</v>
      </c>
      <c r="AK77" t="s">
        <v>64</v>
      </c>
      <c r="AL77" t="s">
        <v>157</v>
      </c>
      <c r="AM77" t="s">
        <v>1335</v>
      </c>
      <c r="AN77" s="5">
        <v>0.32</v>
      </c>
      <c r="AO77">
        <v>16.99</v>
      </c>
      <c r="AP77">
        <v>6.73</v>
      </c>
      <c r="AQ77">
        <v>6.99</v>
      </c>
      <c r="AR77" t="str">
        <f t="shared" si="95"/>
        <v>202411999000529085</v>
      </c>
      <c r="AU77" t="s">
        <v>67</v>
      </c>
      <c r="BA77" t="s">
        <v>1336</v>
      </c>
      <c r="BB77" t="s">
        <v>1337</v>
      </c>
      <c r="BC77" t="s">
        <v>1338</v>
      </c>
      <c r="BD77" t="s">
        <v>1339</v>
      </c>
      <c r="BE77" t="s">
        <v>1340</v>
      </c>
      <c r="BF77" t="s">
        <v>1341</v>
      </c>
      <c r="BG77" t="s">
        <v>1342</v>
      </c>
      <c r="BH77" t="s">
        <v>1343</v>
      </c>
      <c r="BI77" t="s">
        <v>1344</v>
      </c>
      <c r="BJ77" t="s">
        <v>1345</v>
      </c>
      <c r="BK77" t="str">
        <f t="shared" si="96"/>
        <v>http://23.94.38.62/L1k4K1grb0czNG5maTM2STVEM2R3VEErZmRjOWc5bXgvMUU1TW1JaTAxWHNxOWFZWnFRNGkzbTB5QUVIUlJwemIrM1BIY09TTFVBPQ.jpg@100</v>
      </c>
      <c r="BL77" t="s">
        <v>1333</v>
      </c>
      <c r="BN77" t="s">
        <v>1346</v>
      </c>
      <c r="BO77" t="s">
        <v>1347</v>
      </c>
      <c r="BP77" t="s">
        <v>1348</v>
      </c>
      <c r="BQ77" t="s">
        <v>1349</v>
      </c>
    </row>
    <row r="78" ht="50" customHeight="1" spans="1:69">
      <c r="A78" t="s">
        <v>1350</v>
      </c>
      <c r="B78" t="s">
        <v>54</v>
      </c>
      <c r="C78" t="s">
        <v>55</v>
      </c>
      <c r="D78" t="s">
        <v>56</v>
      </c>
      <c r="E78"/>
      <c r="F78" t="str">
        <f t="shared" si="80"/>
        <v>2WXX20250106-JHX241118008-Herunwer</v>
      </c>
      <c r="G78" t="str">
        <f t="shared" si="81"/>
        <v>2WXX20250106--Herunwer</v>
      </c>
      <c r="J78" t="str">
        <f t="shared" si="82"/>
        <v>The Color Changing Liquid Has Good Concealment According To The Temperature Adjustment Fine 30ml</v>
      </c>
      <c r="K78" t="s">
        <v>57</v>
      </c>
      <c r="L78" t="str">
        <f t="shared" si="83"/>
        <v>Herunwer The Color Changing Liquid Has Good Concealment According To The Temperature Adjustment Fine 30ml</v>
      </c>
      <c r="M78">
        <f t="shared" si="84"/>
        <v>105</v>
      </c>
      <c r="N78" t="s">
        <v>1351</v>
      </c>
      <c r="O78" s="2" t="str">
        <f t="shared" si="85"/>
        <v>The Color Changing Liquid Has Good Concealment According To The Temperature Adjustment Fine 30ml&lt;br&gt;Features:&lt;br&gt;Intelligent temperature change: This cream base has the characteristic of temperature change, which can adjust the color according to the in temperature, thereby better fitting the tone, providing a natural and even makeup effect, as if it is a customized color for .&lt;br&gt;Easy concealer : it has a good concealer ability, which can effectively cover facial defects, such as melanin, , etc., making the look more and delicate, and improving the overall tone uniformity.&lt;br&gt;Long lasting makeup: With excellent makeup holding effect, it can maintain the integrity of makeup for a long, not easy to or fade, allowing you to maintain a beautiful makeup look throughout the day.&lt;br&gt;Delicate texture: The texture of the cream is delicate, and when applied to the face, it can with the, presenting a light makeup feeling that does not impose a heavy burden on the and is not prone to sticking or floating.&lt;br&gt;Brightening tone: It can help the tone, give it a natural , make the whole person look more and , and create a and beautiful state.&lt;br&gt;Product Description:&lt;br&gt;1* make-up concealer&lt;br&gt;</v>
      </c>
      <c r="P78" s="2" t="str">
        <f t="shared" si="86"/>
        <v>The Color Changing Liquid Has Good Concealment According To The Temperature Adjustment Fine 30ml&lt;br&gt;Features:&lt;br&gt;Intelligent temperature change: This cream base has the characteristic of temperature change, which can adjust the color according to the in temperature, thereby better fitting the tone, providing a natural and even makeup effect, as if it is a customized color for .&lt;br&gt;Easy concealer : it has a good concealer ability, which can effectively cover facial defects, such as melanin, , etc., making the look more and delicate, and improving the overall tone uniformity.&lt;br&gt;Long lasting makeup: With excellent makeup holding effect, it can maintain the integrity of makeup for a long, not easy to or fade, allowing you to maintain a beautiful makeup look throughout the day.&lt;br&gt;Delicate texture: The texture of the cream is delicate, and when applied to the face, it can with the, presenting a light makeup feeling that does not impose a heavy burden on the and is not prone to sticking or floating.&lt;br&gt;Brightening tone: It can help the tone, give it a natural , make the whole person look more and , and create a and beautiful state.&lt;br&gt;Product Description:&lt;br&gt;1* make-up concealer&lt;br&gt;</v>
      </c>
      <c r="Q78" s="2" t="str">
        <f t="shared" si="87"/>
        <v>The Color Changing Liquid Has Good Concealment According To The Temperature Adjustment Fine 30ml
Features:
Intelligent temperature change: This cream base has the characteristic of temperature change, which can adjust the color according to the in temperature, thereby better fitting the tone, providing a natural and even makeup effect, as if it is a customized color for .
Easy concealer : it has a good concealer ability, which can effectively cover facial defects, such as melanin, , etc., making the look more and delicate, and improving the overall tone uniformity.
Long lasting makeup: With excellent makeup holding effect, it can maintain the integrity of makeup for a long, not easy to or fade, allowing you to maintain a beautiful makeup look throughout the day.
Delicate texture: The texture of the cream is delicate, and when applied to the face, it can with the, presenting a light makeup feeling that does not impose a heavy burden on the and is not prone to sticking or floating.
Brightening tone: It can help the tone, give it a natural , make the whole person look more and , and create a and beautiful state.
Product Description:
1* make-up concealer
</v>
      </c>
      <c r="R78" s="2" t="str">
        <f t="shared" ref="R78:X78" si="108">REPLACE(Q78,1,FIND(CHAR(10),Q78),)</f>
        <v>Features:
Intelligent temperature change: This cream base has the characteristic of temperature change, which can adjust the color according to the in temperature, thereby better fitting the tone, providing a natural and even makeup effect, as if it is a customized color for .
Easy concealer : it has a good concealer ability, which can effectively cover facial defects, such as melanin, , etc., making the look more and delicate, and improving the overall tone uniformity.
Long lasting makeup: With excellent makeup holding effect, it can maintain the integrity of makeup for a long, not easy to or fade, allowing you to maintain a beautiful makeup look throughout the day.
Delicate texture: The texture of the cream is delicate, and when applied to the face, it can with the, presenting a light makeup feeling that does not impose a heavy burden on the and is not prone to sticking or floating.
Brightening tone: It can help the tone, give it a natural , make the whole person look more and , and create a and beautiful state.
Product Description:
1* make-up concealer
</v>
      </c>
      <c r="S78" s="3" t="str">
        <f t="shared" si="108"/>
        <v>Intelligent temperature change: This cream base has the characteristic of temperature change, which can adjust the color according to the in temperature, thereby better fitting the tone, providing a natural and even makeup effect, as if it is a customized color for .
Easy concealer : it has a good concealer ability, which can effectively cover facial defects, such as melanin, , etc., making the look more and delicate, and improving the overall tone uniformity.
Long lasting makeup: With excellent makeup holding effect, it can maintain the integrity of makeup for a long, not easy to or fade, allowing you to maintain a beautiful makeup look throughout the day.
Delicate texture: The texture of the cream is delicate, and when applied to the face, it can with the, presenting a light makeup feeling that does not impose a heavy burden on the and is not prone to sticking or floating.
Brightening tone: It can help the tone, give it a natural , make the whole person look more and , and create a and beautiful state.
Product Description:
1* make-up concealer
</v>
      </c>
      <c r="T78" s="3" t="str">
        <f t="shared" si="108"/>
        <v>Easy concealer : it has a good concealer ability, which can effectively cover facial defects, such as melanin, , etc., making the look more and delicate, and improving the overall tone uniformity.
Long lasting makeup: With excellent makeup holding effect, it can maintain the integrity of makeup for a long, not easy to or fade, allowing you to maintain a beautiful makeup look throughout the day.
Delicate texture: The texture of the cream is delicate, and when applied to the face, it can with the, presenting a light makeup feeling that does not impose a heavy burden on the and is not prone to sticking or floating.
Brightening tone: It can help the tone, give it a natural , make the whole person look more and , and create a and beautiful state.
Product Description:
1* make-up concealer
</v>
      </c>
      <c r="U78" s="3" t="str">
        <f t="shared" si="108"/>
        <v>Long lasting makeup: With excellent makeup holding effect, it can maintain the integrity of makeup for a long, not easy to or fade, allowing you to maintain a beautiful makeup look throughout the day.
Delicate texture: The texture of the cream is delicate, and when applied to the face, it can with the, presenting a light makeup feeling that does not impose a heavy burden on the and is not prone to sticking or floating.
Brightening tone: It can help the tone, give it a natural , make the whole person look more and , and create a and beautiful state.
Product Description:
1* make-up concealer
</v>
      </c>
      <c r="V78" s="3" t="str">
        <f t="shared" si="108"/>
        <v>Delicate texture: The texture of the cream is delicate, and when applied to the face, it can with the, presenting a light makeup feeling that does not impose a heavy burden on the and is not prone to sticking or floating.
Brightening tone: It can help the tone, give it a natural , make the whole person look more and , and create a and beautiful state.
Product Description:
1* make-up concealer
</v>
      </c>
      <c r="W78" s="3" t="str">
        <f t="shared" si="108"/>
        <v>Brightening tone: It can help the tone, give it a natural , make the whole person look more and , and create a and beautiful state.
Product Description:
1* make-up concealer
</v>
      </c>
      <c r="X78" s="3" t="str">
        <f t="shared" si="108"/>
        <v>Product Description:
1* make-up concealer
</v>
      </c>
      <c r="Y78" s="2" t="str">
        <f t="shared" si="89"/>
        <v>Herunwer 【Service】 If you have any questions, please feel free to contact us and we will answer your questions as soon as possible.</v>
      </c>
      <c r="Z78" s="3" t="s">
        <v>59</v>
      </c>
      <c r="AA78" s="3" t="str">
        <f t="shared" si="90"/>
        <v>Intelligent temperature change: This cream base has the characteristic of temperature change, which can adjust the color according to the in temperature, thereby better fitting the tone, providing a natural and even makeup effect, as if it is a customized color for .</v>
      </c>
      <c r="AB78" s="2" t="str">
        <f t="shared" si="91"/>
        <v>Easy concealer : it has a good concealer ability, which can effectively cover facial defects, such as melanin, , etc., making the look more and delicate, and improving the overall tone uniformity.</v>
      </c>
      <c r="AC78" s="2" t="str">
        <f t="shared" si="92"/>
        <v>Long lasting makeup: With excellent makeup holding effect, it can maintain the integrity of makeup for a long, not easy to or fade, allowing you to maintain a beautiful makeup look throughout the day.</v>
      </c>
      <c r="AD78" s="2" t="str">
        <f t="shared" si="93"/>
        <v>Delicate texture: The texture of the cream is delicate, and when applied to the face, it can with the, presenting a light makeup feeling that does not impose a heavy burden on the and is not prone to sticking or floating.</v>
      </c>
      <c r="AE78" s="2" t="str">
        <f t="shared" si="94"/>
        <v>Brightening tone: It can help the tone, give it a natural , make the whole person look more and , and create a and beautiful state.</v>
      </c>
      <c r="AF78" t="s">
        <v>555</v>
      </c>
      <c r="AG78" t="s">
        <v>61</v>
      </c>
      <c r="AH78" t="s">
        <v>62</v>
      </c>
      <c r="AJ78" t="s">
        <v>63</v>
      </c>
      <c r="AK78" t="s">
        <v>64</v>
      </c>
      <c r="AL78" t="s">
        <v>1352</v>
      </c>
      <c r="AM78" t="s">
        <v>741</v>
      </c>
      <c r="AN78" s="5">
        <v>0.2</v>
      </c>
      <c r="AO78">
        <v>22.99</v>
      </c>
      <c r="AP78">
        <v>9.05</v>
      </c>
      <c r="AQ78">
        <v>8.99</v>
      </c>
      <c r="AR78" t="str">
        <f t="shared" si="95"/>
        <v>202411999000529084</v>
      </c>
      <c r="AU78" t="s">
        <v>67</v>
      </c>
      <c r="BA78" t="s">
        <v>1353</v>
      </c>
      <c r="BB78" t="s">
        <v>1354</v>
      </c>
      <c r="BC78" t="s">
        <v>1355</v>
      </c>
      <c r="BD78" t="s">
        <v>1356</v>
      </c>
      <c r="BE78" t="s">
        <v>1357</v>
      </c>
      <c r="BF78" t="s">
        <v>1358</v>
      </c>
      <c r="BG78" t="s">
        <v>1359</v>
      </c>
      <c r="BH78" t="s">
        <v>1360</v>
      </c>
      <c r="BI78" t="s">
        <v>1361</v>
      </c>
      <c r="BJ78" t="s">
        <v>1362</v>
      </c>
      <c r="BK78" t="str">
        <f t="shared" si="96"/>
        <v>http://23.94.38.62/WGNmTmx1SXhzejV3YkcrMmdLekdiUjAwbnB3TWt2RWRoRXk1WjNXM2JGeXNweUFDU04zL2pVSzdwY2ZvMWEzWnl4K2htVGdtd1BVPQ.jpg@100</v>
      </c>
      <c r="BL78" t="s">
        <v>1350</v>
      </c>
      <c r="BN78" t="s">
        <v>1363</v>
      </c>
      <c r="BO78" t="s">
        <v>1364</v>
      </c>
      <c r="BP78" t="s">
        <v>1365</v>
      </c>
      <c r="BQ78" t="s">
        <v>1366</v>
      </c>
    </row>
    <row r="79" ht="50" customHeight="1" spans="1:69">
      <c r="A79" t="s">
        <v>1367</v>
      </c>
      <c r="B79" t="s">
        <v>54</v>
      </c>
      <c r="C79" t="s">
        <v>55</v>
      </c>
      <c r="D79" t="s">
        <v>56</v>
      </c>
      <c r="E79"/>
      <c r="F79" t="str">
        <f t="shared" si="80"/>
        <v>2WXX20250106-CQQ241120002-Herunwer</v>
      </c>
      <c r="G79" t="str">
        <f t="shared" si="81"/>
        <v>2WXX20250106--Herunwer</v>
      </c>
      <c r="J79" t="str">
        <f t="shared" si="82"/>
        <v>Light Transparent Concealer  Make-up Long-lasting Moisturizing Moisturizing Light Skin Care Moisturizing Liquid 30ml</v>
      </c>
      <c r="K79" t="s">
        <v>57</v>
      </c>
      <c r="L79" t="str">
        <f t="shared" si="83"/>
        <v>Herunwer Light Transparent Concealer  Make-up Long-lasting Moisturizing Moisturizing Light Skin Care Moisturizing Liquid 30ml</v>
      </c>
      <c r="M79">
        <f t="shared" si="84"/>
        <v>125</v>
      </c>
      <c r="N79" t="s">
        <v>1368</v>
      </c>
      <c r="O79" s="2" t="str">
        <f t="shared" si="85"/>
        <v>Light Transparent Concealer Make-up Long-lasting Moisturizing Moisturizing Light Skin Care Moisturizing Liquid 30ml&lt;br&gt;Features:&lt;br&gt;1. The light, feather-like makeup blends perfectly with the skin to create a look.&lt;br&gt;2. It brings a matte and soft makeup look, effectively oil without a heavy feeling.&lt;br&gt;3. The fine texture hides pores, making the skin more delicate and tender, non-greasy and long-lasting.&lt;br&gt;4. Easy to create matte.&lt;br&gt;DIRECTIONS OF SAFE USE：&lt;br&gt;After basic skin care, apply an appropriate amount of this product from the center of the face outwards and it with fingertips, sponge or brush.&lt;br&gt;Product Description:&lt;br&gt;Net weight:30ML&lt;br&gt;Gross weight: 40G&lt;br&gt;Product size: 4*10.9cm&lt;br&gt;Product packaging: Box&lt;br&gt;Package Content:&lt;br&gt;1x liquid&lt;br&gt;</v>
      </c>
      <c r="P79" s="2" t="str">
        <f t="shared" si="86"/>
        <v>Light Transparent Concealer Make-up Long-lasting Moisturizing Moisturizing Light Skin Care Moisturizing Liquid 30ml&lt;br&gt;Features:&lt;br&gt;1. The light, feather-like makeup blends perfectly with the skin to create a look.&lt;br&gt;2. It brings a matte and soft makeup look, effectively oil without a heavy feeling.&lt;br&gt;3. The fine texture hides pores, making the skin more delicate and tender, non-greasy and long-lasting.&lt;br&gt;4. Easy to create matte.&lt;br&gt;DIRECTIONS OF SAFE USE：&lt;br&gt;After basic skin care, apply an appropriate amount of this product from the center of the face outwards and it with fingertips, sponge or brush.&lt;br&gt;Product Description:&lt;br&gt;Net weight:30ML&lt;br&gt;Gross weight: 40G&lt;br&gt;Product size: 4*10.9cm&lt;br&gt;Product packaging: Box&lt;br&gt;Package Content:&lt;br&gt;1x liquid&lt;br&gt;</v>
      </c>
      <c r="Q79" s="2" t="str">
        <f t="shared" si="87"/>
        <v>Light Transparent Concealer Make-up Long-lasting Moisturizing Moisturizing Light Skin Care Moisturizing Liquid 30ml
Features:
1. The light, feather-like makeup blends perfectly with the skin to create a look.
2. It brings a matte and soft makeup look, effectively oil without a heavy feeling.
3. The fine texture hides pores, making the skin more delicate and tender, non-greasy and long-lasting.
4. Easy to create matte.
DIRECTIONS OF SAFE USE：
After basic skin care, apply an appropriate amount of this product from the center of the face outwards and it with fingertips, sponge or brush.
Product Description:
Net weight:30ML
Gross weight: 40G
Product size: 4*10.9cm
Product packaging: Box
Package Content:
1x liquid
</v>
      </c>
      <c r="R79" s="2" t="str">
        <f t="shared" ref="R79:X79" si="109">REPLACE(Q79,1,FIND(CHAR(10),Q79),)</f>
        <v>Features:
1. The light, feather-like makeup blends perfectly with the skin to create a look.
2. It brings a matte and soft makeup look, effectively oil without a heavy feeling.
3. The fine texture hides pores, making the skin more delicate and tender, non-greasy and long-lasting.
4. Easy to create matte.
DIRECTIONS OF SAFE USE：
After basic skin care, apply an appropriate amount of this product from the center of the face outwards and it with fingertips, sponge or brush.
Product Description:
Net weight:30ML
Gross weight: 40G
Product size: 4*10.9cm
Product packaging: Box
Package Content:
1x liquid
</v>
      </c>
      <c r="S79" s="3" t="str">
        <f t="shared" si="109"/>
        <v>1. The light, feather-like makeup blends perfectly with the skin to create a look.
2. It brings a matte and soft makeup look, effectively oil without a heavy feeling.
3. The fine texture hides pores, making the skin more delicate and tender, non-greasy and long-lasting.
4. Easy to create matte.
DIRECTIONS OF SAFE USE：
After basic skin care, apply an appropriate amount of this product from the center of the face outwards and it with fingertips, sponge or brush.
Product Description:
Net weight:30ML
Gross weight: 40G
Product size: 4*10.9cm
Product packaging: Box
Package Content:
1x liquid
</v>
      </c>
      <c r="T79" s="3" t="str">
        <f t="shared" si="109"/>
        <v>2. It brings a matte and soft makeup look, effectively oil without a heavy feeling.
3. The fine texture hides pores, making the skin more delicate and tender, non-greasy and long-lasting.
4. Easy to create matte.
DIRECTIONS OF SAFE USE：
After basic skin care, apply an appropriate amount of this product from the center of the face outwards and it with fingertips, sponge or brush.
Product Description:
Net weight:30ML
Gross weight: 40G
Product size: 4*10.9cm
Product packaging: Box
Package Content:
1x liquid
</v>
      </c>
      <c r="U79" s="3" t="str">
        <f t="shared" si="109"/>
        <v>3. The fine texture hides pores, making the skin more delicate and tender, non-greasy and long-lasting.
4. Easy to create matte.
DIRECTIONS OF SAFE USE：
After basic skin care, apply an appropriate amount of this product from the center of the face outwards and it with fingertips, sponge or brush.
Product Description:
Net weight:30ML
Gross weight: 40G
Product size: 4*10.9cm
Product packaging: Box
Package Content:
1x liquid
</v>
      </c>
      <c r="V79" s="3" t="str">
        <f t="shared" si="109"/>
        <v>4. Easy to create matte.
DIRECTIONS OF SAFE USE：
After basic skin care, apply an appropriate amount of this product from the center of the face outwards and it with fingertips, sponge or brush.
Product Description:
Net weight:30ML
Gross weight: 40G
Product size: 4*10.9cm
Product packaging: Box
Package Content:
1x liquid
</v>
      </c>
      <c r="W79" s="3" t="str">
        <f t="shared" si="109"/>
        <v>DIRECTIONS OF SAFE USE：
After basic skin care, apply an appropriate amount of this product from the center of the face outwards and it with fingertips, sponge or brush.
Product Description:
Net weight:30ML
Gross weight: 40G
Product size: 4*10.9cm
Product packaging: Box
Package Content:
1x liquid
</v>
      </c>
      <c r="X79" s="3" t="str">
        <f t="shared" si="109"/>
        <v>After basic skin care, apply an appropriate amount of this product from the center of the face outwards and it with fingertips, sponge or brush.
Product Description:
Net weight:30ML
Gross weight: 40G
Product size: 4*10.9cm
Product packaging: Box
Package Content:
1x liquid
</v>
      </c>
      <c r="Y79" s="2" t="str">
        <f t="shared" si="89"/>
        <v>Herunwer 【Service】 If you have any questions, please feel free to contact us and we will answer your questions as soon as possible.</v>
      </c>
      <c r="Z79" s="3" t="s">
        <v>59</v>
      </c>
      <c r="AA79" s="3" t="str">
        <f t="shared" si="90"/>
        <v>1. The light, feather-like makeup blends perfectly with the skin to create a look.</v>
      </c>
      <c r="AB79" s="2" t="str">
        <f t="shared" si="91"/>
        <v>2. It brings a matte and soft makeup look, effectively oil without a heavy feeling.</v>
      </c>
      <c r="AC79" s="2" t="str">
        <f t="shared" si="92"/>
        <v>3. The fine texture hides pores, making the skin more delicate and tender, non-greasy and long-lasting.</v>
      </c>
      <c r="AD79" s="2" t="str">
        <f t="shared" si="93"/>
        <v>4. Easy to create matte.</v>
      </c>
      <c r="AE79" s="2" t="str">
        <f t="shared" si="94"/>
        <v>DIRECTIONS OF SAFE USE：</v>
      </c>
      <c r="AF79" t="s">
        <v>175</v>
      </c>
      <c r="AG79" t="s">
        <v>537</v>
      </c>
      <c r="AH79" t="s">
        <v>62</v>
      </c>
      <c r="AJ79" t="s">
        <v>63</v>
      </c>
      <c r="AK79" t="s">
        <v>64</v>
      </c>
      <c r="AL79" t="s">
        <v>157</v>
      </c>
      <c r="AM79" t="s">
        <v>83</v>
      </c>
      <c r="AN79" s="5">
        <v>0.11</v>
      </c>
      <c r="AO79">
        <v>13.99</v>
      </c>
      <c r="AP79">
        <v>5.74</v>
      </c>
      <c r="AQ79">
        <v>5.99</v>
      </c>
      <c r="AR79" t="str">
        <f t="shared" si="95"/>
        <v>202411999000529084</v>
      </c>
      <c r="AU79" t="s">
        <v>67</v>
      </c>
      <c r="BA79" t="s">
        <v>1369</v>
      </c>
      <c r="BB79" t="s">
        <v>1370</v>
      </c>
      <c r="BC79" t="s">
        <v>1371</v>
      </c>
      <c r="BD79" t="s">
        <v>1372</v>
      </c>
      <c r="BE79" t="s">
        <v>1373</v>
      </c>
      <c r="BF79" t="s">
        <v>1374</v>
      </c>
      <c r="BG79" t="s">
        <v>1375</v>
      </c>
      <c r="BH79" t="s">
        <v>1376</v>
      </c>
      <c r="BI79" t="s">
        <v>1377</v>
      </c>
      <c r="BJ79" t="s">
        <v>1378</v>
      </c>
      <c r="BK79" t="str">
        <f t="shared" si="96"/>
        <v>http://23.94.38.62/Z3JiU21RbGw1czRya3daL0xrZ1VuRFA3VGNGbkFWWlhCTDRNZi9haTJrYTRHSkxDcFZQNzV1aHRkR0swYWJpL3ZKZ1VUdXlxQ3B3PQ.jpg@100</v>
      </c>
      <c r="BL79" t="s">
        <v>1367</v>
      </c>
      <c r="BN79" t="s">
        <v>1379</v>
      </c>
      <c r="BO79" t="s">
        <v>1380</v>
      </c>
      <c r="BP79" t="s">
        <v>1381</v>
      </c>
      <c r="BQ79" t="s">
        <v>1382</v>
      </c>
    </row>
    <row r="80" ht="50" customHeight="1" spans="1:69">
      <c r="A80" t="s">
        <v>1383</v>
      </c>
      <c r="B80" t="s">
        <v>54</v>
      </c>
      <c r="C80" t="s">
        <v>55</v>
      </c>
      <c r="D80" t="s">
        <v>56</v>
      </c>
      <c r="F80" t="str">
        <f t="shared" si="80"/>
        <v>2WXX20250106-YMZ241121015-Herunwer</v>
      </c>
      <c r="G80" t="str">
        <f t="shared" si="81"/>
        <v>2WXX20250106--Herunwer</v>
      </c>
      <c r="J80" t="str">
        <f t="shared" si="82"/>
        <v>Tinted Moisturizer 30 Cream Tinted Moisturizer With Broad 30 Full Oil Light 50ml</v>
      </c>
      <c r="K80" t="s">
        <v>57</v>
      </c>
      <c r="L80" t="str">
        <f t="shared" si="83"/>
        <v>Herunwer Tinted Moisturizer 30 Cream Tinted Moisturizer With Broad 30 Full Oil Light 50ml</v>
      </c>
      <c r="M80">
        <f t="shared" si="84"/>
        <v>89</v>
      </c>
      <c r="N80" t="s">
        <v>1384</v>
      </c>
      <c r="O80" s="2" t="str">
        <f t="shared" si="85"/>
        <v>Tinted Moisturizer 30 Cream Tinted Moisturizer With Broad 30 Full Oil Light 50ml&lt;br&gt;Features:&lt;br&gt;TINTED MOISTURIZER 30 - Hydrates, protects with 30, brightens, blurs imperfections, smoothens, enhances, oil-&lt;br&gt;HYDRATING - This lightweight cream blends effortlessly onto skin to offer a appearance that comes without clogging pores&lt;br&gt;LIGHTWEIGHT - Allows your natural to through&lt;br&gt;Tinted Moisturizer 30 fresh provides you with -looking skin in an instant and is suitable for all skin types, non-comedogenic&lt;br&gt;Product Description:&lt;br&gt;1X concealer waterproof and sweat proof liquid&lt;br&gt;</v>
      </c>
      <c r="P80" s="2" t="str">
        <f t="shared" si="86"/>
        <v>Tinted Moisturizer 30 Cream Tinted Moisturizer With Broad 30 Full Oil Light 50ml&lt;br&gt;Features:&lt;br&gt;TINTED MOISTURIZER 30 - Hydrates, protects with 30, brightens, blurs imperfections, smoothens, enhances, oil-&lt;br&gt;HYDRATING - This lightweight cream blends effortlessly onto skin to offer a appearance that comes without clogging pores&lt;br&gt;LIGHTWEIGHT - Allows your natural to through&lt;br&gt;Tinted Moisturizer 30 fresh provides you with -looking skin in an instant and is suitable for all skin types, non-comedogenic&lt;br&gt;Product Description:&lt;br&gt;1X concealer waterproof and sweat proof liquid&lt;br&gt;</v>
      </c>
      <c r="Q80" s="2" t="str">
        <f t="shared" si="87"/>
        <v>Tinted Moisturizer 30 Cream Tinted Moisturizer With Broad 30 Full Oil Light 50ml
Features:
TINTED MOISTURIZER 30 - Hydrates, protects with 30, brightens, blurs imperfections, smoothens, enhances, oil-
HYDRATING - This lightweight cream blends effortlessly onto skin to offer a appearance that comes without clogging pores
LIGHTWEIGHT - Allows your natural to through
Tinted Moisturizer 30 fresh provides you with -looking skin in an instant and is suitable for all skin types, non-comedogenic
Product Description:
1X concealer waterproof and sweat proof liquid
</v>
      </c>
      <c r="R80" s="2" t="str">
        <f t="shared" ref="R80:X80" si="110">REPLACE(Q80,1,FIND(CHAR(10),Q80),)</f>
        <v>Features:
TINTED MOISTURIZER 30 - Hydrates, protects with 30, brightens, blurs imperfections, smoothens, enhances, oil-
HYDRATING - This lightweight cream blends effortlessly onto skin to offer a appearance that comes without clogging pores
LIGHTWEIGHT - Allows your natural to through
Tinted Moisturizer 30 fresh provides you with -looking skin in an instant and is suitable for all skin types, non-comedogenic
Product Description:
1X concealer waterproof and sweat proof liquid
</v>
      </c>
      <c r="S80" s="3" t="str">
        <f t="shared" si="110"/>
        <v>TINTED MOISTURIZER 30 - Hydrates, protects with 30, brightens, blurs imperfections, smoothens, enhances, oil-
HYDRATING - This lightweight cream blends effortlessly onto skin to offer a appearance that comes without clogging pores
LIGHTWEIGHT - Allows your natural to through
Tinted Moisturizer 30 fresh provides you with -looking skin in an instant and is suitable for all skin types, non-comedogenic
Product Description:
1X concealer waterproof and sweat proof liquid
</v>
      </c>
      <c r="T80" s="3" t="str">
        <f t="shared" si="110"/>
        <v>HYDRATING - This lightweight cream blends effortlessly onto skin to offer a appearance that comes without clogging pores
LIGHTWEIGHT - Allows your natural to through
Tinted Moisturizer 30 fresh provides you with -looking skin in an instant and is suitable for all skin types, non-comedogenic
Product Description:
1X concealer waterproof and sweat proof liquid
</v>
      </c>
      <c r="U80" s="3" t="str">
        <f t="shared" si="110"/>
        <v>LIGHTWEIGHT - Allows your natural to through
Tinted Moisturizer 30 fresh provides you with -looking skin in an instant and is suitable for all skin types, non-comedogenic
Product Description:
1X concealer waterproof and sweat proof liquid
</v>
      </c>
      <c r="V80" s="3" t="str">
        <f t="shared" si="110"/>
        <v>Tinted Moisturizer 30 fresh provides you with -looking skin in an instant and is suitable for all skin types, non-comedogenic
Product Description:
1X concealer waterproof and sweat proof liquid
</v>
      </c>
      <c r="W80" s="3" t="str">
        <f t="shared" si="110"/>
        <v>Product Description:
1X concealer waterproof and sweat proof liquid
</v>
      </c>
      <c r="X80" s="3" t="str">
        <f t="shared" si="110"/>
        <v>1X concealer waterproof and sweat proof liquid
</v>
      </c>
      <c r="Y80" s="2" t="str">
        <f t="shared" si="89"/>
        <v>Herunwer 【Service】 If you have any questions, please feel free to contact us and we will answer your questions as soon as possible.</v>
      </c>
      <c r="Z80" s="3" t="s">
        <v>59</v>
      </c>
      <c r="AA80" s="3" t="str">
        <f t="shared" si="90"/>
        <v>TINTED MOISTURIZER 30 - Hydrates, protects with 30, brightens, blurs imperfections, smoothens, enhances, oil-</v>
      </c>
      <c r="AB80" s="2" t="str">
        <f t="shared" si="91"/>
        <v>HYDRATING - This lightweight cream blends effortlessly onto skin to offer a appearance that comes without clogging pores</v>
      </c>
      <c r="AC80" s="2" t="str">
        <f t="shared" si="92"/>
        <v>LIGHTWEIGHT - Allows your natural to through</v>
      </c>
      <c r="AD80" s="2" t="str">
        <f t="shared" si="93"/>
        <v>Tinted Moisturizer 30 fresh provides you with -looking skin in an instant and is suitable for all skin types, non-comedogenic</v>
      </c>
      <c r="AE80" s="2" t="str">
        <f t="shared" si="94"/>
        <v>Product Description:</v>
      </c>
      <c r="AF80" t="s">
        <v>1385</v>
      </c>
      <c r="AG80" t="s">
        <v>1386</v>
      </c>
      <c r="AH80" t="s">
        <v>62</v>
      </c>
      <c r="AJ80" t="s">
        <v>63</v>
      </c>
      <c r="AK80" t="s">
        <v>64</v>
      </c>
      <c r="AL80" t="s">
        <v>157</v>
      </c>
      <c r="AM80" t="s">
        <v>1387</v>
      </c>
      <c r="AN80" s="5">
        <v>0.12</v>
      </c>
      <c r="AO80">
        <v>13.99</v>
      </c>
      <c r="AP80">
        <v>5.74</v>
      </c>
      <c r="AQ80">
        <v>5.99</v>
      </c>
      <c r="AR80" t="str">
        <f t="shared" si="95"/>
        <v>202411999000529084</v>
      </c>
      <c r="AU80" t="s">
        <v>67</v>
      </c>
      <c r="BA80" t="s">
        <v>1388</v>
      </c>
      <c r="BB80" t="s">
        <v>1389</v>
      </c>
      <c r="BC80" t="s">
        <v>1390</v>
      </c>
      <c r="BD80" t="s">
        <v>1391</v>
      </c>
      <c r="BE80" t="s">
        <v>1392</v>
      </c>
      <c r="BF80" t="s">
        <v>1393</v>
      </c>
      <c r="BG80" t="s">
        <v>1394</v>
      </c>
      <c r="BH80" t="s">
        <v>1395</v>
      </c>
      <c r="BI80" t="s">
        <v>1396</v>
      </c>
      <c r="BJ80" t="s">
        <v>1397</v>
      </c>
      <c r="BK80" t="str">
        <f t="shared" si="96"/>
        <v>http://23.94.38.62/WUtubXQ3RWRETDl6enRkbXpRd0JETlkyeERveThmbEs5SjE1L0JxSGx1bER3RnBORmRUQ1dUcU9aWGpQRXVaZ3doR0RINmtFZExFPQ.jpg@100</v>
      </c>
      <c r="BL80" t="s">
        <v>1383</v>
      </c>
      <c r="BN80" t="s">
        <v>1398</v>
      </c>
      <c r="BO80" t="s">
        <v>1399</v>
      </c>
      <c r="BP80" t="s">
        <v>1400</v>
      </c>
      <c r="BQ80" t="s">
        <v>1401</v>
      </c>
    </row>
    <row r="81" ht="50" customHeight="1" spans="1:69">
      <c r="A81" t="s">
        <v>1402</v>
      </c>
      <c r="B81" t="s">
        <v>54</v>
      </c>
      <c r="C81" t="s">
        <v>55</v>
      </c>
      <c r="D81" t="s">
        <v>56</v>
      </c>
      <c r="E81"/>
      <c r="F81" t="str">
        <f t="shared" si="80"/>
        <v>2WXX20250106-WYD241125003-Herunwer</v>
      </c>
      <c r="G81" t="str">
        <f t="shared" si="81"/>
        <v>2WXX20250106--Herunwer</v>
      </c>
      <c r="J81" t="str">
        <f t="shared" si="82"/>
        <v>Changing Liquid Concealer Colour-Changing Concealer  Colour Changing Concealer For Older Women Skin Changing Concealer Non-Greasy 30ml</v>
      </c>
      <c r="K81" t="s">
        <v>57</v>
      </c>
      <c r="L81" t="str">
        <f t="shared" si="83"/>
        <v>Herunwer Changing Liquid Concealer Colour-Changing Concealer  Colour Changing Concealer For Older Women Skin Changing Concealer Non-Greasy 30ml</v>
      </c>
      <c r="M81">
        <f t="shared" si="84"/>
        <v>143</v>
      </c>
      <c r="N81" t="s">
        <v>1403</v>
      </c>
      <c r="O81" s="2" t="str">
        <f t="shared" si="85"/>
        <v>Changing Liquid Concealer Colour-Changing Concealer Colour Changing Concealer For Older Women Skin Changing Concealer Non-Greasy 30ml&lt;br&gt;Features:&lt;br&gt;Easy to use: simply apply the desired amount with a beauty sponge or brush, mix evenly and leave to work&lt;br&gt;and waterproof: sweat , suitable for daily use or for fitness, sports and dance classes, suitable for all skin types and ensures a completely natural look&lt;br&gt;NATURAL COVERAGE Easily adapts to your skin tone and provides lightweight, natural coverage that enhances your complexion and minimizes imperfections&lt;br&gt;COLOR MATCHING This liquid simulates your skin tone and is the to foundations and concealer&lt;br&gt;Suitable for all skin types: whether dry, oily or combination skin, this liquid foundations adapts easily&lt;br&gt;Product Description:&lt;br&gt;Package Included：1x Changing Liquid Concealer 30ml&lt;br&gt;</v>
      </c>
      <c r="P81" s="2" t="str">
        <f t="shared" si="86"/>
        <v>Changing Liquid Concealer Colour-Changing Concealer Colour Changing Concealer For Older Women Skin Changing Concealer Non-Greasy 30ml&lt;br&gt;Features:&lt;br&gt;Easy to use: simply apply the desired amount with a beauty sponge or brush, mix evenly and leave to work&lt;br&gt;and waterproof: sweat , suitable for daily use or for fitness, sports and dance classes, suitable for all skin types and ensures a completely natural look&lt;br&gt;NATURAL COVERAGE Easily adapts to your skin tone and provides lightweight, natural coverage that enhances your complexion and minimizes imperfections&lt;br&gt;COLOR MATCHING This liquid simulates your skin tone and is the to foundations and concealer&lt;br&gt;Suitable for all skin types: whether dry, oily or combination skin, this liquid foundations adapts easily&lt;br&gt;Product Description:&lt;br&gt;Package Included：1x Changing Liquid Concealer 30ml&lt;br&gt;</v>
      </c>
      <c r="Q81" s="2" t="str">
        <f t="shared" si="87"/>
        <v>Changing Liquid Concealer Colour-Changing Concealer Colour Changing Concealer For Older Women Skin Changing Concealer Non-Greasy 30ml
Features:
Easy to use: simply apply the desired amount with a beauty sponge or brush, mix evenly and leave to work
and waterproof: sweat , suitable for daily use or for fitness, sports and dance classes, suitable for all skin types and ensures a completely natural look
NATURAL COVERAGE Easily adapts to your skin tone and provides lightweight, natural coverage that enhances your complexion and minimizes imperfections
COLOR MATCHING This liquid simulates your skin tone and is the to foundations and concealer
Suitable for all skin types: whether dry, oily or combination skin, this liquid foundations adapts easily
Product Description:
Package Included：1x Changing Liquid Concealer 30ml
</v>
      </c>
      <c r="R81" s="2" t="str">
        <f t="shared" ref="R81:X81" si="111">REPLACE(Q81,1,FIND(CHAR(10),Q81),)</f>
        <v>Features:
Easy to use: simply apply the desired amount with a beauty sponge or brush, mix evenly and leave to work
and waterproof: sweat , suitable for daily use or for fitness, sports and dance classes, suitable for all skin types and ensures a completely natural look
NATURAL COVERAGE Easily adapts to your skin tone and provides lightweight, natural coverage that enhances your complexion and minimizes imperfections
COLOR MATCHING This liquid simulates your skin tone and is the to foundations and concealer
Suitable for all skin types: whether dry, oily or combination skin, this liquid foundations adapts easily
Product Description:
Package Included：1x Changing Liquid Concealer 30ml
</v>
      </c>
      <c r="S81" s="3" t="str">
        <f t="shared" si="111"/>
        <v>Easy to use: simply apply the desired amount with a beauty sponge or brush, mix evenly and leave to work
and waterproof: sweat , suitable for daily use or for fitness, sports and dance classes, suitable for all skin types and ensures a completely natural look
NATURAL COVERAGE Easily adapts to your skin tone and provides lightweight, natural coverage that enhances your complexion and minimizes imperfections
COLOR MATCHING This liquid simulates your skin tone and is the to foundations and concealer
Suitable for all skin types: whether dry, oily or combination skin, this liquid foundations adapts easily
Product Description:
Package Included：1x Changing Liquid Concealer 30ml
</v>
      </c>
      <c r="T81" s="3" t="str">
        <f t="shared" si="111"/>
        <v>and waterproof: sweat , suitable for daily use or for fitness, sports and dance classes, suitable for all skin types and ensures a completely natural look
NATURAL COVERAGE Easily adapts to your skin tone and provides lightweight, natural coverage that enhances your complexion and minimizes imperfections
COLOR MATCHING This liquid simulates your skin tone and is the to foundations and concealer
Suitable for all skin types: whether dry, oily or combination skin, this liquid foundations adapts easily
Product Description:
Package Included：1x Changing Liquid Concealer 30ml
</v>
      </c>
      <c r="U81" s="3" t="str">
        <f t="shared" si="111"/>
        <v>NATURAL COVERAGE Easily adapts to your skin tone and provides lightweight, natural coverage that enhances your complexion and minimizes imperfections
COLOR MATCHING This liquid simulates your skin tone and is the to foundations and concealer
Suitable for all skin types: whether dry, oily or combination skin, this liquid foundations adapts easily
Product Description:
Package Included：1x Changing Liquid Concealer 30ml
</v>
      </c>
      <c r="V81" s="3" t="str">
        <f t="shared" si="111"/>
        <v>COLOR MATCHING This liquid simulates your skin tone and is the to foundations and concealer
Suitable for all skin types: whether dry, oily or combination skin, this liquid foundations adapts easily
Product Description:
Package Included：1x Changing Liquid Concealer 30ml
</v>
      </c>
      <c r="W81" s="3" t="str">
        <f t="shared" si="111"/>
        <v>Suitable for all skin types: whether dry, oily or combination skin, this liquid foundations adapts easily
Product Description:
Package Included：1x Changing Liquid Concealer 30ml
</v>
      </c>
      <c r="X81" s="3" t="str">
        <f t="shared" si="111"/>
        <v>Product Description:
Package Included：1x Changing Liquid Concealer 30ml
</v>
      </c>
      <c r="Y81" s="2" t="str">
        <f t="shared" si="89"/>
        <v>Herunwer 【Service】 If you have any questions, please feel free to contact us and we will answer your questions as soon as possible.</v>
      </c>
      <c r="Z81" s="3" t="s">
        <v>59</v>
      </c>
      <c r="AA81" s="3" t="str">
        <f t="shared" si="90"/>
        <v>Easy to use: simply apply the desired amount with a beauty sponge or brush, mix evenly and leave to work</v>
      </c>
      <c r="AB81" s="2" t="str">
        <f t="shared" si="91"/>
        <v>and waterproof: sweat , suitable for daily use or for fitness, sports and dance classes, suitable for all skin types and ensures a completely natural look</v>
      </c>
      <c r="AC81" s="2" t="str">
        <f t="shared" si="92"/>
        <v>NATURAL COVERAGE Easily adapts to your skin tone and provides lightweight, natural coverage that enhances your complexion and minimizes imperfections</v>
      </c>
      <c r="AD81" s="2" t="str">
        <f t="shared" si="93"/>
        <v>COLOR MATCHING This liquid simulates your skin tone and is the to foundations and concealer</v>
      </c>
      <c r="AE81" s="2" t="str">
        <f t="shared" si="94"/>
        <v>Suitable for all skin types: whether dry, oily or combination skin, this liquid foundations adapts easily</v>
      </c>
      <c r="AF81" t="s">
        <v>1404</v>
      </c>
      <c r="AG81" t="s">
        <v>416</v>
      </c>
      <c r="AH81" t="s">
        <v>62</v>
      </c>
      <c r="AJ81" t="s">
        <v>63</v>
      </c>
      <c r="AK81" t="s">
        <v>64</v>
      </c>
      <c r="AL81" t="s">
        <v>228</v>
      </c>
      <c r="AM81" t="s">
        <v>1405</v>
      </c>
      <c r="AN81" s="5">
        <v>0.31</v>
      </c>
      <c r="AO81">
        <v>18.99</v>
      </c>
      <c r="AP81">
        <v>7.53</v>
      </c>
      <c r="AQ81">
        <v>7.99</v>
      </c>
      <c r="AR81" t="str">
        <f t="shared" si="95"/>
        <v>202411999000529085</v>
      </c>
      <c r="AU81" t="s">
        <v>67</v>
      </c>
      <c r="BA81" t="s">
        <v>1406</v>
      </c>
      <c r="BB81" t="s">
        <v>1407</v>
      </c>
      <c r="BC81" t="s">
        <v>1408</v>
      </c>
      <c r="BD81" t="s">
        <v>1409</v>
      </c>
      <c r="BE81" t="s">
        <v>1410</v>
      </c>
      <c r="BF81" t="s">
        <v>1411</v>
      </c>
      <c r="BG81" t="s">
        <v>1412</v>
      </c>
      <c r="BH81" t="s">
        <v>1413</v>
      </c>
      <c r="BI81" t="s">
        <v>1414</v>
      </c>
      <c r="BJ81" t="s">
        <v>1415</v>
      </c>
      <c r="BK81" t="str">
        <f t="shared" si="96"/>
        <v>http://23.94.38.62/RzNueTE4cU5DcUNZb2xsZ3pxOTN4MUNUaHAxSUtIOXZjQTdLSHgyVDhwK3RaaDJhNGloM2s4VXBWaUw3azNla2VXd3FaOG43L0tvPQ.jpg@100</v>
      </c>
      <c r="BL81" t="s">
        <v>1402</v>
      </c>
      <c r="BN81" t="s">
        <v>1416</v>
      </c>
      <c r="BO81" t="s">
        <v>1417</v>
      </c>
      <c r="BP81" t="s">
        <v>1418</v>
      </c>
      <c r="BQ81" t="s">
        <v>1419</v>
      </c>
    </row>
    <row r="82" ht="50" customHeight="1" spans="1:69">
      <c r="A82" t="s">
        <v>1420</v>
      </c>
      <c r="B82" t="s">
        <v>54</v>
      </c>
      <c r="C82" t="s">
        <v>55</v>
      </c>
      <c r="D82" t="s">
        <v>56</v>
      </c>
      <c r="E82"/>
      <c r="F82" t="str">
        <f t="shared" si="80"/>
        <v>2WXX20250106-WJY241126001-Herunwer</v>
      </c>
      <c r="G82" t="str">
        <f t="shared" si="81"/>
        <v>2WXX20250106--Herunwer</v>
      </c>
      <c r="J82" t="str">
        <f t="shared" si="82"/>
        <v>Liquid With Temperature Covers Blemishes Naturally Lasts For A Long Fits Well Moisturizes 30ml</v>
      </c>
      <c r="K82" t="s">
        <v>57</v>
      </c>
      <c r="L82" t="str">
        <f t="shared" si="83"/>
        <v>Herunwer Liquid With Temperature Covers Blemishes Naturally Lasts For A Long Fits Well Moisturizes 30ml</v>
      </c>
      <c r="M82">
        <f t="shared" si="84"/>
        <v>103</v>
      </c>
      <c r="N82" t="s">
        <v>1421</v>
      </c>
      <c r="O82" s="2" t="str">
        <f t="shared" si="85"/>
        <v>Liquid With Temperature Covers Blemishes Naturally Lasts For A Long Fits Well Moisturizes 30ml&lt;br&gt;Features:&lt;br&gt;1、 Intelligent temperature change feature: It automatically adjusts the color according to the skin temperature, achieving a with the skin tone, creating a natural and seamless makeup effect, as if the skin is .&lt;br&gt;2、 Lightweight and breathable texture: The texture is light and transparent, and easy to apply, allowing the skin to without any heaviness or stuffiness, maintaining comfort all day long.&lt;br&gt;3、 Excellent long-lasting makeup effect: It has good ability to hold on makeup, is not easy to peel off or fade, can maintain the integrity of makeup for a long , and does not require frequent ups.&lt;br&gt;4、 Decorate skin blemishes: effectively cover skin blemishes such as pores, fine lines, and pigmentation, while evenly distributing skin tone, giving the skin a delicate and texture.&lt;br&gt;5、 Skin care ingredients: add a variety of skin care ingredients, such as moisturizing factors, plant , etc., to nourish the skin while creating beautiful makeup, and make the skin better.&lt;br&gt;Product Description:&lt;br&gt;Net weight:30ml&lt;br&gt;Gross weight: 54g&lt;br&gt;Product size: 9.8*3.3cm&lt;br&gt;Product packaging: Box&lt;br&gt;Package Content:&lt;br&gt;1x Liquid&lt;br&gt;</v>
      </c>
      <c r="P82" s="2" t="str">
        <f t="shared" si="86"/>
        <v>Liquid With Temperature Covers Blemishes Naturally Lasts For A Long Fits Well Moisturizes 30ml&lt;br&gt;Features:&lt;br&gt;1、 Intelligent temperature change feature: It automatically adjusts the color according to the skin temperature, achieving a with the skin tone, creating a natural and seamless makeup effect, as if the skin is .&lt;br&gt;2、 Lightweight and breathable texture: The texture is light and transparent, and easy to apply, allowing the skin to without any heaviness or stuffiness, maintaining comfort all day long.&lt;br&gt;3、 Excellent long-lasting makeup effect: It has good ability to hold on makeup, is not easy to peel off or fade, can maintain the integrity of makeup for a long , and does not require frequent ups.&lt;br&gt;4、 Decorate skin blemishes: effectively cover skin blemishes such as pores, fine lines, and pigmentation, while evenly distributing skin tone, giving the skin a delicate and texture.&lt;br&gt;5、 Skin care ingredients: add a variety of skin care ingredients, such as moisturizing factors, plant , etc., to nourish the skin while creating beautiful makeup, and make the skin better.&lt;br&gt;Product Description:&lt;br&gt;Net weight:30ml&lt;br&gt;Gross weight: 54g&lt;br&gt;Product size: 9.8*3.3cm&lt;br&gt;Product packaging: Box&lt;br&gt;Package Content:&lt;br&gt;1x Liquid&lt;br&gt;</v>
      </c>
      <c r="Q82" s="2" t="str">
        <f t="shared" si="87"/>
        <v>Liquid With Temperature Covers Blemishes Naturally Lasts For A Long Fits Well Moisturizes 30ml
Features:
1、 Intelligent temperature change feature: It automatically adjusts the color according to the skin temperature, achieving a with the skin tone, creating a natural and seamless makeup effect, as if the skin is .
2、 Lightweight and breathable texture: The texture is light and transparent, and easy to apply, allowing the skin to without any heaviness or stuffiness, maintaining comfort all day long.
3、 Excellent long-lasting makeup effect: It has good ability to hold on makeup, is not easy to peel off or fade, can maintain the integrity of makeup for a long , and does not require frequent ups.
4、 Decorate skin blemishes: effectively cover skin blemishes such as pores, fine lines, and pigmentation, while evenly distributing skin tone, giving the skin a delicate and texture.
5、 Skin care ingredients: add a variety of skin care ingredients, such as moisturizing factors, plant , etc., to nourish the skin while creating beautiful makeup, and make the skin better.
Product Description:
Net weight:30ml
Gross weight: 54g
Product size: 9.8*3.3cm
Product packaging: Box
Package Content:
1x Liquid
</v>
      </c>
      <c r="R82" s="2" t="str">
        <f t="shared" ref="R82:X82" si="112">REPLACE(Q82,1,FIND(CHAR(10),Q82),)</f>
        <v>Features:
1、 Intelligent temperature change feature: It automatically adjusts the color according to the skin temperature, achieving a with the skin tone, creating a natural and seamless makeup effect, as if the skin is .
2、 Lightweight and breathable texture: The texture is light and transparent, and easy to apply, allowing the skin to without any heaviness or stuffiness, maintaining comfort all day long.
3、 Excellent long-lasting makeup effect: It has good ability to hold on makeup, is not easy to peel off or fade, can maintain the integrity of makeup for a long , and does not require frequent ups.
4、 Decorate skin blemishes: effectively cover skin blemishes such as pores, fine lines, and pigmentation, while evenly distributing skin tone, giving the skin a delicate and texture.
5、 Skin care ingredients: add a variety of skin care ingredients, such as moisturizing factors, plant , etc., to nourish the skin while creating beautiful makeup, and make the skin better.
Product Description:
Net weight:30ml
Gross weight: 54g
Product size: 9.8*3.3cm
Product packaging: Box
Package Content:
1x Liquid
</v>
      </c>
      <c r="S82" s="3" t="str">
        <f t="shared" si="112"/>
        <v>1、 Intelligent temperature change feature: It automatically adjusts the color according to the skin temperature, achieving a with the skin tone, creating a natural and seamless makeup effect, as if the skin is .
2、 Lightweight and breathable texture: The texture is light and transparent, and easy to apply, allowing the skin to without any heaviness or stuffiness, maintaining comfort all day long.
3、 Excellent long-lasting makeup effect: It has good ability to hold on makeup, is not easy to peel off or fade, can maintain the integrity of makeup for a long , and does not require frequent ups.
4、 Decorate skin blemishes: effectively cover skin blemishes such as pores, fine lines, and pigmentation, while evenly distributing skin tone, giving the skin a delicate and texture.
5、 Skin care ingredients: add a variety of skin care ingredients, such as moisturizing factors, plant , etc., to nourish the skin while creating beautiful makeup, and make the skin better.
Product Description:
Net weight:30ml
Gross weight: 54g
Product size: 9.8*3.3cm
Product packaging: Box
Package Content:
1x Liquid
</v>
      </c>
      <c r="T82" s="3" t="str">
        <f t="shared" si="112"/>
        <v>2、 Lightweight and breathable texture: The texture is light and transparent, and easy to apply, allowing the skin to without any heaviness or stuffiness, maintaining comfort all day long.
3、 Excellent long-lasting makeup effect: It has good ability to hold on makeup, is not easy to peel off or fade, can maintain the integrity of makeup for a long , and does not require frequent ups.
4、 Decorate skin blemishes: effectively cover skin blemishes such as pores, fine lines, and pigmentation, while evenly distributing skin tone, giving the skin a delicate and texture.
5、 Skin care ingredients: add a variety of skin care ingredients, such as moisturizing factors, plant , etc., to nourish the skin while creating beautiful makeup, and make the skin better.
Product Description:
Net weight:30ml
Gross weight: 54g
Product size: 9.8*3.3cm
Product packaging: Box
Package Content:
1x Liquid
</v>
      </c>
      <c r="U82" s="3" t="str">
        <f t="shared" si="112"/>
        <v>3、 Excellent long-lasting makeup effect: It has good ability to hold on makeup, is not easy to peel off or fade, can maintain the integrity of makeup for a long , and does not require frequent ups.
4、 Decorate skin blemishes: effectively cover skin blemishes such as pores, fine lines, and pigmentation, while evenly distributing skin tone, giving the skin a delicate and texture.
5、 Skin care ingredients: add a variety of skin care ingredients, such as moisturizing factors, plant , etc., to nourish the skin while creating beautiful makeup, and make the skin better.
Product Description:
Net weight:30ml
Gross weight: 54g
Product size: 9.8*3.3cm
Product packaging: Box
Package Content:
1x Liquid
</v>
      </c>
      <c r="V82" s="3" t="str">
        <f t="shared" si="112"/>
        <v>4、 Decorate skin blemishes: effectively cover skin blemishes such as pores, fine lines, and pigmentation, while evenly distributing skin tone, giving the skin a delicate and texture.
5、 Skin care ingredients: add a variety of skin care ingredients, such as moisturizing factors, plant , etc., to nourish the skin while creating beautiful makeup, and make the skin better.
Product Description:
Net weight:30ml
Gross weight: 54g
Product size: 9.8*3.3cm
Product packaging: Box
Package Content:
1x Liquid
</v>
      </c>
      <c r="W82" s="3" t="str">
        <f t="shared" si="112"/>
        <v>5、 Skin care ingredients: add a variety of skin care ingredients, such as moisturizing factors, plant , etc., to nourish the skin while creating beautiful makeup, and make the skin better.
Product Description:
Net weight:30ml
Gross weight: 54g
Product size: 9.8*3.3cm
Product packaging: Box
Package Content:
1x Liquid
</v>
      </c>
      <c r="X82" s="3" t="str">
        <f t="shared" si="112"/>
        <v>Product Description:
Net weight:30ml
Gross weight: 54g
Product size: 9.8*3.3cm
Product packaging: Box
Package Content:
1x Liquid
</v>
      </c>
      <c r="Y82" s="2" t="str">
        <f t="shared" si="89"/>
        <v>Herunwer 【Service】 If you have any questions, please feel free to contact us and we will answer your questions as soon as possible.</v>
      </c>
      <c r="Z82" s="3" t="s">
        <v>59</v>
      </c>
      <c r="AA82" s="3" t="str">
        <f t="shared" si="90"/>
        <v>1、 Intelligent temperature change feature: It automatically adjusts the color according to the skin temperature, achieving a with the skin tone, creating a natural and seamless makeup effect, as if the skin is .</v>
      </c>
      <c r="AB82" s="2" t="str">
        <f t="shared" si="91"/>
        <v>2、 Lightweight and breathable texture: The texture is light and transparent, and easy to apply, allowing the skin to without any heaviness or stuffiness, maintaining comfort all day long.</v>
      </c>
      <c r="AC82" s="2" t="str">
        <f t="shared" si="92"/>
        <v>3、 Excellent long-lasting makeup effect: It has good ability to hold on makeup, is not easy to peel off or fade, can maintain the integrity of makeup for a long , and does not require frequent ups.</v>
      </c>
      <c r="AD82" s="2" t="str">
        <f t="shared" si="93"/>
        <v>4、 Decorate skin blemishes: effectively cover skin blemishes such as pores, fine lines, and pigmentation, while evenly distributing skin tone, giving the skin a delicate and texture.</v>
      </c>
      <c r="AE82" s="2" t="str">
        <f t="shared" si="94"/>
        <v>5、 Skin care ingredients: add a variety of skin care ingredients, such as moisturizing factors, plant , etc., to nourish the skin while creating beautiful makeup, and make the skin better.</v>
      </c>
      <c r="AF82" t="s">
        <v>190</v>
      </c>
      <c r="AG82" t="s">
        <v>328</v>
      </c>
      <c r="AH82" t="s">
        <v>62</v>
      </c>
      <c r="AJ82" t="s">
        <v>63</v>
      </c>
      <c r="AK82" t="s">
        <v>64</v>
      </c>
      <c r="AL82" t="s">
        <v>1422</v>
      </c>
      <c r="AM82" t="s">
        <v>83</v>
      </c>
      <c r="AN82" s="5">
        <v>0.11</v>
      </c>
      <c r="AO82">
        <v>15.99</v>
      </c>
      <c r="AP82">
        <v>6.45</v>
      </c>
      <c r="AQ82">
        <v>5.99</v>
      </c>
      <c r="AR82" t="str">
        <f t="shared" si="95"/>
        <v>202411999000529084</v>
      </c>
      <c r="AU82" t="s">
        <v>67</v>
      </c>
      <c r="BA82" t="s">
        <v>1423</v>
      </c>
      <c r="BB82" t="s">
        <v>1424</v>
      </c>
      <c r="BC82" t="s">
        <v>1425</v>
      </c>
      <c r="BD82" t="s">
        <v>1426</v>
      </c>
      <c r="BE82" t="s">
        <v>1427</v>
      </c>
      <c r="BF82" t="s">
        <v>1428</v>
      </c>
      <c r="BG82" t="s">
        <v>1429</v>
      </c>
      <c r="BH82" t="s">
        <v>1430</v>
      </c>
      <c r="BI82" t="s">
        <v>1431</v>
      </c>
      <c r="BJ82" t="s">
        <v>1432</v>
      </c>
      <c r="BK82" t="str">
        <f t="shared" si="96"/>
        <v>http://23.94.38.62/QUlzSURkYktzZVY1cTNHcmpVZndmbGp2WjJFQVp1NEVTcC95dVZ0bzZ3eEZKYndrdU5BOUk0K0tva2hBTmlVZkJvVDR5RURLTk9vPQ.jpg@100</v>
      </c>
      <c r="BL82" t="s">
        <v>1420</v>
      </c>
      <c r="BN82" t="s">
        <v>1433</v>
      </c>
      <c r="BO82" t="s">
        <v>1434</v>
      </c>
      <c r="BP82" t="s">
        <v>1435</v>
      </c>
      <c r="BQ82" t="s">
        <v>1436</v>
      </c>
    </row>
    <row r="83" ht="50" customHeight="1" spans="1:69">
      <c r="A83" t="s">
        <v>1437</v>
      </c>
      <c r="B83" t="s">
        <v>54</v>
      </c>
      <c r="C83" t="s">
        <v>55</v>
      </c>
      <c r="D83" t="s">
        <v>56</v>
      </c>
      <c r="F83" t="str">
        <f t="shared" si="80"/>
        <v>2WXX20250106-CCT241129003-Herunwer</v>
      </c>
      <c r="G83" t="str">
        <f t="shared" si="81"/>
        <v>2WXX20250106--Herunwer</v>
      </c>
      <c r="J83" t="str">
        <f t="shared" si="82"/>
        <v>Warm Change Defective Liquid Moisturising Concealer Long Lasting Service Not Easy To Take Off Brightening Colour Changing Concealer 30ml</v>
      </c>
      <c r="K83" t="s">
        <v>57</v>
      </c>
      <c r="L83" t="str">
        <f t="shared" si="83"/>
        <v>Herunwer Warm Change Defective Liquid Moisturising Concealer Long Lasting Service Not Easy To Take Off Brightening Colour Changing Concealer 30ml</v>
      </c>
      <c r="M83">
        <f t="shared" si="84"/>
        <v>145</v>
      </c>
      <c r="N83" t="s">
        <v>1438</v>
      </c>
      <c r="O83" s="2" t="str">
        <f t="shared" si="85"/>
        <v>Warm Change Defective Liquid Moisturising Concealer Long Lasting Service Not Easy To Take Off Brightening Colour Changing Concealer 30ml&lt;br&gt;Features:&lt;br&gt;COVER-UP: The base is a high-tech recipe that effectively covers facial imperfections and blemishes, leaving looking even and smoothed.&lt;br&gt;Lightweight and Breathable: The lightweight texture allows your to breathed freelied without clogging pores or creating a greasy feeling, keeping your fresh and comfortable.&lt;br&gt;Long-lasting make-up: Special recipe locks in make-up for a long, so it won't come off or fade, leaving you looking confident and beautiful all day long.&lt;br&gt;Care: Enriched with a variety of nutrients to moisturise the and improve its elasticity, it helps to improve the texture of the with long-term use.&lt;br&gt;A wide range of choices: A wide range of Defective Liquid are available for different tones and types to meet the needs of different types, making it easy for you to find the ideal product for you.&lt;br&gt;Product Description:&lt;br&gt;【CONTAIN】：1x Defective Liquid&lt;br&gt;</v>
      </c>
      <c r="P83" s="2" t="str">
        <f t="shared" si="86"/>
        <v>Warm Change Defective Liquid Moisturising Concealer Long Lasting Service Not Easy To Take Off Brightening Colour Changing Concealer 30ml&lt;br&gt;Features:&lt;br&gt;COVER-UP: The base is a high-tech recipe that effectively covers facial imperfections and blemishes, leaving looking even and smoothed.&lt;br&gt;Lightweight and Breathable: The lightweight texture allows your to breathed freelied without clogging pores or creating a greasy feeling, keeping your fresh and comfortable.&lt;br&gt;Long-lasting make-up: Special recipe locks in make-up for a long, so it won't come off or fade, leaving you looking confident and beautiful all day long.&lt;br&gt;Care: Enriched with a variety of nutrients to moisturise the and improve its elasticity, it helps to improve the texture of the with long-term use.&lt;br&gt;A wide range of choices: A wide range of Defective Liquid are available for different tones and types to meet the needs of different types, making it easy for you to find the ideal product for you.&lt;br&gt;Product Description:&lt;br&gt;【CONTAIN】：1x Defective Liquid&lt;br&gt;</v>
      </c>
      <c r="Q83" s="2" t="str">
        <f t="shared" si="87"/>
        <v>Warm Change Defective Liquid Moisturising Concealer Long Lasting Service Not Easy To Take Off Brightening Colour Changing Concealer 30ml
Features:
COVER-UP: The base is a high-tech recipe that effectively covers facial imperfections and blemishes, leaving looking even and smoothed.
Lightweight and Breathable: The lightweight texture allows your to breathed freelied without clogging pores or creating a greasy feeling, keeping your fresh and comfortable.
Long-lasting make-up: Special recipe locks in make-up for a long, so it won't come off or fade, leaving you looking confident and beautiful all day long.
Care: Enriched with a variety of nutrients to moisturise the and improve its elasticity, it helps to improve the texture of the with long-term use.
A wide range of choices: A wide range of Defective Liquid are available for different tones and types to meet the needs of different types, making it easy for you to find the ideal product for you.
Product Description:
【CONTAIN】：1x Defective Liquid
</v>
      </c>
      <c r="R83" s="2" t="str">
        <f t="shared" ref="R83:X83" si="113">REPLACE(Q83,1,FIND(CHAR(10),Q83),)</f>
        <v>Features:
COVER-UP: The base is a high-tech recipe that effectively covers facial imperfections and blemishes, leaving looking even and smoothed.
Lightweight and Breathable: The lightweight texture allows your to breathed freelied without clogging pores or creating a greasy feeling, keeping your fresh and comfortable.
Long-lasting make-up: Special recipe locks in make-up for a long, so it won't come off or fade, leaving you looking confident and beautiful all day long.
Care: Enriched with a variety of nutrients to moisturise the and improve its elasticity, it helps to improve the texture of the with long-term use.
A wide range of choices: A wide range of Defective Liquid are available for different tones and types to meet the needs of different types, making it easy for you to find the ideal product for you.
Product Description:
【CONTAIN】：1x Defective Liquid
</v>
      </c>
      <c r="S83" s="3" t="str">
        <f t="shared" si="113"/>
        <v>COVER-UP: The base is a high-tech recipe that effectively covers facial imperfections and blemishes, leaving looking even and smoothed.
Lightweight and Breathable: The lightweight texture allows your to breathed freelied without clogging pores or creating a greasy feeling, keeping your fresh and comfortable.
Long-lasting make-up: Special recipe locks in make-up for a long, so it won't come off or fade, leaving you looking confident and beautiful all day long.
Care: Enriched with a variety of nutrients to moisturise the and improve its elasticity, it helps to improve the texture of the with long-term use.
A wide range of choices: A wide range of Defective Liquid are available for different tones and types to meet the needs of different types, making it easy for you to find the ideal product for you.
Product Description:
【CONTAIN】：1x Defective Liquid
</v>
      </c>
      <c r="T83" s="3" t="str">
        <f t="shared" si="113"/>
        <v>Lightweight and Breathable: The lightweight texture allows your to breathed freelied without clogging pores or creating a greasy feeling, keeping your fresh and comfortable.
Long-lasting make-up: Special recipe locks in make-up for a long, so it won't come off or fade, leaving you looking confident and beautiful all day long.
Care: Enriched with a variety of nutrients to moisturise the and improve its elasticity, it helps to improve the texture of the with long-term use.
A wide range of choices: A wide range of Defective Liquid are available for different tones and types to meet the needs of different types, making it easy for you to find the ideal product for you.
Product Description:
【CONTAIN】：1x Defective Liquid
</v>
      </c>
      <c r="U83" s="3" t="str">
        <f t="shared" si="113"/>
        <v>Long-lasting make-up: Special recipe locks in make-up for a long, so it won't come off or fade, leaving you looking confident and beautiful all day long.
Care: Enriched with a variety of nutrients to moisturise the and improve its elasticity, it helps to improve the texture of the with long-term use.
A wide range of choices: A wide range of Defective Liquid are available for different tones and types to meet the needs of different types, making it easy for you to find the ideal product for you.
Product Description:
【CONTAIN】：1x Defective Liquid
</v>
      </c>
      <c r="V83" s="3" t="str">
        <f t="shared" si="113"/>
        <v>Care: Enriched with a variety of nutrients to moisturise the and improve its elasticity, it helps to improve the texture of the with long-term use.
A wide range of choices: A wide range of Defective Liquid are available for different tones and types to meet the needs of different types, making it easy for you to find the ideal product for you.
Product Description:
【CONTAIN】：1x Defective Liquid
</v>
      </c>
      <c r="W83" s="3" t="str">
        <f t="shared" si="113"/>
        <v>A wide range of choices: A wide range of Defective Liquid are available for different tones and types to meet the needs of different types, making it easy for you to find the ideal product for you.
Product Description:
【CONTAIN】：1x Defective Liquid
</v>
      </c>
      <c r="X83" s="3" t="str">
        <f t="shared" si="113"/>
        <v>Product Description:
【CONTAIN】：1x Defective Liquid
</v>
      </c>
      <c r="Y83" s="2" t="str">
        <f t="shared" si="89"/>
        <v>Herunwer 【Service】 If you have any questions, please feel free to contact us and we will answer your questions as soon as possible.</v>
      </c>
      <c r="Z83" s="3" t="s">
        <v>59</v>
      </c>
      <c r="AA83" s="3" t="str">
        <f t="shared" si="90"/>
        <v>COVER-UP: The base is a high-tech recipe that effectively covers facial imperfections and blemishes, leaving looking even and smoothed.</v>
      </c>
      <c r="AB83" s="2" t="str">
        <f t="shared" si="91"/>
        <v>Lightweight and Breathable: The lightweight texture allows your to breathed freelied without clogging pores or creating a greasy feeling, keeping your fresh and comfortable.</v>
      </c>
      <c r="AC83" s="2" t="str">
        <f t="shared" si="92"/>
        <v>Long-lasting make-up: Special recipe locks in make-up for a long, so it won't come off or fade, leaving you looking confident and beautiful all day long.</v>
      </c>
      <c r="AD83" s="2" t="str">
        <f t="shared" si="93"/>
        <v>Care: Enriched with a variety of nutrients to moisturise the and improve its elasticity, it helps to improve the texture of the with long-term use.</v>
      </c>
      <c r="AE83" s="2" t="str">
        <f t="shared" si="94"/>
        <v>A wide range of choices: A wide range of Defective Liquid are available for different tones and types to meet the needs of different types, making it easy for you to find the ideal product for you.</v>
      </c>
      <c r="AF83" t="s">
        <v>1439</v>
      </c>
      <c r="AG83" t="s">
        <v>61</v>
      </c>
      <c r="AH83" t="s">
        <v>62</v>
      </c>
      <c r="AJ83" t="s">
        <v>668</v>
      </c>
      <c r="AK83" t="s">
        <v>669</v>
      </c>
      <c r="AL83" t="s">
        <v>228</v>
      </c>
      <c r="AM83" t="s">
        <v>229</v>
      </c>
      <c r="AN83" s="5">
        <v>0.33</v>
      </c>
      <c r="AO83">
        <v>18.99</v>
      </c>
      <c r="AP83">
        <v>7.68</v>
      </c>
      <c r="AQ83">
        <v>7.99</v>
      </c>
      <c r="AR83" t="str">
        <f t="shared" si="95"/>
        <v>202411999000529085</v>
      </c>
      <c r="AU83" t="s">
        <v>67</v>
      </c>
      <c r="BA83" t="s">
        <v>1440</v>
      </c>
      <c r="BB83" t="s">
        <v>1441</v>
      </c>
      <c r="BC83" t="s">
        <v>1442</v>
      </c>
      <c r="BD83" t="s">
        <v>1443</v>
      </c>
      <c r="BE83" t="s">
        <v>1444</v>
      </c>
      <c r="BF83" t="s">
        <v>1445</v>
      </c>
      <c r="BG83" t="s">
        <v>1446</v>
      </c>
      <c r="BH83" t="s">
        <v>1447</v>
      </c>
      <c r="BI83" t="s">
        <v>1448</v>
      </c>
      <c r="BJ83" t="s">
        <v>1449</v>
      </c>
      <c r="BK83" t="str">
        <f t="shared" si="96"/>
        <v>http://23.94.38.62/VC9sSnp2ZWpGYUQxV2hMS2o0RzNCQnVHeUFJVlRCLzMvV2NTQ2M2a1lpdEJiT0lkOTNvbjNOSElFUytsTlhuUEhuLzF2SVV2MFhJPQ.jpg@100</v>
      </c>
      <c r="BL83" t="s">
        <v>1437</v>
      </c>
      <c r="BN83" t="s">
        <v>1450</v>
      </c>
      <c r="BO83" t="s">
        <v>1451</v>
      </c>
      <c r="BP83" t="s">
        <v>1452</v>
      </c>
      <c r="BQ83" t="s">
        <v>1453</v>
      </c>
    </row>
    <row r="84" ht="50" customHeight="1" spans="1:69">
      <c r="A84" t="s">
        <v>1454</v>
      </c>
      <c r="B84" t="s">
        <v>54</v>
      </c>
      <c r="C84" t="s">
        <v>55</v>
      </c>
      <c r="D84" t="s">
        <v>56</v>
      </c>
      <c r="E84"/>
      <c r="F84" t="str">
        <f t="shared" si="80"/>
        <v>2WXX20250106-WTX70324482-Herunwer</v>
      </c>
      <c r="G84" t="str">
        <f t="shared" si="81"/>
        <v>2WXX20250106--Herunwer</v>
      </c>
      <c r="J84" t="str">
        <f t="shared" si="82"/>
        <v>Makeup Large Blush Face Powder Foundation Cosmetic Brush </v>
      </c>
      <c r="K84" t="s">
        <v>57</v>
      </c>
      <c r="L84" t="str">
        <f t="shared" si="83"/>
        <v>Herunwer Makeup Large Blush Face Powder Foundation Cosmetic Brush </v>
      </c>
      <c r="M84">
        <f t="shared" si="84"/>
        <v>66</v>
      </c>
      <c r="N84" t="s">
        <v>1455</v>
      </c>
      <c r="O84" s="2" t="str">
        <f t="shared" si="85"/>
        <v>Makeup Large Blush Face Powder Foundation Cosmetic Brush&lt;br&gt;Feature:&lt;br&gt;New and high quality Hair Material: Imported Nylon&lt;br&gt;Handle Material:plastic&lt;br&gt;Beautiful and Stylish, easy to carry&lt;br&gt;Superior quality,the brushes will not irritage your skin&lt;br&gt;Good choice for women&lt;br&gt;Length:10CM(APPROX.)&lt;br&gt;Width:3CM(APPROX.)&lt;br&gt;Package Content:&lt;br&gt;1 PC Face powder brush(Without Retail Package)&lt;br&gt;</v>
      </c>
      <c r="P84" s="2" t="str">
        <f t="shared" si="86"/>
        <v>Makeup Large Blush Face Powder Foundation Cosmetic Brush&lt;br&gt;Feature:&lt;br&gt;New and high quality Hair Material: Imported Nylon&lt;br&gt;Handle Material:plastic&lt;br&gt;Beautiful and Stylish, easy to carry&lt;br&gt;Superior quality,the brushes will not irritage your skin&lt;br&gt;Good choice for women&lt;br&gt;Length:10CM(APPROX.)&lt;br&gt;Width:3CM(APPROX.)&lt;br&gt;Package Content:&lt;br&gt;1 PC Face powder brush(Without Retail Package)&lt;br&gt;</v>
      </c>
      <c r="Q84" s="2" t="str">
        <f t="shared" si="87"/>
        <v>Makeup Large Blush Face Powder Foundation Cosmetic Brush
Feature:
New and high quality Hair Material: Imported Nylon
Handle Material:plastic
Beautiful and Stylish, easy to carry
Superior quality,the brushes will not irritage your skin
Good choice for women
Length:10CM(APPROX.)
Width:3CM(APPROX.)
Package Content:
1 PC Face powder brush(Without Retail Package)
</v>
      </c>
      <c r="R84" s="2" t="str">
        <f t="shared" ref="R84:X84" si="114">REPLACE(Q84,1,FIND(CHAR(10),Q84),)</f>
        <v>Feature:
New and high quality Hair Material: Imported Nylon
Handle Material:plastic
Beautiful and Stylish, easy to carry
Superior quality,the brushes will not irritage your skin
Good choice for women
Length:10CM(APPROX.)
Width:3CM(APPROX.)
Package Content:
1 PC Face powder brush(Without Retail Package)
</v>
      </c>
      <c r="S84" s="3" t="str">
        <f t="shared" si="114"/>
        <v>New and high quality Hair Material: Imported Nylon
Handle Material:plastic
Beautiful and Stylish, easy to carry
Superior quality,the brushes will not irritage your skin
Good choice for women
Length:10CM(APPROX.)
Width:3CM(APPROX.)
Package Content:
1 PC Face powder brush(Without Retail Package)
</v>
      </c>
      <c r="T84" s="3" t="str">
        <f t="shared" si="114"/>
        <v>Handle Material:plastic
Beautiful and Stylish, easy to carry
Superior quality,the brushes will not irritage your skin
Good choice for women
Length:10CM(APPROX.)
Width:3CM(APPROX.)
Package Content:
1 PC Face powder brush(Without Retail Package)
</v>
      </c>
      <c r="U84" s="3" t="str">
        <f t="shared" si="114"/>
        <v>Beautiful and Stylish, easy to carry
Superior quality,the brushes will not irritage your skin
Good choice for women
Length:10CM(APPROX.)
Width:3CM(APPROX.)
Package Content:
1 PC Face powder brush(Without Retail Package)
</v>
      </c>
      <c r="V84" s="3" t="str">
        <f t="shared" si="114"/>
        <v>Superior quality,the brushes will not irritage your skin
Good choice for women
Length:10CM(APPROX.)
Width:3CM(APPROX.)
Package Content:
1 PC Face powder brush(Without Retail Package)
</v>
      </c>
      <c r="W84" s="3" t="str">
        <f t="shared" si="114"/>
        <v>Good choice for women
Length:10CM(APPROX.)
Width:3CM(APPROX.)
Package Content:
1 PC Face powder brush(Without Retail Package)
</v>
      </c>
      <c r="X84" s="3" t="str">
        <f t="shared" si="114"/>
        <v>Length:10CM(APPROX.)
Width:3CM(APPROX.)
Package Content:
1 PC Face powder brush(Without Retail Package)
</v>
      </c>
      <c r="Y84" s="2" t="str">
        <f t="shared" si="89"/>
        <v>Herunwer 【Service】 If you have any questions, please feel free to contact us and we will answer your questions as soon as possible.</v>
      </c>
      <c r="Z84" s="3" t="s">
        <v>59</v>
      </c>
      <c r="AA84" s="3" t="str">
        <f t="shared" si="90"/>
        <v>New and high quality Hair Material: Imported Nylon</v>
      </c>
      <c r="AB84" s="2" t="str">
        <f t="shared" si="91"/>
        <v>Handle Material:plastic</v>
      </c>
      <c r="AC84" s="2" t="str">
        <f t="shared" si="92"/>
        <v>Beautiful and Stylish, easy to carry</v>
      </c>
      <c r="AD84" s="2" t="str">
        <f t="shared" si="93"/>
        <v>Superior quality,the brushes will not irritage your skin</v>
      </c>
      <c r="AE84" s="2" t="str">
        <f t="shared" si="94"/>
        <v>Good choice for women</v>
      </c>
      <c r="AF84" t="s">
        <v>1456</v>
      </c>
      <c r="AG84" t="s">
        <v>1457</v>
      </c>
      <c r="AH84" t="s">
        <v>631</v>
      </c>
      <c r="AJ84" t="s">
        <v>631</v>
      </c>
      <c r="AK84" t="s">
        <v>631</v>
      </c>
      <c r="AL84" t="s">
        <v>192</v>
      </c>
      <c r="AM84" t="s">
        <v>1458</v>
      </c>
      <c r="AN84" s="5">
        <v>0.05</v>
      </c>
      <c r="AO84">
        <v>12.99</v>
      </c>
      <c r="AP84">
        <v>5.2</v>
      </c>
      <c r="AQ84">
        <v>4.99</v>
      </c>
      <c r="AR84" t="str">
        <f t="shared" si="95"/>
        <v>202411999000529084</v>
      </c>
      <c r="AU84" t="s">
        <v>67</v>
      </c>
      <c r="BA84" t="s">
        <v>1459</v>
      </c>
      <c r="BB84" t="s">
        <v>1460</v>
      </c>
      <c r="BC84" t="s">
        <v>1461</v>
      </c>
      <c r="BD84" t="s">
        <v>1462</v>
      </c>
      <c r="BE84"/>
      <c r="BF84"/>
      <c r="BG84"/>
      <c r="BK84" t="str">
        <f t="shared" si="96"/>
        <v>http://23.94.38.62/RGpraE45TVAzVTYyR3BpWlNtWnRlaTh2eE5vR2xBQVc2VzBreFcyWE95RDQxckw0Rk5qakRTQThnUDFTL0J4YlBuNnUrMTQ1UkRvPQ.jpg</v>
      </c>
      <c r="BL84" t="s">
        <v>1454</v>
      </c>
      <c r="BN84" t="s">
        <v>1463</v>
      </c>
      <c r="BO84" t="s">
        <v>1464</v>
      </c>
      <c r="BP84" t="s">
        <v>1465</v>
      </c>
      <c r="BQ84" t="s">
        <v>1466</v>
      </c>
    </row>
    <row r="85" ht="50" customHeight="1" spans="1:69">
      <c r="A85" t="s">
        <v>1467</v>
      </c>
      <c r="B85" t="s">
        <v>54</v>
      </c>
      <c r="C85" t="s">
        <v>55</v>
      </c>
      <c r="D85" t="s">
        <v>56</v>
      </c>
      <c r="E85"/>
      <c r="F85" t="str">
        <f t="shared" si="80"/>
        <v>2WXX20250106-CHA210109811-Herunwer</v>
      </c>
      <c r="G85" t="str">
        <f t="shared" si="81"/>
        <v>2WXX20250106--Herunwer</v>
      </c>
      <c r="J85" t="str">
        <f t="shared" si="82"/>
        <v>Langmanni Diamond Shining Liquid Eyeshadow Set of 18 Psychedelic Pearlescent Eyeshadow Gift Box</v>
      </c>
      <c r="K85" t="s">
        <v>57</v>
      </c>
      <c r="L85" t="str">
        <f t="shared" si="83"/>
        <v>Herunwer Langmanni Diamond Shining Liquid Eyeshadow Set of 18 Psychedelic Pearlescent Eyeshadow Gift Box</v>
      </c>
      <c r="M85">
        <f t="shared" si="84"/>
        <v>104</v>
      </c>
      <c r="N85" t="s">
        <v>1468</v>
      </c>
      <c r="O85" s="2" t="str">
        <f t="shared" si="85"/>
        <v>&lt;br&gt;Langmanni Diamond Shining Liquid Eyeshadow Set of Ten Psychedelic Pearlescent Eyeshadow Gift Box&lt;br&gt;Description:&lt;br&gt;18 SHADES COLORS: cool and stunning. Perfect for day &amp; night,festivals,party,club,appointment,wedding,Christmas,Halloween makeups.&lt;br&gt;LONG-LASTING: Highly pigmented, long-lasting colors and is not easy to drop and fly powder. It can long last for all day long, gives you comfortable using experience and keep your perfect eyeshadow makeup for a long time.&lt;br&gt;VEGAN/CRUELTY-FREE: Health and safe ingredients and great quality, Hypoallergic, skin-friendly, Cruelty-free. Colors easy to apply &amp; wash off. As with all cosmetics, a small skin patch test is recommended before using.&lt;br&gt;RICH COLOR AND BLENDABILITY: These matte and shimmer eye shadows are easy to blend. The shadows can be applied wet or dry for many different looks. Reasonable color combination, highly pigmented shadows make the eye looks more vivid and vibrant. You can use it as highlight shade or apply them on top lip, face, legs and body.&lt;br&gt;Specifications:&lt;br&gt;Color: as shown in the figure&lt;br&gt;</v>
      </c>
      <c r="P85" s="2" t="str">
        <f t="shared" si="86"/>
        <v>&lt;br&gt;Langmanni Diamond Shining Liquid Eyeshadow Set of Ten Psychedelic Pearlescent Eyeshadow Gift Box&lt;br&gt;Description:&lt;br&gt;18 SHADES COLORS: cool and stunning. Perfect for day &amp; night,festivals,party,club,appointment,wedding,Christmas,Halloween makeups.&lt;br&gt;LONG-LASTING: Highly pigmented, long-lasting colors and is not easy to drop and fly powder. It can long last for all day long, gives you comfortable using experience and keep your perfect eyeshadow makeup for a long time.&lt;br&gt;VEGAN/CRUELTY-FREE: Health and safe ingredients and great quality, Hypoallergic, skin-friendly, Cruelty-free. Colors easy to apply &amp; wash off. As with all cosmetics, a small skin patch test is recommended before using.&lt;br&gt;RICH COLOR AND BLENDABILITY: These matte and shimmer eye shadows are easy to blend. The shadows can be applied wet or dry for many different looks. Reasonable color combination, highly pigmented shadows make the eye looks more vivid and vibrant. You can use it as highlight shade or apply them on top lip, face, legs and body.&lt;br&gt;Specifications:&lt;br&gt;Color: as shown in the figure&lt;br&gt;</v>
      </c>
      <c r="Q85" s="2" t="str">
        <f t="shared" si="87"/>
        <v>
Langmanni Diamond Shining Liquid Eyeshadow Set of Ten Psychedelic Pearlescent Eyeshadow Gift Box
Description:
18 SHADES COLORS: cool and stunning. Perfect for day &amp; night,festivals,party,club,appointment,wedding,Christmas,Halloween makeups.
LONG-LASTING: Highly pigmented, long-lasting colors and is not easy to drop and fly powder. It can long last for all day long, gives you comfortable using experience and keep your perfect eyeshadow makeup for a long time.
VEGAN/CRUELTY-FREE: Health and safe ingredients and great quality, Hypoallergic, skin-friendly, Cruelty-free. Colors easy to apply &amp; wash off. As with all cosmetics, a small skin patch test is recommended before using.
RICH COLOR AND BLENDABILITY: These matte and shimmer eye shadows are easy to blend. The shadows can be applied wet or dry for many different looks. Reasonable color combination, highly pigmented shadows make the eye looks more vivid and vibrant. You can use it as highlight shade or apply them on top lip, face, legs and body.
Specifications:
Color: as shown in the figure
</v>
      </c>
      <c r="R85" s="2" t="str">
        <f t="shared" ref="R85:X85" si="115">REPLACE(Q85,1,FIND(CHAR(10),Q85),)</f>
        <v>Langmanni Diamond Shining Liquid Eyeshadow Set of Ten Psychedelic Pearlescent Eyeshadow Gift Box
Description:
18 SHADES COLORS: cool and stunning. Perfect for day &amp; night,festivals,party,club,appointment,wedding,Christmas,Halloween makeups.
LONG-LASTING: Highly pigmented, long-lasting colors and is not easy to drop and fly powder. It can long last for all day long, gives you comfortable using experience and keep your perfect eyeshadow makeup for a long time.
VEGAN/CRUELTY-FREE: Health and safe ingredients and great quality, Hypoallergic, skin-friendly, Cruelty-free. Colors easy to apply &amp; wash off. As with all cosmetics, a small skin patch test is recommended before using.
RICH COLOR AND BLENDABILITY: These matte and shimmer eye shadows are easy to blend. The shadows can be applied wet or dry for many different looks. Reasonable color combination, highly pigmented shadows make the eye looks more vivid and vibrant. You can use it as highlight shade or apply them on top lip, face, legs and body.
Specifications:
Color: as shown in the figure
</v>
      </c>
      <c r="S85" s="3" t="str">
        <f t="shared" si="115"/>
        <v>Description:
18 SHADES COLORS: cool and stunning. Perfect for day &amp; night,festivals,party,club,appointment,wedding,Christmas,Halloween makeups.
LONG-LASTING: Highly pigmented, long-lasting colors and is not easy to drop and fly powder. It can long last for all day long, gives you comfortable using experience and keep your perfect eyeshadow makeup for a long time.
VEGAN/CRUELTY-FREE: Health and safe ingredients and great quality, Hypoallergic, skin-friendly, Cruelty-free. Colors easy to apply &amp; wash off. As with all cosmetics, a small skin patch test is recommended before using.
RICH COLOR AND BLENDABILITY: These matte and shimmer eye shadows are easy to blend. The shadows can be applied wet or dry for many different looks. Reasonable color combination, highly pigmented shadows make the eye looks more vivid and vibrant. You can use it as highlight shade or apply them on top lip, face, legs and body.
Specifications:
Color: as shown in the figure
</v>
      </c>
      <c r="T85" s="3" t="str">
        <f t="shared" si="115"/>
        <v>18 SHADES COLORS: cool and stunning. Perfect for day &amp; night,festivals,party,club,appointment,wedding,Christmas,Halloween makeups.
LONG-LASTING: Highly pigmented, long-lasting colors and is not easy to drop and fly powder. It can long last for all day long, gives you comfortable using experience and keep your perfect eyeshadow makeup for a long time.
VEGAN/CRUELTY-FREE: Health and safe ingredients and great quality, Hypoallergic, skin-friendly, Cruelty-free. Colors easy to apply &amp; wash off. As with all cosmetics, a small skin patch test is recommended before using.
RICH COLOR AND BLENDABILITY: These matte and shimmer eye shadows are easy to blend. The shadows can be applied wet or dry for many different looks. Reasonable color combination, highly pigmented shadows make the eye looks more vivid and vibrant. You can use it as highlight shade or apply them on top lip, face, legs and body.
Specifications:
Color: as shown in the figure
</v>
      </c>
      <c r="U85" s="3" t="str">
        <f t="shared" si="115"/>
        <v>LONG-LASTING: Highly pigmented, long-lasting colors and is not easy to drop and fly powder. It can long last for all day long, gives you comfortable using experience and keep your perfect eyeshadow makeup for a long time.
VEGAN/CRUELTY-FREE: Health and safe ingredients and great quality, Hypoallergic, skin-friendly, Cruelty-free. Colors easy to apply &amp; wash off. As with all cosmetics, a small skin patch test is recommended before using.
RICH COLOR AND BLENDABILITY: These matte and shimmer eye shadows are easy to blend. The shadows can be applied wet or dry for many different looks. Reasonable color combination, highly pigmented shadows make the eye looks more vivid and vibrant. You can use it as highlight shade or apply them on top lip, face, legs and body.
Specifications:
Color: as shown in the figure
</v>
      </c>
      <c r="V85" s="3" t="str">
        <f t="shared" si="115"/>
        <v>VEGAN/CRUELTY-FREE: Health and safe ingredients and great quality, Hypoallergic, skin-friendly, Cruelty-free. Colors easy to apply &amp; wash off. As with all cosmetics, a small skin patch test is recommended before using.
RICH COLOR AND BLENDABILITY: These matte and shimmer eye shadows are easy to blend. The shadows can be applied wet or dry for many different looks. Reasonable color combination, highly pigmented shadows make the eye looks more vivid and vibrant. You can use it as highlight shade or apply them on top lip, face, legs and body.
Specifications:
Color: as shown in the figure
</v>
      </c>
      <c r="W85" s="3" t="str">
        <f t="shared" si="115"/>
        <v>RICH COLOR AND BLENDABILITY: These matte and shimmer eye shadows are easy to blend. The shadows can be applied wet or dry for many different looks. Reasonable color combination, highly pigmented shadows make the eye looks more vivid and vibrant. You can use it as highlight shade or apply them on top lip, face, legs and body.
Specifications:
Color: as shown in the figure
</v>
      </c>
      <c r="X85" s="3" t="str">
        <f t="shared" si="115"/>
        <v>Specifications:
Color: as shown in the figure
</v>
      </c>
      <c r="Y85" s="2" t="str">
        <f t="shared" si="89"/>
        <v>Herunwer 【Service】 If you have any questions, please feel free to contact us and we will answer your questions as soon as possible.</v>
      </c>
      <c r="Z85" s="3" t="s">
        <v>59</v>
      </c>
      <c r="AA85" s="3" t="str">
        <f t="shared" si="90"/>
        <v>Description:</v>
      </c>
      <c r="AB85" s="2" t="str">
        <f t="shared" si="91"/>
        <v>18 SHADES COLORS: cool and stunning. Perfect for day &amp; night,festivals,party,club,appointment,wedding,Christmas,Halloween makeups.</v>
      </c>
      <c r="AC85" s="2" t="str">
        <f t="shared" si="92"/>
        <v>LONG-LASTING: Highly pigmented, long-lasting colors and is not easy to drop and fly powder. It can long last for all day long, gives you comfortable using experience and keep your perfect eyeshadow makeup for a long time.</v>
      </c>
      <c r="AD85" s="2" t="str">
        <f t="shared" si="93"/>
        <v>VEGAN/CRUELTY-FREE: Health and safe ingredients and great quality, Hypoallergic, skin-friendly, Cruelty-free. Colors easy to apply &amp; wash off. As with all cosmetics, a small skin patch test is recommended before using.</v>
      </c>
      <c r="AE85" s="2" t="str">
        <f t="shared" si="94"/>
        <v>RICH COLOR AND BLENDABILITY: These matte and shimmer eye shadows are easy to blend. The shadows can be applied wet or dry for many different looks. Reasonable color combination, highly pigmented shadows make the eye looks more vivid and vibrant. You can use it as highlight shade or apply them on top lip, face, legs and body.</v>
      </c>
      <c r="AF85" t="s">
        <v>1469</v>
      </c>
      <c r="AG85" t="s">
        <v>137</v>
      </c>
      <c r="AH85" t="s">
        <v>631</v>
      </c>
      <c r="AJ85" t="s">
        <v>1470</v>
      </c>
      <c r="AK85" t="s">
        <v>631</v>
      </c>
      <c r="AL85" t="s">
        <v>577</v>
      </c>
      <c r="AM85" t="s">
        <v>1471</v>
      </c>
      <c r="AN85" s="5">
        <v>0.37</v>
      </c>
      <c r="AO85">
        <v>21.99</v>
      </c>
      <c r="AP85">
        <v>8.82</v>
      </c>
      <c r="AQ85">
        <v>8.99</v>
      </c>
      <c r="AR85" t="str">
        <f t="shared" si="95"/>
        <v>202411999000529085</v>
      </c>
      <c r="AU85" t="s">
        <v>67</v>
      </c>
      <c r="BA85" t="s">
        <v>1472</v>
      </c>
      <c r="BB85" t="s">
        <v>1473</v>
      </c>
      <c r="BC85" t="s">
        <v>1474</v>
      </c>
      <c r="BD85" t="s">
        <v>1475</v>
      </c>
      <c r="BE85" t="s">
        <v>1476</v>
      </c>
      <c r="BF85" t="s">
        <v>1477</v>
      </c>
      <c r="BG85" t="s">
        <v>1478</v>
      </c>
      <c r="BH85"/>
      <c r="BI85"/>
      <c r="BJ85" t="s">
        <v>1479</v>
      </c>
      <c r="BK85" t="str">
        <f t="shared" si="96"/>
        <v>http://23.94.38.62/ZzRVVlA4L3E1YlpGR2I5OHJBVHhSSFBPRzR1V1FJdy90d3pic1psa0x3M0FHOC9RL2Rid2Zkc2V0U0tTV3JsaFBpU3I0NmlsaFJvPQ.jpg@100</v>
      </c>
      <c r="BL85" t="s">
        <v>1467</v>
      </c>
      <c r="BN85" t="s">
        <v>1480</v>
      </c>
      <c r="BO85" t="s">
        <v>1481</v>
      </c>
      <c r="BP85" t="s">
        <v>1482</v>
      </c>
      <c r="BQ85" t="s">
        <v>1483</v>
      </c>
    </row>
    <row r="86" ht="50" customHeight="1" spans="1:69">
      <c r="A86" t="s">
        <v>1484</v>
      </c>
      <c r="B86" t="s">
        <v>54</v>
      </c>
      <c r="C86" t="s">
        <v>55</v>
      </c>
      <c r="D86" t="s">
        <v>56</v>
      </c>
      <c r="E86"/>
      <c r="F86" t="str">
        <f t="shared" si="80"/>
        <v>2WXX20250106-LWJ211007397-Herunwer</v>
      </c>
      <c r="G86" t="str">
        <f t="shared" si="81"/>
        <v>2WXX20250106--Herunwer</v>
      </c>
      <c r="J86" t="str">
        <f t="shared" si="82"/>
        <v>40-color Eyeshadow Pearlescent Matte Earth Color One Multi-color Eyeshadow</v>
      </c>
      <c r="K86" t="s">
        <v>57</v>
      </c>
      <c r="L86" t="str">
        <f t="shared" si="83"/>
        <v>Herunwer 40-color Eyeshadow Pearlescent Matte Earth Color One Multi-color Eyeshadow</v>
      </c>
      <c r="M86">
        <f t="shared" si="84"/>
        <v>83</v>
      </c>
      <c r="N86" t="s">
        <v>1485</v>
      </c>
      <c r="O86" s="2" t="str">
        <f t="shared" si="85"/>
        <v>40-color eyeshadow pearlescent matte earth color one multi-color eyeshadow&lt;br&gt;Features:&lt;br&gt;100% Brand New in retail package.&lt;br&gt;Full color palettes eyeshadow sets for casual makeup, party makeup, wedding makeup, etc.&lt;br&gt;Palettes includes Matte and Shimmer colors, easy to match your look.&lt;br&gt;Rich and leading the trend colors, high quality ingredients with silky shine color, can last for all day long.&lt;br&gt;Multifunctional makeup palette,easy to carry&lt;br&gt;Glossy color and nourish ngredients together to care eyeskin around.&lt;br&gt;Perfect for both professional use or personal use.&lt;br&gt;Brand new and high quality.&lt;br&gt;Portable and convenient to use.&lt;br&gt;High quality ingredients with silky shine color, can last for all day long.&lt;br&gt;Case size: 22.0 cm * 16.0 cm * 1.4 cm&lt;br&gt;Package include:&lt;br&gt;1 X Matte eyeshadow&lt;br&gt;</v>
      </c>
      <c r="P86" s="2" t="str">
        <f t="shared" si="86"/>
        <v>40-color eyeshadow pearlescent matte earth color one multi-color eyeshadow&lt;br&gt;Features:&lt;br&gt;100% Brand New in retail package.&lt;br&gt;Full color palettes eyeshadow sets for casual makeup, party makeup, wedding makeup, etc.&lt;br&gt;Palettes includes Matte and Shimmer colors, easy to match your look.&lt;br&gt;Rich and leading the trend colors, high quality ingredients with silky shine color, can last for all day long.&lt;br&gt;Multifunctional makeup palette,easy to carry&lt;br&gt;Glossy color and nourish ngredients together to care eyeskin around.&lt;br&gt;Perfect for both professional use or personal use.&lt;br&gt;Brand new and high quality.&lt;br&gt;Portable and convenient to use.&lt;br&gt;High quality ingredients with silky shine color, can last for all day long.&lt;br&gt;Case size: 22.0 cm * 16.0 cm * 1.4 cm&lt;br&gt;Package include:&lt;br&gt;1 X Matte eyeshadow&lt;br&gt;</v>
      </c>
      <c r="Q86" s="2" t="str">
        <f t="shared" si="87"/>
        <v>40-color eyeshadow pearlescent matte earth color one multi-color eyeshadow
Features:
100% Brand New in retail package.
Full color palettes eyeshadow sets for casual makeup, party makeup, wedding makeup, etc.
Palettes includes Matte and Shimmer colors, easy to match your look.
Rich and leading the trend colors, high quality ingredients with silky shine color, can last for all day long.
Multifunctional makeup palette,easy to carry
Glossy color and nourish ngredients together to care eyeskin around.
Perfect for both professional use or personal use.
Brand new and high quality.
Portable and convenient to use.
High quality ingredients with silky shine color, can last for all day long.
Case size: 22.0 cm * 16.0 cm * 1.4 cm
Package include:
1 X Matte eyeshadow
</v>
      </c>
      <c r="R86" s="2" t="str">
        <f t="shared" ref="R86:X86" si="116">REPLACE(Q86,1,FIND(CHAR(10),Q86),)</f>
        <v>Features:
100% Brand New in retail package.
Full color palettes eyeshadow sets for casual makeup, party makeup, wedding makeup, etc.
Palettes includes Matte and Shimmer colors, easy to match your look.
Rich and leading the trend colors, high quality ingredients with silky shine color, can last for all day long.
Multifunctional makeup palette,easy to carry
Glossy color and nourish ngredients together to care eyeskin around.
Perfect for both professional use or personal use.
Brand new and high quality.
Portable and convenient to use.
High quality ingredients with silky shine color, can last for all day long.
Case size: 22.0 cm * 16.0 cm * 1.4 cm
Package include:
1 X Matte eyeshadow
</v>
      </c>
      <c r="S86" s="3" t="str">
        <f t="shared" si="116"/>
        <v>100% Brand New in retail package.
Full color palettes eyeshadow sets for casual makeup, party makeup, wedding makeup, etc.
Palettes includes Matte and Shimmer colors, easy to match your look.
Rich and leading the trend colors, high quality ingredients with silky shine color, can last for all day long.
Multifunctional makeup palette,easy to carry
Glossy color and nourish ngredients together to care eyeskin around.
Perfect for both professional use or personal use.
Brand new and high quality.
Portable and convenient to use.
High quality ingredients with silky shine color, can last for all day long.
Case size: 22.0 cm * 16.0 cm * 1.4 cm
Package include:
1 X Matte eyeshadow
</v>
      </c>
      <c r="T86" s="3" t="str">
        <f t="shared" si="116"/>
        <v>Full color palettes eyeshadow sets for casual makeup, party makeup, wedding makeup, etc.
Palettes includes Matte and Shimmer colors, easy to match your look.
Rich and leading the trend colors, high quality ingredients with silky shine color, can last for all day long.
Multifunctional makeup palette,easy to carry
Glossy color and nourish ngredients together to care eyeskin around.
Perfect for both professional use or personal use.
Brand new and high quality.
Portable and convenient to use.
High quality ingredients with silky shine color, can last for all day long.
Case size: 22.0 cm * 16.0 cm * 1.4 cm
Package include:
1 X Matte eyeshadow
</v>
      </c>
      <c r="U86" s="3" t="str">
        <f t="shared" si="116"/>
        <v>Palettes includes Matte and Shimmer colors, easy to match your look.
Rich and leading the trend colors, high quality ingredients with silky shine color, can last for all day long.
Multifunctional makeup palette,easy to carry
Glossy color and nourish ngredients together to care eyeskin around.
Perfect for both professional use or personal use.
Brand new and high quality.
Portable and convenient to use.
High quality ingredients with silky shine color, can last for all day long.
Case size: 22.0 cm * 16.0 cm * 1.4 cm
Package include:
1 X Matte eyeshadow
</v>
      </c>
      <c r="V86" s="3" t="str">
        <f t="shared" si="116"/>
        <v>Rich and leading the trend colors, high quality ingredients with silky shine color, can last for all day long.
Multifunctional makeup palette,easy to carry
Glossy color and nourish ngredients together to care eyeskin around.
Perfect for both professional use or personal use.
Brand new and high quality.
Portable and convenient to use.
High quality ingredients with silky shine color, can last for all day long.
Case size: 22.0 cm * 16.0 cm * 1.4 cm
Package include:
1 X Matte eyeshadow
</v>
      </c>
      <c r="W86" s="3" t="str">
        <f t="shared" si="116"/>
        <v>Multifunctional makeup palette,easy to carry
Glossy color and nourish ngredients together to care eyeskin around.
Perfect for both professional use or personal use.
Brand new and high quality.
Portable and convenient to use.
High quality ingredients with silky shine color, can last for all day long.
Case size: 22.0 cm * 16.0 cm * 1.4 cm
Package include:
1 X Matte eyeshadow
</v>
      </c>
      <c r="X86" s="3" t="str">
        <f t="shared" si="116"/>
        <v>Glossy color and nourish ngredients together to care eyeskin around.
Perfect for both professional use or personal use.
Brand new and high quality.
Portable and convenient to use.
High quality ingredients with silky shine color, can last for all day long.
Case size: 22.0 cm * 16.0 cm * 1.4 cm
Package include:
1 X Matte eyeshadow
</v>
      </c>
      <c r="Y86" s="2" t="str">
        <f t="shared" si="89"/>
        <v>Herunwer 【Service】 If you have any questions, please feel free to contact us and we will answer your questions as soon as possible.</v>
      </c>
      <c r="Z86" s="3" t="s">
        <v>59</v>
      </c>
      <c r="AA86" s="3" t="str">
        <f t="shared" si="90"/>
        <v>100% Brand New in retail package.</v>
      </c>
      <c r="AB86" s="2" t="str">
        <f t="shared" si="91"/>
        <v>Full color palettes eyeshadow sets for casual makeup, party makeup, wedding makeup, etc.</v>
      </c>
      <c r="AC86" s="2" t="str">
        <f t="shared" si="92"/>
        <v>Palettes includes Matte and Shimmer colors, easy to match your look.</v>
      </c>
      <c r="AD86" s="2" t="str">
        <f t="shared" si="93"/>
        <v>Rich and leading the trend colors, high quality ingredients with silky shine color, can last for all day long.</v>
      </c>
      <c r="AE86" s="2" t="str">
        <f t="shared" si="94"/>
        <v>Multifunctional makeup palette,easy to carry</v>
      </c>
      <c r="AF86" t="s">
        <v>1486</v>
      </c>
      <c r="AG86" t="s">
        <v>137</v>
      </c>
      <c r="AH86" t="s">
        <v>631</v>
      </c>
      <c r="AJ86" t="s">
        <v>1487</v>
      </c>
      <c r="AK86" t="s">
        <v>631</v>
      </c>
      <c r="AL86" t="s">
        <v>346</v>
      </c>
      <c r="AM86" t="s">
        <v>1488</v>
      </c>
      <c r="AN86" s="5">
        <v>0.55</v>
      </c>
      <c r="AO86">
        <v>21.99</v>
      </c>
      <c r="AP86">
        <v>8.9</v>
      </c>
      <c r="AQ86">
        <v>8.99</v>
      </c>
      <c r="AR86" t="str">
        <f t="shared" si="95"/>
        <v>202411999000529087</v>
      </c>
      <c r="AU86" t="s">
        <v>67</v>
      </c>
      <c r="BA86" t="s">
        <v>1489</v>
      </c>
      <c r="BB86" t="s">
        <v>1490</v>
      </c>
      <c r="BC86" t="s">
        <v>1491</v>
      </c>
      <c r="BD86" t="s">
        <v>1492</v>
      </c>
      <c r="BE86" t="s">
        <v>1493</v>
      </c>
      <c r="BF86" t="s">
        <v>1494</v>
      </c>
      <c r="BG86" t="s">
        <v>1495</v>
      </c>
      <c r="BH86" t="s">
        <v>1496</v>
      </c>
      <c r="BI86" t="s">
        <v>1497</v>
      </c>
      <c r="BJ86" t="s">
        <v>1498</v>
      </c>
      <c r="BK86" t="str">
        <f t="shared" si="96"/>
        <v>http://23.94.38.62/a3Z0SVNwYVdlY3psdHlSNnovMTlUTG1VNjZYTmZHam1VbDhocVJ1TmV2cDhnOTE5dmEyc0ExU1QrZjdrajNQR3RFa3BUbk1CUlNFPQ.jpg@100</v>
      </c>
      <c r="BL86" t="s">
        <v>1484</v>
      </c>
      <c r="BN86" t="s">
        <v>1499</v>
      </c>
      <c r="BO86" t="s">
        <v>1500</v>
      </c>
      <c r="BP86" t="s">
        <v>1501</v>
      </c>
      <c r="BQ86" t="s">
        <v>1502</v>
      </c>
    </row>
    <row r="87" ht="50" customHeight="1" spans="1:69">
      <c r="A87" t="s">
        <v>1503</v>
      </c>
      <c r="B87" t="s">
        <v>54</v>
      </c>
      <c r="C87" t="s">
        <v>55</v>
      </c>
      <c r="D87" t="s">
        <v>56</v>
      </c>
      <c r="F87" t="str">
        <f t="shared" si="80"/>
        <v>2WXX20250106-HMW241026008-Herunwer</v>
      </c>
      <c r="G87" t="str">
        <f t="shared" si="81"/>
        <v>2WXX20250106--Herunwer</v>
      </c>
      <c r="J87" t="str">
        <f t="shared" si="82"/>
        <v>Make-up Eyeshadow 9 Color Eyeshadow Disc Nine Red Butterflys Eyeshadow Disc Polarized Green Eyeshadow Disc</v>
      </c>
      <c r="K87" t="s">
        <v>57</v>
      </c>
      <c r="L87" t="str">
        <f t="shared" si="83"/>
        <v>Herunwer Make-up Eyeshadow 9 Color Eyeshadow Disc Nine Red Butterflys Eyeshadow Disc Polarized Green Eyeshadow Disc</v>
      </c>
      <c r="M87">
        <f t="shared" si="84"/>
        <v>115</v>
      </c>
      <c r="N87" t="s">
        <v>1504</v>
      </c>
      <c r="O87" s="2" t="str">
        <f t="shared" si="85"/>
        <v>Make-up Eyeshadow 9 Color Eyeshadow Disc Nine Red Butterflys Eyeshadow Disc Polarized Green Eyeshadow Disc&lt;br&gt;Features:&lt;br&gt;1. Nine-color eyeshadow : This nine-color eyeshadow is for creating stunning and versatile eye makeup looks. With a range of and pigmented shades, including red, , and green, this allows you to effortlessly your and enhance your natural beauty.&lt;br&gt;2. : Formulated with ingredients, this eyeshadow offers and blendable textures, ensuring easy application and long-lasting wear. The pigments are richly saturated, providing color payoff that stays throughout the day or night.&lt;br&gt;3. Versatile and colors: With nine unique shades, ranging from warm to cool , this eyeshadow allows you to experiment and create eye-catching looks. Whether you prefer and dramatic or subtle and natural, these colors can be mixed and matched to suit any occasion or mood.&lt;br&gt;4. Shimmering and reflective finishes: Designed with a of and iridescence, this eyeshadow offers a mesmerizing play of light and reflection, adding and dimension to your eyes. The and pearlized finishes give your eyes a captivating and make them appear more luminous and alluring.&lt;br&gt;5. Travel-friendly and convenient: This eyeshadow comes in a compact and lightweight design, making it for traveling or -ups. The sturdy packaging ensures the of the eyeshadows, while the included mirror allows for effortless application wherever you are. Upgrade your makeup collection with this must-have eyeshadow !&lt;br&gt;Product Description:&lt;br&gt;Including: 1 * makeup eye shadow 9 color eye shadow 9 color red eye shadow polarized green eye shadow&lt;br&gt;</v>
      </c>
      <c r="P87" s="2" t="str">
        <f t="shared" si="86"/>
        <v>Make-up Eyeshadow 9 Color Eyeshadow Disc Nine Red Butterflys Eyeshadow Disc Polarized Green Eyeshadow Disc&lt;br&gt;Features:&lt;br&gt;1. Nine-color eyeshadow : This nine-color eyeshadow is for creating stunning and versatile eye makeup looks. With a range of and pigmented shades, including red, , and green, this allows you to effortlessly your and enhance your natural beauty.&lt;br&gt;2. : Formulated with ingredients, this eyeshadow offers and blendable textures, ensuring easy application and long-lasting wear. The pigments are richly saturated, providing color payoff that stays throughout the day or night.&lt;br&gt;3. Versatile and colors: With nine unique shades, ranging from warm to cool , this eyeshadow allows you to experiment and create eye-catching looks. Whether you prefer and dramatic or subtle and natural, these colors can be mixed and matched to suit any occasion or mood.&lt;br&gt;4. Shimmering and reflective finishes: Designed with a of and iridescence, this eyeshadow offers a mesmerizing play of light and reflection, adding and dimension to your eyes. The and pearlized finishes give your eyes a captivating and make them appear more luminous and alluring.&lt;br&gt;5. Travel-friendly and convenient: This eyeshadow comes in a compact and lightweight design, making it for traveling or -ups. The sturdy packaging ensures the of the eyeshadows, while the included mirror allows for effortless application wherever you are. Upgrade your makeup collection with this must-have eyeshadow !&lt;br&gt;Product Description:&lt;br&gt;Including: 1 * makeup eye shadow 9 color eye shadow 9 color red eye shadow polarized green eye shadow&lt;br&gt;</v>
      </c>
      <c r="Q87" s="2" t="str">
        <f t="shared" si="87"/>
        <v>Make-up Eyeshadow 9 Color Eyeshadow Disc Nine Red Butterflys Eyeshadow Disc Polarized Green Eyeshadow Disc
Features:
1. Nine-color eyeshadow : This nine-color eyeshadow is for creating stunning and versatile eye makeup looks. With a range of and pigmented shades, including red, , and green, this allows you to effortlessly your and enhance your natural beauty.
2. : Formulated with ingredients, this eyeshadow offers and blendable textures, ensuring easy application and long-lasting wear. The pigments are richly saturated, providing color payoff that stays throughout the day or night.
3. Versatile and colors: With nine unique shades, ranging from warm to cool , this eyeshadow allows you to experiment and create eye-catching looks. Whether you prefer and dramatic or subtle and natural, these colors can be mixed and matched to suit any occasion or mood.
4. Shimmering and reflective finishes: Designed with a of and iridescence, this eyeshadow offers a mesmerizing play of light and reflection, adding and dimension to your eyes. The and pearlized finishes give your eyes a captivating and make them appear more luminous and alluring.
5. Travel-friendly and convenient: This eyeshadow comes in a compact and lightweight design, making it for traveling or -ups. The sturdy packaging ensures the of the eyeshadows, while the included mirror allows for effortless application wherever you are. Upgrade your makeup collection with this must-have eyeshadow !
Product Description:
Including: 1 * makeup eye shadow 9 color eye shadow 9 color red eye shadow polarized green eye shadow
</v>
      </c>
      <c r="R87" s="2" t="str">
        <f t="shared" ref="R87:X87" si="117">REPLACE(Q87,1,FIND(CHAR(10),Q87),)</f>
        <v>Features:
1. Nine-color eyeshadow : This nine-color eyeshadow is for creating stunning and versatile eye makeup looks. With a range of and pigmented shades, including red, , and green, this allows you to effortlessly your and enhance your natural beauty.
2. : Formulated with ingredients, this eyeshadow offers and blendable textures, ensuring easy application and long-lasting wear. The pigments are richly saturated, providing color payoff that stays throughout the day or night.
3. Versatile and colors: With nine unique shades, ranging from warm to cool , this eyeshadow allows you to experiment and create eye-catching looks. Whether you prefer and dramatic or subtle and natural, these colors can be mixed and matched to suit any occasion or mood.
4. Shimmering and reflective finishes: Designed with a of and iridescence, this eyeshadow offers a mesmerizing play of light and reflection, adding and dimension to your eyes. The and pearlized finishes give your eyes a captivating and make them appear more luminous and alluring.
5. Travel-friendly and convenient: This eyeshadow comes in a compact and lightweight design, making it for traveling or -ups. The sturdy packaging ensures the of the eyeshadows, while the included mirror allows for effortless application wherever you are. Upgrade your makeup collection with this must-have eyeshadow !
Product Description:
Including: 1 * makeup eye shadow 9 color eye shadow 9 color red eye shadow polarized green eye shadow
</v>
      </c>
      <c r="S87" s="3" t="str">
        <f t="shared" si="117"/>
        <v>1. Nine-color eyeshadow : This nine-color eyeshadow is for creating stunning and versatile eye makeup looks. With a range of and pigmented shades, including red, , and green, this allows you to effortlessly your and enhance your natural beauty.
2. : Formulated with ingredients, this eyeshadow offers and blendable textures, ensuring easy application and long-lasting wear. The pigments are richly saturated, providing color payoff that stays throughout the day or night.
3. Versatile and colors: With nine unique shades, ranging from warm to cool , this eyeshadow allows you to experiment and create eye-catching looks. Whether you prefer and dramatic or subtle and natural, these colors can be mixed and matched to suit any occasion or mood.
4. Shimmering and reflective finishes: Designed with a of and iridescence, this eyeshadow offers a mesmerizing play of light and reflection, adding and dimension to your eyes. The and pearlized finishes give your eyes a captivating and make them appear more luminous and alluring.
5. Travel-friendly and convenient: This eyeshadow comes in a compact and lightweight design, making it for traveling or -ups. The sturdy packaging ensures the of the eyeshadows, while the included mirror allows for effortless application wherever you are. Upgrade your makeup collection with this must-have eyeshadow !
Product Description:
Including: 1 * makeup eye shadow 9 color eye shadow 9 color red eye shadow polarized green eye shadow
</v>
      </c>
      <c r="T87" s="3" t="str">
        <f t="shared" si="117"/>
        <v>2. : Formulated with ingredients, this eyeshadow offers and blendable textures, ensuring easy application and long-lasting wear. The pigments are richly saturated, providing color payoff that stays throughout the day or night.
3. Versatile and colors: With nine unique shades, ranging from warm to cool , this eyeshadow allows you to experiment and create eye-catching looks. Whether you prefer and dramatic or subtle and natural, these colors can be mixed and matched to suit any occasion or mood.
4. Shimmering and reflective finishes: Designed with a of and iridescence, this eyeshadow offers a mesmerizing play of light and reflection, adding and dimension to your eyes. The and pearlized finishes give your eyes a captivating and make them appear more luminous and alluring.
5. Travel-friendly and convenient: This eyeshadow comes in a compact and lightweight design, making it for traveling or -ups. The sturdy packaging ensures the of the eyeshadows, while the included mirror allows for effortless application wherever you are. Upgrade your makeup collection with this must-have eyeshadow !
Product Description:
Including: 1 * makeup eye shadow 9 color eye shadow 9 color red eye shadow polarized green eye shadow
</v>
      </c>
      <c r="U87" s="3" t="str">
        <f t="shared" si="117"/>
        <v>3. Versatile and colors: With nine unique shades, ranging from warm to cool , this eyeshadow allows you to experiment and create eye-catching looks. Whether you prefer and dramatic or subtle and natural, these colors can be mixed and matched to suit any occasion or mood.
4. Shimmering and reflective finishes: Designed with a of and iridescence, this eyeshadow offers a mesmerizing play of light and reflection, adding and dimension to your eyes. The and pearlized finishes give your eyes a captivating and make them appear more luminous and alluring.
5. Travel-friendly and convenient: This eyeshadow comes in a compact and lightweight design, making it for traveling or -ups. The sturdy packaging ensures the of the eyeshadows, while the included mirror allows for effortless application wherever you are. Upgrade your makeup collection with this must-have eyeshadow !
Product Description:
Including: 1 * makeup eye shadow 9 color eye shadow 9 color red eye shadow polarized green eye shadow
</v>
      </c>
      <c r="V87" s="3" t="str">
        <f t="shared" si="117"/>
        <v>4. Shimmering and reflective finishes: Designed with a of and iridescence, this eyeshadow offers a mesmerizing play of light and reflection, adding and dimension to your eyes. The and pearlized finishes give your eyes a captivating and make them appear more luminous and alluring.
5. Travel-friendly and convenient: This eyeshadow comes in a compact and lightweight design, making it for traveling or -ups. The sturdy packaging ensures the of the eyeshadows, while the included mirror allows for effortless application wherever you are. Upgrade your makeup collection with this must-have eyeshadow !
Product Description:
Including: 1 * makeup eye shadow 9 color eye shadow 9 color red eye shadow polarized green eye shadow
</v>
      </c>
      <c r="W87" s="3" t="str">
        <f t="shared" si="117"/>
        <v>5. Travel-friendly and convenient: This eyeshadow comes in a compact and lightweight design, making it for traveling or -ups. The sturdy packaging ensures the of the eyeshadows, while the included mirror allows for effortless application wherever you are. Upgrade your makeup collection with this must-have eyeshadow !
Product Description:
Including: 1 * makeup eye shadow 9 color eye shadow 9 color red eye shadow polarized green eye shadow
</v>
      </c>
      <c r="X87" s="3" t="str">
        <f t="shared" si="117"/>
        <v>Product Description:
Including: 1 * makeup eye shadow 9 color eye shadow 9 color red eye shadow polarized green eye shadow
</v>
      </c>
      <c r="Y87" s="2" t="str">
        <f t="shared" si="89"/>
        <v>Herunwer 【Service】 If you have any questions, please feel free to contact us and we will answer your questions as soon as possible.</v>
      </c>
      <c r="Z87" s="3" t="s">
        <v>59</v>
      </c>
      <c r="AA87" s="3" t="str">
        <f t="shared" si="90"/>
        <v>1. Nine-color eyeshadow : This nine-color eyeshadow is for creating stunning and versatile eye makeup looks. With a range of and pigmented shades, including red, , and green, this allows you to effortlessly your and enhance your natural beauty.</v>
      </c>
      <c r="AB87" s="2" t="str">
        <f t="shared" si="91"/>
        <v>2. : Formulated with ingredients, this eyeshadow offers and blendable textures, ensuring easy application and long-lasting wear. The pigments are richly saturated, providing color payoff that stays throughout the day or night.</v>
      </c>
      <c r="AC87" s="2" t="str">
        <f t="shared" si="92"/>
        <v>3. Versatile and colors: With nine unique shades, ranging from warm to cool , this eyeshadow allows you to experiment and create eye-catching looks. Whether you prefer and dramatic or subtle and natural, these colors can be mixed and matched to suit any occasion or mood.</v>
      </c>
      <c r="AD87" s="2" t="str">
        <f t="shared" si="93"/>
        <v>4. Shimmering and reflective finishes: Designed with a of and iridescence, this eyeshadow offers a mesmerizing play of light and reflection, adding and dimension to your eyes. The and pearlized finishes give your eyes a captivating and make them appear more luminous and alluring.</v>
      </c>
      <c r="AE87" s="2" t="str">
        <f t="shared" si="94"/>
        <v>5. Travel-friendly and convenient: This eyeshadow comes in a compact and lightweight design, making it for traveling or -ups. The sturdy packaging ensures the of the eyeshadows, while the included mirror allows for effortless application wherever you are. Upgrade your makeup collection with this must-have eyeshadow !</v>
      </c>
      <c r="AF87" t="s">
        <v>1505</v>
      </c>
      <c r="AG87" t="s">
        <v>117</v>
      </c>
      <c r="AH87" t="s">
        <v>62</v>
      </c>
      <c r="AJ87" t="s">
        <v>63</v>
      </c>
      <c r="AK87" t="s">
        <v>64</v>
      </c>
      <c r="AL87" t="s">
        <v>489</v>
      </c>
      <c r="AM87" t="s">
        <v>1506</v>
      </c>
      <c r="AN87" s="5">
        <v>0.15</v>
      </c>
      <c r="AO87">
        <v>15.99</v>
      </c>
      <c r="AP87">
        <v>6.37</v>
      </c>
      <c r="AQ87">
        <v>5.99</v>
      </c>
      <c r="AR87" t="str">
        <f t="shared" si="95"/>
        <v>202411999000529084</v>
      </c>
      <c r="AU87" t="s">
        <v>67</v>
      </c>
      <c r="BA87" t="s">
        <v>1507</v>
      </c>
      <c r="BB87" t="s">
        <v>1508</v>
      </c>
      <c r="BC87" t="s">
        <v>1509</v>
      </c>
      <c r="BD87" t="s">
        <v>1510</v>
      </c>
      <c r="BE87" t="s">
        <v>1511</v>
      </c>
      <c r="BF87" t="s">
        <v>1512</v>
      </c>
      <c r="BG87" t="s">
        <v>1513</v>
      </c>
      <c r="BH87" t="s">
        <v>1514</v>
      </c>
      <c r="BI87" t="s">
        <v>1515</v>
      </c>
      <c r="BJ87" t="s">
        <v>1516</v>
      </c>
      <c r="BK87" t="str">
        <f t="shared" si="96"/>
        <v>http://23.94.38.62/Y2ZvZGhHOU9hYnZxeFNzUlhscWdvazVuZlgwcjhNWXBRRkRISEVjYTlrd3R6aXo4TUJubnFOR1JmSitMNHMvWm0wbXNWVkdmbXdJPQ.jpg@100</v>
      </c>
      <c r="BL87" t="s">
        <v>1503</v>
      </c>
      <c r="BN87" t="s">
        <v>1517</v>
      </c>
      <c r="BO87" t="s">
        <v>1518</v>
      </c>
      <c r="BP87" t="s">
        <v>1519</v>
      </c>
      <c r="BQ87" t="s">
        <v>1520</v>
      </c>
    </row>
    <row r="88" ht="50" customHeight="1" spans="1:69">
      <c r="A88" t="s">
        <v>1521</v>
      </c>
      <c r="B88" t="s">
        <v>54</v>
      </c>
      <c r="C88" t="s">
        <v>55</v>
      </c>
      <c r="D88" t="s">
        <v>56</v>
      </c>
      <c r="E88"/>
      <c r="F88" t="str">
        <f t="shared" si="80"/>
        <v>2WXX20250106-HMW241018006-Herunwer</v>
      </c>
      <c r="G88" t="str">
        <f t="shared" si="81"/>
        <v>2WXX20250106--Herunwer</v>
      </c>
      <c r="J88" t="str">
        <f t="shared" si="82"/>
        <v>Tube Eyeliner Pen Waterproofs Oil-proof Dyes Cool Black Quick Dry Hard Head Eyeliner Liquid Pen</v>
      </c>
      <c r="K88" t="s">
        <v>57</v>
      </c>
      <c r="L88" t="str">
        <f t="shared" si="83"/>
        <v>Herunwer Tube Eyeliner Pen Waterproofs Oil-proof Dyes Cool Black Quick Dry Hard Head Eyeliner Liquid Pen</v>
      </c>
      <c r="M88">
        <f t="shared" si="84"/>
        <v>104</v>
      </c>
      <c r="N88" t="s">
        <v>1522</v>
      </c>
      <c r="O88" s="2" t="str">
        <f t="shared" si="85"/>
        <v>Tube Eyeliner Pen Waterproofs Oil-proof Dyes Cool Black Quick Dry Hard Head Eyeliner Liquid Pen&lt;br&gt;Features:&lt;br&gt;As an experienced seller, I describe the product " Tube Oil-proof -proof Cool Black Quick-drying Hard-tip Eyeliner Pen" in five points:&lt;br&gt;1. and Oil-proof: This tube eyeliner pen is specially designed to resist water and oil, ensuring long-lasting wear without smudging or fading. Whether you're caught in a sudden rain shower or have oily skin, this eyeliner will all day.&lt;br&gt;2. -proof and Fade-: With its advanced , this eyeliner pen provides a -proof and fade- finish. You don't have to worry about your perfectly defined eyes losing their throughout the day.&lt;br&gt;3. Cool Black Color: The cool black color of this eyeliner pen adds and definition to your eyes, making them appear more and. Achieve a dramatic and mesmerizing look effortlessly.&lt;br&gt;4. Quick-drying and Long-lasting: Thanks to its quick-drying , this eyeliner pen allows for application without any smudging or transferring. It dries quickly, so you can continue with your makeup routine without any interruptions. Its long-lasting ensures that your eyeliner stays intact from morning night.&lt;br&gt;Product Description:&lt;br&gt;Including: 1 * tube eyeliner pen, , oil , cool black, fast drying hard head eyeliner liquid pen&lt;br&gt;</v>
      </c>
      <c r="P88" s="2" t="str">
        <f t="shared" si="86"/>
        <v>Tube Eyeliner Pen Waterproofs Oil-proof Dyes Cool Black Quick Dry Hard Head Eyeliner Liquid Pen&lt;br&gt;Features:&lt;br&gt;As an experienced seller, I describe the product " Tube Oil-proof -proof Cool Black Quick-drying Hard-tip Eyeliner Pen" in five points:&lt;br&gt;1. and Oil-proof: This tube eyeliner pen is specially designed to resist water and oil, ensuring long-lasting wear without smudging or fading. Whether you're caught in a sudden rain shower or have oily skin, this eyeliner will all day.&lt;br&gt;2. -proof and Fade-: With its advanced , this eyeliner pen provides a -proof and fade- finish. You don't have to worry about your perfectly defined eyes losing their throughout the day.&lt;br&gt;3. Cool Black Color: The cool black color of this eyeliner pen adds and definition to your eyes, making them appear more and. Achieve a dramatic and mesmerizing look effortlessly.&lt;br&gt;4. Quick-drying and Long-lasting: Thanks to its quick-drying , this eyeliner pen allows for application without any smudging or transferring. It dries quickly, so you can continue with your makeup routine without any interruptions. Its long-lasting ensures that your eyeliner stays intact from morning night.&lt;br&gt;Product Description:&lt;br&gt;Including: 1 * tube eyeliner pen, , oil , cool black, fast drying hard head eyeliner liquid pen&lt;br&gt;</v>
      </c>
      <c r="Q88" s="2" t="str">
        <f t="shared" si="87"/>
        <v>Tube Eyeliner Pen Waterproofs Oil-proof Dyes Cool Black Quick Dry Hard Head Eyeliner Liquid Pen
Features:
As an experienced seller, I describe the product " Tube Oil-proof -proof Cool Black Quick-drying Hard-tip Eyeliner Pen" in five points:
1. and Oil-proof: This tube eyeliner pen is specially designed to resist water and oil, ensuring long-lasting wear without smudging or fading. Whether you're caught in a sudden rain shower or have oily skin, this eyeliner will all day.
2. -proof and Fade-: With its advanced , this eyeliner pen provides a -proof and fade- finish. You don't have to worry about your perfectly defined eyes losing their throughout the day.
3. Cool Black Color: The cool black color of this eyeliner pen adds and definition to your eyes, making them appear more and. Achieve a dramatic and mesmerizing look effortlessly.
4. Quick-drying and Long-lasting: Thanks to its quick-drying , this eyeliner pen allows for application without any smudging or transferring. It dries quickly, so you can continue with your makeup routine without any interruptions. Its long-lasting ensures that your eyeliner stays intact from morning night.
Product Description:
Including: 1 * tube eyeliner pen, , oil , cool black, fast drying hard head eyeliner liquid pen
</v>
      </c>
      <c r="R88" s="2" t="str">
        <f t="shared" ref="R88:X88" si="118">REPLACE(Q88,1,FIND(CHAR(10),Q88),)</f>
        <v>Features:
As an experienced seller, I describe the product " Tube Oil-proof -proof Cool Black Quick-drying Hard-tip Eyeliner Pen" in five points:
1. and Oil-proof: This tube eyeliner pen is specially designed to resist water and oil, ensuring long-lasting wear without smudging or fading. Whether you're caught in a sudden rain shower or have oily skin, this eyeliner will all day.
2. -proof and Fade-: With its advanced , this eyeliner pen provides a -proof and fade- finish. You don't have to worry about your perfectly defined eyes losing their throughout the day.
3. Cool Black Color: The cool black color of this eyeliner pen adds and definition to your eyes, making them appear more and. Achieve a dramatic and mesmerizing look effortlessly.
4. Quick-drying and Long-lasting: Thanks to its quick-drying , this eyeliner pen allows for application without any smudging or transferring. It dries quickly, so you can continue with your makeup routine without any interruptions. Its long-lasting ensures that your eyeliner stays intact from morning night.
Product Description:
Including: 1 * tube eyeliner pen, , oil , cool black, fast drying hard head eyeliner liquid pen
</v>
      </c>
      <c r="S88" s="3" t="str">
        <f t="shared" si="118"/>
        <v>As an experienced seller, I describe the product " Tube Oil-proof -proof Cool Black Quick-drying Hard-tip Eyeliner Pen" in five points:
1. and Oil-proof: This tube eyeliner pen is specially designed to resist water and oil, ensuring long-lasting wear without smudging or fading. Whether you're caught in a sudden rain shower or have oily skin, this eyeliner will all day.
2. -proof and Fade-: With its advanced , this eyeliner pen provides a -proof and fade- finish. You don't have to worry about your perfectly defined eyes losing their throughout the day.
3. Cool Black Color: The cool black color of this eyeliner pen adds and definition to your eyes, making them appear more and. Achieve a dramatic and mesmerizing look effortlessly.
4. Quick-drying and Long-lasting: Thanks to its quick-drying , this eyeliner pen allows for application without any smudging or transferring. It dries quickly, so you can continue with your makeup routine without any interruptions. Its long-lasting ensures that your eyeliner stays intact from morning night.
Product Description:
Including: 1 * tube eyeliner pen, , oil , cool black, fast drying hard head eyeliner liquid pen
</v>
      </c>
      <c r="T88" s="3" t="str">
        <f t="shared" si="118"/>
        <v>1. and Oil-proof: This tube eyeliner pen is specially designed to resist water and oil, ensuring long-lasting wear without smudging or fading. Whether you're caught in a sudden rain shower or have oily skin, this eyeliner will all day.
2. -proof and Fade-: With its advanced , this eyeliner pen provides a -proof and fade- finish. You don't have to worry about your perfectly defined eyes losing their throughout the day.
3. Cool Black Color: The cool black color of this eyeliner pen adds and definition to your eyes, making them appear more and. Achieve a dramatic and mesmerizing look effortlessly.
4. Quick-drying and Long-lasting: Thanks to its quick-drying , this eyeliner pen allows for application without any smudging or transferring. It dries quickly, so you can continue with your makeup routine without any interruptions. Its long-lasting ensures that your eyeliner stays intact from morning night.
Product Description:
Including: 1 * tube eyeliner pen, , oil , cool black, fast drying hard head eyeliner liquid pen
</v>
      </c>
      <c r="U88" s="3" t="str">
        <f t="shared" si="118"/>
        <v>2. -proof and Fade-: With its advanced , this eyeliner pen provides a -proof and fade- finish. You don't have to worry about your perfectly defined eyes losing their throughout the day.
3. Cool Black Color: The cool black color of this eyeliner pen adds and definition to your eyes, making them appear more and. Achieve a dramatic and mesmerizing look effortlessly.
4. Quick-drying and Long-lasting: Thanks to its quick-drying , this eyeliner pen allows for application without any smudging or transferring. It dries quickly, so you can continue with your makeup routine without any interruptions. Its long-lasting ensures that your eyeliner stays intact from morning night.
Product Description:
Including: 1 * tube eyeliner pen, , oil , cool black, fast drying hard head eyeliner liquid pen
</v>
      </c>
      <c r="V88" s="3" t="str">
        <f t="shared" si="118"/>
        <v>3. Cool Black Color: The cool black color of this eyeliner pen adds and definition to your eyes, making them appear more and. Achieve a dramatic and mesmerizing look effortlessly.
4. Quick-drying and Long-lasting: Thanks to its quick-drying , this eyeliner pen allows for application without any smudging or transferring. It dries quickly, so you can continue with your makeup routine without any interruptions. Its long-lasting ensures that your eyeliner stays intact from morning night.
Product Description:
Including: 1 * tube eyeliner pen, , oil , cool black, fast drying hard head eyeliner liquid pen
</v>
      </c>
      <c r="W88" s="3" t="str">
        <f t="shared" si="118"/>
        <v>4. Quick-drying and Long-lasting: Thanks to its quick-drying , this eyeliner pen allows for application without any smudging or transferring. It dries quickly, so you can continue with your makeup routine without any interruptions. Its long-lasting ensures that your eyeliner stays intact from morning night.
Product Description:
Including: 1 * tube eyeliner pen, , oil , cool black, fast drying hard head eyeliner liquid pen
</v>
      </c>
      <c r="X88" s="3" t="str">
        <f t="shared" si="118"/>
        <v>Product Description:
Including: 1 * tube eyeliner pen, , oil , cool black, fast drying hard head eyeliner liquid pen
</v>
      </c>
      <c r="Y88" s="2" t="str">
        <f t="shared" si="89"/>
        <v>Herunwer 【Service】 If you have any questions, please feel free to contact us and we will answer your questions as soon as possible.</v>
      </c>
      <c r="Z88" s="3" t="s">
        <v>59</v>
      </c>
      <c r="AA88" s="3" t="str">
        <f t="shared" si="90"/>
        <v>As an experienced seller, I describe the product " Tube Oil-proof -proof Cool Black Quick-drying Hard-tip Eyeliner Pen" in five points:</v>
      </c>
      <c r="AB88" s="2" t="str">
        <f t="shared" si="91"/>
        <v>1. and Oil-proof: This tube eyeliner pen is specially designed to resist water and oil, ensuring long-lasting wear without smudging or fading. Whether you're caught in a sudden rain shower or have oily skin, this eyeliner will all day.</v>
      </c>
      <c r="AC88" s="2" t="str">
        <f t="shared" si="92"/>
        <v>2. -proof and Fade-: With its advanced , this eyeliner pen provides a -proof and fade- finish. You don't have to worry about your perfectly defined eyes losing their throughout the day.</v>
      </c>
      <c r="AD88" s="2" t="str">
        <f t="shared" si="93"/>
        <v>3. Cool Black Color: The cool black color of this eyeliner pen adds and definition to your eyes, making them appear more and. Achieve a dramatic and mesmerizing look effortlessly.</v>
      </c>
      <c r="AE88" s="2" t="str">
        <f t="shared" si="94"/>
        <v>4. Quick-drying and Long-lasting: Thanks to its quick-drying , this eyeliner pen allows for application without any smudging or transferring. It dries quickly, so you can continue with your makeup routine without any interruptions. Its long-lasting ensures that your eyeliner stays intact from morning night.</v>
      </c>
      <c r="AF88" t="s">
        <v>190</v>
      </c>
      <c r="AG88" t="s">
        <v>117</v>
      </c>
      <c r="AH88" t="s">
        <v>1523</v>
      </c>
      <c r="AJ88" t="s">
        <v>63</v>
      </c>
      <c r="AK88" t="s">
        <v>64</v>
      </c>
      <c r="AL88" t="s">
        <v>1524</v>
      </c>
      <c r="AM88" t="s">
        <v>577</v>
      </c>
      <c r="AN88" s="5">
        <v>0.03</v>
      </c>
      <c r="AO88">
        <v>13.99</v>
      </c>
      <c r="AP88">
        <v>5.48</v>
      </c>
      <c r="AQ88">
        <v>4.99</v>
      </c>
      <c r="AR88" t="str">
        <f t="shared" si="95"/>
        <v>202411999000529084</v>
      </c>
      <c r="AU88" t="s">
        <v>67</v>
      </c>
      <c r="BA88" t="s">
        <v>1525</v>
      </c>
      <c r="BB88" t="s">
        <v>1526</v>
      </c>
      <c r="BC88" t="s">
        <v>1527</v>
      </c>
      <c r="BD88" t="s">
        <v>1528</v>
      </c>
      <c r="BE88" t="s">
        <v>1529</v>
      </c>
      <c r="BF88" t="s">
        <v>1530</v>
      </c>
      <c r="BG88" t="s">
        <v>1531</v>
      </c>
      <c r="BH88" t="s">
        <v>1532</v>
      </c>
      <c r="BI88" t="s">
        <v>1533</v>
      </c>
      <c r="BJ88" t="s">
        <v>1534</v>
      </c>
      <c r="BK88" t="str">
        <f t="shared" si="96"/>
        <v>http://23.94.38.62/c0dmY2Y3ZUZWL0lndE5yUUR4TkFJeENlZjJOU0hMaGRNNG9jcnR2NDVIVlVtZUt1QnpRSFBpVm95UFNoNEk3d3hTVHAzenk0U1gwPQ.jpg@100</v>
      </c>
      <c r="BL88" t="s">
        <v>1521</v>
      </c>
      <c r="BN88" t="s">
        <v>1535</v>
      </c>
      <c r="BO88" t="s">
        <v>1536</v>
      </c>
      <c r="BP88" t="s">
        <v>1537</v>
      </c>
      <c r="BQ88" t="s">
        <v>1538</v>
      </c>
    </row>
    <row r="89" ht="50" customHeight="1" spans="1:69">
      <c r="A89" t="s">
        <v>1539</v>
      </c>
      <c r="B89" t="s">
        <v>54</v>
      </c>
      <c r="C89" t="s">
        <v>55</v>
      </c>
      <c r="D89" t="s">
        <v>56</v>
      </c>
      <c r="E89"/>
      <c r="F89" t="str">
        <f t="shared" si="80"/>
        <v>2WXX20250106-YSQ241101004-Herunwer</v>
      </c>
      <c r="G89" t="str">
        <f t="shared" si="81"/>
        <v>2WXX20250106--Herunwer</v>
      </c>
      <c r="J89" t="str">
        <f t="shared" si="82"/>
        <v>Eyeliner Pen Waterproofs One-strokes Molding Quick-dry Antis-halos Lasting Non-halos 1.5ml</v>
      </c>
      <c r="K89" t="s">
        <v>57</v>
      </c>
      <c r="L89" t="str">
        <f t="shared" si="83"/>
        <v>Herunwer Eyeliner Pen Waterproofs One-strokes Molding Quick-dry Antis-halos Lasting Non-halos 1.5ml</v>
      </c>
      <c r="M89">
        <f t="shared" si="84"/>
        <v>99</v>
      </c>
      <c r="N89" t="s">
        <v>1540</v>
      </c>
      <c r="O89" s="2" t="str">
        <f t="shared" si="85"/>
        <v>Eyeliner Pen Waterproofs One-strokes Molding Quick-dry Antis-halos Lasting Non-halos 1.5ml&lt;br&gt;Features:&lt;br&gt;1. ** **: Our eyeliner pencil features a that ensures your eye makeup stays intact throughout the day, making it for any occasion.&lt;br&gt;2. **One- Application**: Enjoy effortless application with our eyeliner pencil that allows you to achieve a look in just one , saving you time and effort while getting .&lt;br&gt;3. **Quick-Drying Technology**: Experience the convenience of our quick-drying eyeliner pencil that sets instantly, smudging and ensuring long-lasting wear.&lt;br&gt;4. **-Proof and Long-Lasting**: Designed for durability, this eyeliner pencil is to smudging and fading, providing you with a and defined look that lasts all day without -ups.&lt;br&gt;5. ** for All-Day Wear**: Whether you're heading to work or a night out, our eyeliner pencil guarantees a stunning finish that remains , ensuring you look your from morning night.&lt;br&gt;Product Description:&lt;br&gt;a Eyeliner&lt;br&gt;</v>
      </c>
      <c r="P89" s="2" t="str">
        <f t="shared" si="86"/>
        <v>Eyeliner Pen Waterproofs One-strokes Molding Quick-dry Antis-halos Lasting Non-halos 1.5ml&lt;br&gt;Features:&lt;br&gt;1. ** **: Our eyeliner pencil features a that ensures your eye makeup stays intact throughout the day, making it for any occasion.&lt;br&gt;2. **One- Application**: Enjoy effortless application with our eyeliner pencil that allows you to achieve a look in just one , saving you time and effort while getting .&lt;br&gt;3. **Quick-Drying Technology**: Experience the convenience of our quick-drying eyeliner pencil that sets instantly, smudging and ensuring long-lasting wear.&lt;br&gt;4. **-Proof and Long-Lasting**: Designed for durability, this eyeliner pencil is to smudging and fading, providing you with a and defined look that lasts all day without -ups.&lt;br&gt;5. ** for All-Day Wear**: Whether you're heading to work or a night out, our eyeliner pencil guarantees a stunning finish that remains , ensuring you look your from morning night.&lt;br&gt;Product Description:&lt;br&gt;a Eyeliner&lt;br&gt;</v>
      </c>
      <c r="Q89" s="2" t="str">
        <f t="shared" si="87"/>
        <v>Eyeliner Pen Waterproofs One-strokes Molding Quick-dry Antis-halos Lasting Non-halos 1.5ml
Features:
1. ** **: Our eyeliner pencil features a that ensures your eye makeup stays intact throughout the day, making it for any occasion.
2. **One- Application**: Enjoy effortless application with our eyeliner pencil that allows you to achieve a look in just one , saving you time and effort while getting .
3. **Quick-Drying Technology**: Experience the convenience of our quick-drying eyeliner pencil that sets instantly, smudging and ensuring long-lasting wear.
4. **-Proof and Long-Lasting**: Designed for durability, this eyeliner pencil is to smudging and fading, providing you with a and defined look that lasts all day without -ups.
5. ** for All-Day Wear**: Whether you're heading to work or a night out, our eyeliner pencil guarantees a stunning finish that remains , ensuring you look your from morning night.
Product Description:
a Eyeliner
</v>
      </c>
      <c r="R89" s="2" t="str">
        <f t="shared" ref="R89:X89" si="119">REPLACE(Q89,1,FIND(CHAR(10),Q89),)</f>
        <v>Features:
1. ** **: Our eyeliner pencil features a that ensures your eye makeup stays intact throughout the day, making it for any occasion.
2. **One- Application**: Enjoy effortless application with our eyeliner pencil that allows you to achieve a look in just one , saving you time and effort while getting .
3. **Quick-Drying Technology**: Experience the convenience of our quick-drying eyeliner pencil that sets instantly, smudging and ensuring long-lasting wear.
4. **-Proof and Long-Lasting**: Designed for durability, this eyeliner pencil is to smudging and fading, providing you with a and defined look that lasts all day without -ups.
5. ** for All-Day Wear**: Whether you're heading to work or a night out, our eyeliner pencil guarantees a stunning finish that remains , ensuring you look your from morning night.
Product Description:
a Eyeliner
</v>
      </c>
      <c r="S89" s="3" t="str">
        <f t="shared" si="119"/>
        <v>1. ** **: Our eyeliner pencil features a that ensures your eye makeup stays intact throughout the day, making it for any occasion.
2. **One- Application**: Enjoy effortless application with our eyeliner pencil that allows you to achieve a look in just one , saving you time and effort while getting .
3. **Quick-Drying Technology**: Experience the convenience of our quick-drying eyeliner pencil that sets instantly, smudging and ensuring long-lasting wear.
4. **-Proof and Long-Lasting**: Designed for durability, this eyeliner pencil is to smudging and fading, providing you with a and defined look that lasts all day without -ups.
5. ** for All-Day Wear**: Whether you're heading to work or a night out, our eyeliner pencil guarantees a stunning finish that remains , ensuring you look your from morning night.
Product Description:
a Eyeliner
</v>
      </c>
      <c r="T89" s="3" t="str">
        <f t="shared" si="119"/>
        <v>2. **One- Application**: Enjoy effortless application with our eyeliner pencil that allows you to achieve a look in just one , saving you time and effort while getting .
3. **Quick-Drying Technology**: Experience the convenience of our quick-drying eyeliner pencil that sets instantly, smudging and ensuring long-lasting wear.
4. **-Proof and Long-Lasting**: Designed for durability, this eyeliner pencil is to smudging and fading, providing you with a and defined look that lasts all day without -ups.
5. ** for All-Day Wear**: Whether you're heading to work or a night out, our eyeliner pencil guarantees a stunning finish that remains , ensuring you look your from morning night.
Product Description:
a Eyeliner
</v>
      </c>
      <c r="U89" s="3" t="str">
        <f t="shared" si="119"/>
        <v>3. **Quick-Drying Technology**: Experience the convenience of our quick-drying eyeliner pencil that sets instantly, smudging and ensuring long-lasting wear.
4. **-Proof and Long-Lasting**: Designed for durability, this eyeliner pencil is to smudging and fading, providing you with a and defined look that lasts all day without -ups.
5. ** for All-Day Wear**: Whether you're heading to work or a night out, our eyeliner pencil guarantees a stunning finish that remains , ensuring you look your from morning night.
Product Description:
a Eyeliner
</v>
      </c>
      <c r="V89" s="3" t="str">
        <f t="shared" si="119"/>
        <v>4. **-Proof and Long-Lasting**: Designed for durability, this eyeliner pencil is to smudging and fading, providing you with a and defined look that lasts all day without -ups.
5. ** for All-Day Wear**: Whether you're heading to work or a night out, our eyeliner pencil guarantees a stunning finish that remains , ensuring you look your from morning night.
Product Description:
a Eyeliner
</v>
      </c>
      <c r="W89" s="3" t="str">
        <f t="shared" si="119"/>
        <v>5. ** for All-Day Wear**: Whether you're heading to work or a night out, our eyeliner pencil guarantees a stunning finish that remains , ensuring you look your from morning night.
Product Description:
a Eyeliner
</v>
      </c>
      <c r="X89" s="3" t="str">
        <f t="shared" si="119"/>
        <v>Product Description:
a Eyeliner
</v>
      </c>
      <c r="Y89" s="2" t="str">
        <f t="shared" si="89"/>
        <v>Herunwer 【Service】 If you have any questions, please feel free to contact us and we will answer your questions as soon as possible.</v>
      </c>
      <c r="Z89" s="3" t="s">
        <v>59</v>
      </c>
      <c r="AA89" s="3" t="str">
        <f t="shared" si="90"/>
        <v>1. ** **: Our eyeliner pencil features a that ensures your eye makeup stays intact throughout the day, making it for any occasion.</v>
      </c>
      <c r="AB89" s="2" t="str">
        <f t="shared" si="91"/>
        <v>2. **One- Application**: Enjoy effortless application with our eyeliner pencil that allows you to achieve a look in just one , saving you time and effort while getting .</v>
      </c>
      <c r="AC89" s="2" t="str">
        <f t="shared" si="92"/>
        <v>3. **Quick-Drying Technology**: Experience the convenience of our quick-drying eyeliner pencil that sets instantly, smudging and ensuring long-lasting wear.</v>
      </c>
      <c r="AD89" s="2" t="str">
        <f t="shared" si="93"/>
        <v>4. **-Proof and Long-Lasting**: Designed for durability, this eyeliner pencil is to smudging and fading, providing you with a and defined look that lasts all day without -ups.</v>
      </c>
      <c r="AE89" s="2" t="str">
        <f t="shared" si="94"/>
        <v>5. ** for All-Day Wear**: Whether you're heading to work or a night out, our eyeliner pencil guarantees a stunning finish that remains , ensuring you look your from morning night.</v>
      </c>
      <c r="AF89" t="s">
        <v>1541</v>
      </c>
      <c r="AG89" t="s">
        <v>595</v>
      </c>
      <c r="AH89" t="s">
        <v>62</v>
      </c>
      <c r="AJ89" t="s">
        <v>63</v>
      </c>
      <c r="AK89" t="s">
        <v>64</v>
      </c>
      <c r="AL89" t="s">
        <v>1542</v>
      </c>
      <c r="AM89" t="s">
        <v>689</v>
      </c>
      <c r="AN89" s="5">
        <v>0.07</v>
      </c>
      <c r="AO89">
        <v>12.99</v>
      </c>
      <c r="AP89">
        <v>5.06</v>
      </c>
      <c r="AQ89">
        <v>4.99</v>
      </c>
      <c r="AR89" t="str">
        <f t="shared" si="95"/>
        <v>202411999000529084</v>
      </c>
      <c r="AU89" t="s">
        <v>67</v>
      </c>
      <c r="BA89" t="s">
        <v>1543</v>
      </c>
      <c r="BB89" t="s">
        <v>1544</v>
      </c>
      <c r="BC89" t="s">
        <v>1545</v>
      </c>
      <c r="BD89" t="s">
        <v>1546</v>
      </c>
      <c r="BE89" t="s">
        <v>1547</v>
      </c>
      <c r="BF89" t="s">
        <v>1548</v>
      </c>
      <c r="BG89" t="s">
        <v>1549</v>
      </c>
      <c r="BH89" t="s">
        <v>1550</v>
      </c>
      <c r="BI89"/>
      <c r="BJ89" t="s">
        <v>1551</v>
      </c>
      <c r="BK89" t="str">
        <f t="shared" si="96"/>
        <v>http://23.94.38.62/YjNzMXZ3R1NmamFaWkt0SEpIbGRRSWN3VHZmNFMrQmtZOW1HQ0hGQm82RTArZzZzVkxSTS90MThlNk5jY3dlTjIvdWhERk5ncTdrPQ.jpg@100</v>
      </c>
      <c r="BL89" t="s">
        <v>1539</v>
      </c>
      <c r="BN89" t="s">
        <v>1552</v>
      </c>
      <c r="BO89" t="s">
        <v>1553</v>
      </c>
      <c r="BP89" t="s">
        <v>1554</v>
      </c>
      <c r="BQ89" t="s">
        <v>1555</v>
      </c>
    </row>
    <row r="90" ht="50" customHeight="1" spans="1:69">
      <c r="A90" t="s">
        <v>1556</v>
      </c>
      <c r="B90" t="s">
        <v>54</v>
      </c>
      <c r="C90" t="s">
        <v>55</v>
      </c>
      <c r="D90" t="s">
        <v>56</v>
      </c>
      <c r="E90"/>
      <c r="F90" t="str">
        <f t="shared" si="80"/>
        <v>2WXX20250106-HMW241105008-Herunwer</v>
      </c>
      <c r="G90" t="str">
        <f t="shared" si="81"/>
        <v>2WXX20250106--Herunwer</v>
      </c>
      <c r="J90" t="str">
        <f t="shared" si="82"/>
        <v>4 Color Eyeliner Pencil Set Waterproofs Sweat-proof Non-halos Dyed Gold-white Black Color Eyeliner Pen</v>
      </c>
      <c r="K90" t="s">
        <v>57</v>
      </c>
      <c r="L90" t="str">
        <f t="shared" si="83"/>
        <v>Herunwer 4 Color Eyeliner Pencil Set Waterproofs Sweat-proof Non-halos Dyed Gold-white Black Color Eyeliner Pen</v>
      </c>
      <c r="M90">
        <f t="shared" si="84"/>
        <v>111</v>
      </c>
      <c r="N90" t="s">
        <v>1557</v>
      </c>
      <c r="O90" s="2" t="str">
        <f t="shared" si="85"/>
        <v>4 Color Eyeliner Pencil Set Waterproofs Sweat-proof Non-halos Dyed Gold-white Black Color Eyeliner Pen&lt;br&gt;Features:&lt;br&gt;1. **Versatile 4-Color Set**: Our 4-color eyeliner gel pencil set includes stunning shades of gold, white, black, and colorful options, for creating a variety of eye-catching looks.&lt;br&gt;2. ** and Sweatproof **: Each eyeliner in this set is designed to be and sweatproof, ensuring that your makeup stays intact throughout the day, no matter the conditions.&lt;br&gt;3. **-Proof Performance**: Enjoy long-lasting wear with our no- . The 4-color eyeliner gel pencils are crafted to resist fading and smudging, giving you confidence in your look from morning to night.&lt;br&gt;4. **Easy Application**: The and creamy texture of these eyeliners allows for effortless application. Whether you're a makeup novice or an experienced artist, achieve lines and colors with ease.&lt;br&gt;5. ** for Any Occasion**: This 4-color eyeliner gel pencil set is ideal for everyday wear, special events, or makeup looks. your makeup game with these versatile and eyeliners!&lt;br&gt;Product Description:&lt;br&gt;Including: 4-color eyeliner gel pen set, , sweat proof, non dizzy, golden white black color eyeliner pen&lt;br&gt;</v>
      </c>
      <c r="P90" s="2" t="str">
        <f t="shared" si="86"/>
        <v>4 Color Eyeliner Pencil Set Waterproofs Sweat-proof Non-halos Dyed Gold-white Black Color Eyeliner Pen&lt;br&gt;Features:&lt;br&gt;1. **Versatile 4-Color Set**: Our 4-color eyeliner gel pencil set includes stunning shades of gold, white, black, and colorful options, for creating a variety of eye-catching looks.&lt;br&gt;2. ** and Sweatproof **: Each eyeliner in this set is designed to be and sweatproof, ensuring that your makeup stays intact throughout the day, no matter the conditions.&lt;br&gt;3. **-Proof Performance**: Enjoy long-lasting wear with our no- . The 4-color eyeliner gel pencils are crafted to resist fading and smudging, giving you confidence in your look from morning to night.&lt;br&gt;4. **Easy Application**: The and creamy texture of these eyeliners allows for effortless application. Whether you're a makeup novice or an experienced artist, achieve lines and colors with ease.&lt;br&gt;5. ** for Any Occasion**: This 4-color eyeliner gel pencil set is ideal for everyday wear, special events, or makeup looks. your makeup game with these versatile and eyeliners!&lt;br&gt;Product Description:&lt;br&gt;Including: 4-color eyeliner gel pen set, , sweat proof, non dizzy, golden white black color eyeliner pen&lt;br&gt;</v>
      </c>
      <c r="Q90" s="2" t="str">
        <f t="shared" si="87"/>
        <v>4 Color Eyeliner Pencil Set Waterproofs Sweat-proof Non-halos Dyed Gold-white Black Color Eyeliner Pen
Features:
1. **Versatile 4-Color Set**: Our 4-color eyeliner gel pencil set includes stunning shades of gold, white, black, and colorful options, for creating a variety of eye-catching looks.
2. ** and Sweatproof **: Each eyeliner in this set is designed to be and sweatproof, ensuring that your makeup stays intact throughout the day, no matter the conditions.
3. **-Proof Performance**: Enjoy long-lasting wear with our no- . The 4-color eyeliner gel pencils are crafted to resist fading and smudging, giving you confidence in your look from morning to night.
4. **Easy Application**: The and creamy texture of these eyeliners allows for effortless application. Whether you're a makeup novice or an experienced artist, achieve lines and colors with ease.
5. ** for Any Occasion**: This 4-color eyeliner gel pencil set is ideal for everyday wear, special events, or makeup looks. your makeup game with these versatile and eyeliners!
Product Description:
Including: 4-color eyeliner gel pen set, , sweat proof, non dizzy, golden white black color eyeliner pen
</v>
      </c>
      <c r="R90" s="2" t="str">
        <f t="shared" ref="R90:X90" si="120">REPLACE(Q90,1,FIND(CHAR(10),Q90),)</f>
        <v>Features:
1. **Versatile 4-Color Set**: Our 4-color eyeliner gel pencil set includes stunning shades of gold, white, black, and colorful options, for creating a variety of eye-catching looks.
2. ** and Sweatproof **: Each eyeliner in this set is designed to be and sweatproof, ensuring that your makeup stays intact throughout the day, no matter the conditions.
3. **-Proof Performance**: Enjoy long-lasting wear with our no- . The 4-color eyeliner gel pencils are crafted to resist fading and smudging, giving you confidence in your look from morning to night.
4. **Easy Application**: The and creamy texture of these eyeliners allows for effortless application. Whether you're a makeup novice or an experienced artist, achieve lines and colors with ease.
5. ** for Any Occasion**: This 4-color eyeliner gel pencil set is ideal for everyday wear, special events, or makeup looks. your makeup game with these versatile and eyeliners!
Product Description:
Including: 4-color eyeliner gel pen set, , sweat proof, non dizzy, golden white black color eyeliner pen
</v>
      </c>
      <c r="S90" s="3" t="str">
        <f t="shared" si="120"/>
        <v>1. **Versatile 4-Color Set**: Our 4-color eyeliner gel pencil set includes stunning shades of gold, white, black, and colorful options, for creating a variety of eye-catching looks.
2. ** and Sweatproof **: Each eyeliner in this set is designed to be and sweatproof, ensuring that your makeup stays intact throughout the day, no matter the conditions.
3. **-Proof Performance**: Enjoy long-lasting wear with our no- . The 4-color eyeliner gel pencils are crafted to resist fading and smudging, giving you confidence in your look from morning to night.
4. **Easy Application**: The and creamy texture of these eyeliners allows for effortless application. Whether you're a makeup novice or an experienced artist, achieve lines and colors with ease.
5. ** for Any Occasion**: This 4-color eyeliner gel pencil set is ideal for everyday wear, special events, or makeup looks. your makeup game with these versatile and eyeliners!
Product Description:
Including: 4-color eyeliner gel pen set, , sweat proof, non dizzy, golden white black color eyeliner pen
</v>
      </c>
      <c r="T90" s="3" t="str">
        <f t="shared" si="120"/>
        <v>2. ** and Sweatproof **: Each eyeliner in this set is designed to be and sweatproof, ensuring that your makeup stays intact throughout the day, no matter the conditions.
3. **-Proof Performance**: Enjoy long-lasting wear with our no- . The 4-color eyeliner gel pencils are crafted to resist fading and smudging, giving you confidence in your look from morning to night.
4. **Easy Application**: The and creamy texture of these eyeliners allows for effortless application. Whether you're a makeup novice or an experienced artist, achieve lines and colors with ease.
5. ** for Any Occasion**: This 4-color eyeliner gel pencil set is ideal for everyday wear, special events, or makeup looks. your makeup game with these versatile and eyeliners!
Product Description:
Including: 4-color eyeliner gel pen set, , sweat proof, non dizzy, golden white black color eyeliner pen
</v>
      </c>
      <c r="U90" s="3" t="str">
        <f t="shared" si="120"/>
        <v>3. **-Proof Performance**: Enjoy long-lasting wear with our no- . The 4-color eyeliner gel pencils are crafted to resist fading and smudging, giving you confidence in your look from morning to night.
4. **Easy Application**: The and creamy texture of these eyeliners allows for effortless application. Whether you're a makeup novice or an experienced artist, achieve lines and colors with ease.
5. ** for Any Occasion**: This 4-color eyeliner gel pencil set is ideal for everyday wear, special events, or makeup looks. your makeup game with these versatile and eyeliners!
Product Description:
Including: 4-color eyeliner gel pen set, , sweat proof, non dizzy, golden white black color eyeliner pen
</v>
      </c>
      <c r="V90" s="3" t="str">
        <f t="shared" si="120"/>
        <v>4. **Easy Application**: The and creamy texture of these eyeliners allows for effortless application. Whether you're a makeup novice or an experienced artist, achieve lines and colors with ease.
5. ** for Any Occasion**: This 4-color eyeliner gel pencil set is ideal for everyday wear, special events, or makeup looks. your makeup game with these versatile and eyeliners!
Product Description:
Including: 4-color eyeliner gel pen set, , sweat proof, non dizzy, golden white black color eyeliner pen
</v>
      </c>
      <c r="W90" s="3" t="str">
        <f t="shared" si="120"/>
        <v>5. ** for Any Occasion**: This 4-color eyeliner gel pencil set is ideal for everyday wear, special events, or makeup looks. your makeup game with these versatile and eyeliners!
Product Description:
Including: 4-color eyeliner gel pen set, , sweat proof, non dizzy, golden white black color eyeliner pen
</v>
      </c>
      <c r="X90" s="3" t="str">
        <f t="shared" si="120"/>
        <v>Product Description:
Including: 4-color eyeliner gel pen set, , sweat proof, non dizzy, golden white black color eyeliner pen
</v>
      </c>
      <c r="Y90" s="2" t="str">
        <f t="shared" si="89"/>
        <v>Herunwer 【Service】 If you have any questions, please feel free to contact us and we will answer your questions as soon as possible.</v>
      </c>
      <c r="Z90" s="3" t="s">
        <v>59</v>
      </c>
      <c r="AA90" s="3" t="str">
        <f t="shared" si="90"/>
        <v>1. **Versatile 4-Color Set**: Our 4-color eyeliner gel pencil set includes stunning shades of gold, white, black, and colorful options, for creating a variety of eye-catching looks.</v>
      </c>
      <c r="AB90" s="2" t="str">
        <f t="shared" si="91"/>
        <v>2. ** and Sweatproof **: Each eyeliner in this set is designed to be and sweatproof, ensuring that your makeup stays intact throughout the day, no matter the conditions.</v>
      </c>
      <c r="AC90" s="2" t="str">
        <f t="shared" si="92"/>
        <v>3. **-Proof Performance**: Enjoy long-lasting wear with our no- . The 4-color eyeliner gel pencils are crafted to resist fading and smudging, giving you confidence in your look from morning to night.</v>
      </c>
      <c r="AD90" s="2" t="str">
        <f t="shared" si="93"/>
        <v>4. **Easy Application**: The and creamy texture of these eyeliners allows for effortless application. Whether you're a makeup novice or an experienced artist, achieve lines and colors with ease.</v>
      </c>
      <c r="AE90" s="2" t="str">
        <f t="shared" si="94"/>
        <v>5. ** for Any Occasion**: This 4-color eyeliner gel pencil set is ideal for everyday wear, special events, or makeup looks. your makeup game with these versatile and eyeliners!</v>
      </c>
      <c r="AF90" t="s">
        <v>190</v>
      </c>
      <c r="AG90" t="s">
        <v>117</v>
      </c>
      <c r="AH90" t="s">
        <v>1523</v>
      </c>
      <c r="AJ90" t="s">
        <v>63</v>
      </c>
      <c r="AK90" t="s">
        <v>64</v>
      </c>
      <c r="AL90" t="s">
        <v>436</v>
      </c>
      <c r="AM90" t="s">
        <v>1558</v>
      </c>
      <c r="AN90" s="5">
        <v>0.05</v>
      </c>
      <c r="AO90">
        <v>16.99</v>
      </c>
      <c r="AP90">
        <v>6.91</v>
      </c>
      <c r="AQ90">
        <v>6.99</v>
      </c>
      <c r="AR90" t="str">
        <f t="shared" si="95"/>
        <v>202411999000529084</v>
      </c>
      <c r="AU90" t="s">
        <v>67</v>
      </c>
      <c r="BA90" t="s">
        <v>1559</v>
      </c>
      <c r="BB90" t="s">
        <v>1560</v>
      </c>
      <c r="BC90" t="s">
        <v>1561</v>
      </c>
      <c r="BD90" t="s">
        <v>1562</v>
      </c>
      <c r="BE90" t="s">
        <v>1563</v>
      </c>
      <c r="BF90" t="s">
        <v>1564</v>
      </c>
      <c r="BG90" t="s">
        <v>1565</v>
      </c>
      <c r="BH90" t="s">
        <v>1566</v>
      </c>
      <c r="BI90"/>
      <c r="BJ90" t="s">
        <v>1567</v>
      </c>
      <c r="BK90" t="str">
        <f t="shared" si="96"/>
        <v>http://23.94.38.62/eTlwd0VJRTZzTlRqajJRcmF0L0g0Z3ZTN0liNkZLaDZsbDJGYWtSdCsxWjgvSGQ4RlFkY1JWcDNsWmR2MmJZQTFzM3JxRWRyY1FBPQ.jpg@100</v>
      </c>
      <c r="BL90" t="s">
        <v>1556</v>
      </c>
      <c r="BN90" t="s">
        <v>1568</v>
      </c>
      <c r="BO90" t="s">
        <v>1569</v>
      </c>
      <c r="BP90" t="s">
        <v>1570</v>
      </c>
      <c r="BQ90" t="s">
        <v>1571</v>
      </c>
    </row>
    <row r="91" ht="50" customHeight="1" spans="1:69">
      <c r="A91" t="s">
        <v>1572</v>
      </c>
      <c r="B91" t="s">
        <v>54</v>
      </c>
      <c r="C91" t="s">
        <v>55</v>
      </c>
      <c r="D91" t="s">
        <v>56</v>
      </c>
      <c r="E91"/>
      <c r="F91" t="str">
        <f t="shared" si="80"/>
        <v>2WXX20250106-WBB70516035-Herunwer</v>
      </c>
      <c r="G91" t="str">
        <f t="shared" si="81"/>
        <v>2WXX20250106--Herunwer</v>
      </c>
      <c r="J91" t="str">
        <f t="shared" si="82"/>
        <v>Acrylic Cute Bow False Eyelash Storage Box Makeup Cosmetic Mirror Case Organizer</v>
      </c>
      <c r="K91" t="s">
        <v>57</v>
      </c>
      <c r="L91" t="str">
        <f t="shared" si="83"/>
        <v>Herunwer Acrylic Cute Bow False Eyelash Storage Box Makeup Cosmetic Mirror Case Organizer</v>
      </c>
      <c r="M91">
        <f t="shared" si="84"/>
        <v>89</v>
      </c>
      <c r="N91" t="s">
        <v>1573</v>
      </c>
      <c r="O91" s="2" t="str">
        <f t="shared" si="85"/>
        <v>&lt;br&gt;Acrylic Cute Bow False Eyelash Storage Box Makeup Cosmetic Mirror Case Organizer&lt;br&gt;Description:&lt;br&gt;100% Brand New!&lt;br&gt;ladies fashion Eco-friendly false eyelash set boxes,&lt;br&gt;girls convenient eyelash storage packaging cases,&lt;br&gt;Material:Plastic&lt;br&gt;</v>
      </c>
      <c r="P91" s="2" t="str">
        <f t="shared" si="86"/>
        <v>&lt;br&gt;Acrylic Cute Bow False Eyelash Storage Box Makeup Cosmetic Mirror Case Organizer&lt;br&gt;Description:&lt;br&gt;100% Brand New!&lt;br&gt;ladies fashion Eco-friendly false eyelash set boxes,&lt;br&gt;girls convenient eyelash storage packaging cases,&lt;br&gt;Material:Plastic&lt;br&gt;</v>
      </c>
      <c r="Q91" s="2" t="str">
        <f t="shared" si="87"/>
        <v>
Acrylic Cute Bow False Eyelash Storage Box Makeup Cosmetic Mirror Case Organizer
Description:
100% Brand New!
ladies fashion Eco-friendly false eyelash set boxes,
girls convenient eyelash storage packaging cases,
Material:Plastic
</v>
      </c>
      <c r="R91" s="2" t="str">
        <f t="shared" ref="R91:X91" si="121">REPLACE(Q91,1,FIND(CHAR(10),Q91),)</f>
        <v>Acrylic Cute Bow False Eyelash Storage Box Makeup Cosmetic Mirror Case Organizer
Description:
100% Brand New!
ladies fashion Eco-friendly false eyelash set boxes,
girls convenient eyelash storage packaging cases,
Material:Plastic
</v>
      </c>
      <c r="S91" s="3" t="str">
        <f t="shared" si="121"/>
        <v>Description:
100% Brand New!
ladies fashion Eco-friendly false eyelash set boxes,
girls convenient eyelash storage packaging cases,
Material:Plastic
</v>
      </c>
      <c r="T91" s="3" t="str">
        <f t="shared" si="121"/>
        <v>100% Brand New!
ladies fashion Eco-friendly false eyelash set boxes,
girls convenient eyelash storage packaging cases,
Material:Plastic
</v>
      </c>
      <c r="U91" s="3" t="str">
        <f t="shared" si="121"/>
        <v>ladies fashion Eco-friendly false eyelash set boxes,
girls convenient eyelash storage packaging cases,
Material:Plastic
</v>
      </c>
      <c r="V91" s="3" t="str">
        <f t="shared" si="121"/>
        <v>girls convenient eyelash storage packaging cases,
Material:Plastic
</v>
      </c>
      <c r="W91" s="3" t="str">
        <f t="shared" si="121"/>
        <v>Material:Plastic
</v>
      </c>
      <c r="X91" s="3" t="str">
        <f t="shared" si="121"/>
        <v/>
      </c>
      <c r="Y91" s="2" t="str">
        <f t="shared" si="89"/>
        <v>Herunwer 【Service】 If you have any questions, please feel free to contact us and we will answer your questions as soon as possible.</v>
      </c>
      <c r="Z91" s="3" t="s">
        <v>59</v>
      </c>
      <c r="AA91" s="3" t="str">
        <f t="shared" si="90"/>
        <v>Description:</v>
      </c>
      <c r="AB91" s="2" t="str">
        <f t="shared" si="91"/>
        <v>100% Brand New!</v>
      </c>
      <c r="AC91" s="2" t="str">
        <f t="shared" si="92"/>
        <v>ladies fashion Eco-friendly false eyelash set boxes,</v>
      </c>
      <c r="AD91" s="2" t="str">
        <f t="shared" si="93"/>
        <v>girls convenient eyelash storage packaging cases,</v>
      </c>
      <c r="AE91" s="2" t="str">
        <f t="shared" si="94"/>
        <v>Material:Plastic</v>
      </c>
      <c r="AF91" t="s">
        <v>631</v>
      </c>
      <c r="AG91" t="s">
        <v>1574</v>
      </c>
      <c r="AH91" t="s">
        <v>631</v>
      </c>
      <c r="AJ91" t="s">
        <v>631</v>
      </c>
      <c r="AK91" t="s">
        <v>631</v>
      </c>
      <c r="AL91" t="s">
        <v>1575</v>
      </c>
      <c r="AM91" t="s">
        <v>1576</v>
      </c>
      <c r="AN91" s="5">
        <v>0.19</v>
      </c>
      <c r="AO91">
        <v>24.99</v>
      </c>
      <c r="AP91">
        <v>9.9</v>
      </c>
      <c r="AQ91">
        <v>9.99</v>
      </c>
      <c r="AR91" t="str">
        <f t="shared" si="95"/>
        <v>202411999000529084</v>
      </c>
      <c r="AU91" t="s">
        <v>67</v>
      </c>
      <c r="BA91" t="s">
        <v>1577</v>
      </c>
      <c r="BB91" t="s">
        <v>1578</v>
      </c>
      <c r="BC91" t="s">
        <v>1579</v>
      </c>
      <c r="BD91" t="s">
        <v>1580</v>
      </c>
      <c r="BE91" t="s">
        <v>1581</v>
      </c>
      <c r="BF91" t="s">
        <v>1582</v>
      </c>
      <c r="BG91" t="s">
        <v>1583</v>
      </c>
      <c r="BH91" t="s">
        <v>1584</v>
      </c>
      <c r="BI91" t="s">
        <v>1585</v>
      </c>
      <c r="BJ91"/>
      <c r="BK91" t="str">
        <f t="shared" si="96"/>
        <v>http://23.94.38.62/YXFSa1R2akI3OXpGdTgyU20vbjdFWDJMaTFFZTdacWFtRjN0em1nQVJVRWhUQVlmSUJydGdHM3pnSjVCVnA5NXN5ZThMeWk2N3ZBPQ.jpg</v>
      </c>
      <c r="BL91" t="s">
        <v>1572</v>
      </c>
      <c r="BN91" t="s">
        <v>1586</v>
      </c>
      <c r="BO91" t="s">
        <v>1587</v>
      </c>
      <c r="BP91" t="s">
        <v>1588</v>
      </c>
      <c r="BQ91" t="s">
        <v>1589</v>
      </c>
    </row>
    <row r="92" ht="50" customHeight="1" spans="1:69">
      <c r="A92" t="s">
        <v>1590</v>
      </c>
      <c r="B92" t="s">
        <v>54</v>
      </c>
      <c r="C92" t="s">
        <v>55</v>
      </c>
      <c r="D92" t="s">
        <v>56</v>
      </c>
      <c r="F92" t="str">
        <f t="shared" si="80"/>
        <v>2WXX20250106-ZZF70629613-Herunwer</v>
      </c>
      <c r="G92" t="str">
        <f t="shared" si="81"/>
        <v>2WXX20250106--Herunwer</v>
      </c>
      <c r="J92" t="str">
        <f t="shared" si="82"/>
        <v>Acrylic Cute Bow False Eyelash Storage Box Makeup Cosmetic Mirror Case Organizer</v>
      </c>
      <c r="K92" t="s">
        <v>57</v>
      </c>
      <c r="L92" t="str">
        <f t="shared" si="83"/>
        <v>Herunwer Acrylic Cute Bow False Eyelash Storage Box Makeup Cosmetic Mirror Case Organizer</v>
      </c>
      <c r="M92">
        <f t="shared" si="84"/>
        <v>89</v>
      </c>
      <c r="N92" t="s">
        <v>1591</v>
      </c>
      <c r="O92" s="2" t="str">
        <f t="shared" si="85"/>
        <v>&lt;br&gt;Acrylic Cute Bow False Eyelash Storage Box Makeup Cosmetic Mirror Case Organizer&lt;br&gt;Description:&lt;br&gt;100% Brand New!&lt;br&gt;ladies fashion Eco-friendly false eyelash set boxes,&lt;br&gt;girls convenient eyelash storage packaging cases,&lt;br&gt;Material:Plastic&lt;br&gt;</v>
      </c>
      <c r="P92" s="2" t="str">
        <f t="shared" si="86"/>
        <v>&lt;br&gt;Acrylic Cute Bow False Eyelash Storage Box Makeup Cosmetic Mirror Case Organizer&lt;br&gt;Description:&lt;br&gt;100% Brand New!&lt;br&gt;ladies fashion Eco-friendly false eyelash set boxes,&lt;br&gt;girls convenient eyelash storage packaging cases,&lt;br&gt;Material:Plastic&lt;br&gt;</v>
      </c>
      <c r="Q92" s="2" t="str">
        <f t="shared" si="87"/>
        <v>
Acrylic Cute Bow False Eyelash Storage Box Makeup Cosmetic Mirror Case Organizer
Description:
100% Brand New!
ladies fashion Eco-friendly false eyelash set boxes,
girls convenient eyelash storage packaging cases,
Material:Plastic
</v>
      </c>
      <c r="R92" s="2" t="str">
        <f t="shared" ref="R92:X92" si="122">REPLACE(Q92,1,FIND(CHAR(10),Q92),)</f>
        <v>Acrylic Cute Bow False Eyelash Storage Box Makeup Cosmetic Mirror Case Organizer
Description:
100% Brand New!
ladies fashion Eco-friendly false eyelash set boxes,
girls convenient eyelash storage packaging cases,
Material:Plastic
</v>
      </c>
      <c r="S92" s="3" t="str">
        <f t="shared" si="122"/>
        <v>Description:
100% Brand New!
ladies fashion Eco-friendly false eyelash set boxes,
girls convenient eyelash storage packaging cases,
Material:Plastic
</v>
      </c>
      <c r="T92" s="3" t="str">
        <f t="shared" si="122"/>
        <v>100% Brand New!
ladies fashion Eco-friendly false eyelash set boxes,
girls convenient eyelash storage packaging cases,
Material:Plastic
</v>
      </c>
      <c r="U92" s="3" t="str">
        <f t="shared" si="122"/>
        <v>ladies fashion Eco-friendly false eyelash set boxes,
girls convenient eyelash storage packaging cases,
Material:Plastic
</v>
      </c>
      <c r="V92" s="3" t="str">
        <f t="shared" si="122"/>
        <v>girls convenient eyelash storage packaging cases,
Material:Plastic
</v>
      </c>
      <c r="W92" s="3" t="str">
        <f t="shared" si="122"/>
        <v>Material:Plastic
</v>
      </c>
      <c r="X92" s="3" t="str">
        <f t="shared" si="122"/>
        <v/>
      </c>
      <c r="Y92" s="2" t="str">
        <f t="shared" si="89"/>
        <v>Herunwer 【Service】 If you have any questions, please feel free to contact us and we will answer your questions as soon as possible.</v>
      </c>
      <c r="Z92" s="3" t="s">
        <v>59</v>
      </c>
      <c r="AA92" s="3" t="str">
        <f t="shared" si="90"/>
        <v>Description:</v>
      </c>
      <c r="AB92" s="2" t="str">
        <f t="shared" si="91"/>
        <v>100% Brand New!</v>
      </c>
      <c r="AC92" s="2" t="str">
        <f t="shared" si="92"/>
        <v>ladies fashion Eco-friendly false eyelash set boxes,</v>
      </c>
      <c r="AD92" s="2" t="str">
        <f t="shared" si="93"/>
        <v>girls convenient eyelash storage packaging cases,</v>
      </c>
      <c r="AE92" s="2" t="str">
        <f t="shared" si="94"/>
        <v>Material:Plastic</v>
      </c>
      <c r="AF92" t="s">
        <v>631</v>
      </c>
      <c r="AG92" t="s">
        <v>1592</v>
      </c>
      <c r="AH92" t="s">
        <v>631</v>
      </c>
      <c r="AJ92" t="s">
        <v>63</v>
      </c>
      <c r="AK92" t="s">
        <v>631</v>
      </c>
      <c r="AL92" t="s">
        <v>1593</v>
      </c>
      <c r="AM92" t="s">
        <v>1144</v>
      </c>
      <c r="AN92" s="5">
        <v>0.19</v>
      </c>
      <c r="AO92">
        <v>19.99</v>
      </c>
      <c r="AP92">
        <v>8.02</v>
      </c>
      <c r="AQ92">
        <v>7.99</v>
      </c>
      <c r="AR92" t="str">
        <f t="shared" si="95"/>
        <v>202411999000529084</v>
      </c>
      <c r="AU92" t="s">
        <v>67</v>
      </c>
      <c r="BA92" t="s">
        <v>1594</v>
      </c>
      <c r="BB92" t="s">
        <v>1595</v>
      </c>
      <c r="BC92" t="s">
        <v>1596</v>
      </c>
      <c r="BD92" t="s">
        <v>1597</v>
      </c>
      <c r="BE92" t="s">
        <v>1598</v>
      </c>
      <c r="BF92" t="s">
        <v>1599</v>
      </c>
      <c r="BG92" t="s">
        <v>1600</v>
      </c>
      <c r="BH92"/>
      <c r="BI92"/>
      <c r="BJ92"/>
      <c r="BK92" t="str">
        <f t="shared" si="96"/>
        <v>http://23.94.38.62/M1ZUcUphdmtHMUNxYTVCK3RaYzN5WUdRa2owWTVGZHdqVlowZ1BOQzZRbkJqSEVUczZlbDZiZ3o3c2xsbVBuR2xMTWtsOXV2WU1ZPQ.jpg</v>
      </c>
      <c r="BL92" t="s">
        <v>1590</v>
      </c>
      <c r="BN92" t="s">
        <v>1586</v>
      </c>
      <c r="BO92" t="s">
        <v>1587</v>
      </c>
      <c r="BP92" t="s">
        <v>1601</v>
      </c>
      <c r="BQ92" t="s">
        <v>1602</v>
      </c>
    </row>
    <row r="93" ht="50" customHeight="1" spans="1:69">
      <c r="A93" t="s">
        <v>1603</v>
      </c>
      <c r="B93" t="s">
        <v>54</v>
      </c>
      <c r="C93" t="s">
        <v>55</v>
      </c>
      <c r="D93" t="s">
        <v>56</v>
      </c>
      <c r="E93"/>
      <c r="F93" t="str">
        <f t="shared" si="80"/>
        <v>2WXX20250106-ZZF70908612-Herunwer</v>
      </c>
      <c r="G93" t="str">
        <f t="shared" si="81"/>
        <v>2WXX20250106--Herunwer</v>
      </c>
      <c r="J93" t="str">
        <f t="shared" si="82"/>
        <v>Acrylic Cute Bow False Eyelash Storage Box Makeup Cosmetic Mirror Case Organizer</v>
      </c>
      <c r="K93" t="s">
        <v>57</v>
      </c>
      <c r="L93" t="str">
        <f t="shared" si="83"/>
        <v>Herunwer Acrylic Cute Bow False Eyelash Storage Box Makeup Cosmetic Mirror Case Organizer</v>
      </c>
      <c r="M93">
        <f t="shared" si="84"/>
        <v>89</v>
      </c>
      <c r="N93" t="s">
        <v>1591</v>
      </c>
      <c r="O93" s="2" t="str">
        <f t="shared" si="85"/>
        <v>&lt;br&gt;Acrylic Cute Bow False Eyelash Storage Box Makeup Cosmetic Mirror Case Organizer&lt;br&gt;Description:&lt;br&gt;100% Brand New!&lt;br&gt;ladies fashion Eco-friendly false eyelash set boxes,&lt;br&gt;girls convenient eyelash storage packaging cases,&lt;br&gt;Material:Plastic&lt;br&gt;</v>
      </c>
      <c r="P93" s="2" t="str">
        <f t="shared" si="86"/>
        <v>&lt;br&gt;Acrylic Cute Bow False Eyelash Storage Box Makeup Cosmetic Mirror Case Organizer&lt;br&gt;Description:&lt;br&gt;100% Brand New!&lt;br&gt;ladies fashion Eco-friendly false eyelash set boxes,&lt;br&gt;girls convenient eyelash storage packaging cases,&lt;br&gt;Material:Plastic&lt;br&gt;</v>
      </c>
      <c r="Q93" s="2" t="str">
        <f t="shared" si="87"/>
        <v>
Acrylic Cute Bow False Eyelash Storage Box Makeup Cosmetic Mirror Case Organizer
Description:
100% Brand New!
ladies fashion Eco-friendly false eyelash set boxes,
girls convenient eyelash storage packaging cases,
Material:Plastic
</v>
      </c>
      <c r="R93" s="2" t="str">
        <f t="shared" ref="R93:X93" si="123">REPLACE(Q93,1,FIND(CHAR(10),Q93),)</f>
        <v>Acrylic Cute Bow False Eyelash Storage Box Makeup Cosmetic Mirror Case Organizer
Description:
100% Brand New!
ladies fashion Eco-friendly false eyelash set boxes,
girls convenient eyelash storage packaging cases,
Material:Plastic
</v>
      </c>
      <c r="S93" s="3" t="str">
        <f t="shared" si="123"/>
        <v>Description:
100% Brand New!
ladies fashion Eco-friendly false eyelash set boxes,
girls convenient eyelash storage packaging cases,
Material:Plastic
</v>
      </c>
      <c r="T93" s="3" t="str">
        <f t="shared" si="123"/>
        <v>100% Brand New!
ladies fashion Eco-friendly false eyelash set boxes,
girls convenient eyelash storage packaging cases,
Material:Plastic
</v>
      </c>
      <c r="U93" s="3" t="str">
        <f t="shared" si="123"/>
        <v>ladies fashion Eco-friendly false eyelash set boxes,
girls convenient eyelash storage packaging cases,
Material:Plastic
</v>
      </c>
      <c r="V93" s="3" t="str">
        <f t="shared" si="123"/>
        <v>girls convenient eyelash storage packaging cases,
Material:Plastic
</v>
      </c>
      <c r="W93" s="3" t="str">
        <f t="shared" si="123"/>
        <v>Material:Plastic
</v>
      </c>
      <c r="X93" s="3" t="str">
        <f t="shared" si="123"/>
        <v/>
      </c>
      <c r="Y93" s="2" t="str">
        <f t="shared" si="89"/>
        <v>Herunwer 【Service】 If you have any questions, please feel free to contact us and we will answer your questions as soon as possible.</v>
      </c>
      <c r="Z93" s="3" t="s">
        <v>59</v>
      </c>
      <c r="AA93" s="3" t="str">
        <f t="shared" si="90"/>
        <v>Description:</v>
      </c>
      <c r="AB93" s="2" t="str">
        <f t="shared" si="91"/>
        <v>100% Brand New!</v>
      </c>
      <c r="AC93" s="2" t="str">
        <f t="shared" si="92"/>
        <v>ladies fashion Eco-friendly false eyelash set boxes,</v>
      </c>
      <c r="AD93" s="2" t="str">
        <f t="shared" si="93"/>
        <v>girls convenient eyelash storage packaging cases,</v>
      </c>
      <c r="AE93" s="2" t="str">
        <f t="shared" si="94"/>
        <v>Material:Plastic</v>
      </c>
      <c r="AF93" t="s">
        <v>631</v>
      </c>
      <c r="AG93" t="s">
        <v>1212</v>
      </c>
      <c r="AH93" t="s">
        <v>631</v>
      </c>
      <c r="AJ93" t="s">
        <v>631</v>
      </c>
      <c r="AK93" t="s">
        <v>631</v>
      </c>
      <c r="AL93" t="s">
        <v>1604</v>
      </c>
      <c r="AM93" t="s">
        <v>741</v>
      </c>
      <c r="AN93" s="5">
        <v>0.2</v>
      </c>
      <c r="AO93">
        <v>21.99</v>
      </c>
      <c r="AP93">
        <v>8.91</v>
      </c>
      <c r="AQ93">
        <v>8.99</v>
      </c>
      <c r="AR93" t="str">
        <f t="shared" si="95"/>
        <v>202411999000529084</v>
      </c>
      <c r="AU93" t="s">
        <v>67</v>
      </c>
      <c r="BA93" t="s">
        <v>1605</v>
      </c>
      <c r="BB93" t="s">
        <v>1606</v>
      </c>
      <c r="BC93" t="s">
        <v>1607</v>
      </c>
      <c r="BD93" t="s">
        <v>1608</v>
      </c>
      <c r="BE93" t="s">
        <v>1609</v>
      </c>
      <c r="BF93"/>
      <c r="BK93" t="str">
        <f t="shared" si="96"/>
        <v>http://23.94.38.62/NVc1Y1haNUx1TU1jVktrVlZiQTNxNkpOS0QvQ1NlWjVmY1NwMnBSRGIzeEk5MjR5amZTSmVCWUExaDBHZjdWT1dFWDVHbjhVVGIwPQ.jpg</v>
      </c>
      <c r="BL93" t="s">
        <v>1603</v>
      </c>
      <c r="BN93" t="s">
        <v>1586</v>
      </c>
      <c r="BO93" t="s">
        <v>1587</v>
      </c>
      <c r="BP93" t="s">
        <v>1610</v>
      </c>
      <c r="BQ93" t="s">
        <v>1611</v>
      </c>
    </row>
    <row r="94" ht="50" customHeight="1" spans="1:69">
      <c r="A94" t="s">
        <v>1612</v>
      </c>
      <c r="B94" t="s">
        <v>54</v>
      </c>
      <c r="C94" t="s">
        <v>55</v>
      </c>
      <c r="D94" t="s">
        <v>56</v>
      </c>
      <c r="E94"/>
      <c r="F94" t="str">
        <f t="shared" si="80"/>
        <v>2WXX20250106-CCT241029002-Herunwer</v>
      </c>
      <c r="G94" t="str">
        <f t="shared" si="81"/>
        <v>2WXX20250106--Herunwer</v>
      </c>
      <c r="J94" t="str">
        <f t="shared" si="82"/>
        <v>Small Steel Tube Mascara Curling Long Lasting Shape And Not Easy To Very Nice Brush Head</v>
      </c>
      <c r="K94" t="s">
        <v>57</v>
      </c>
      <c r="L94" t="str">
        <f t="shared" si="83"/>
        <v>Herunwer Small Steel Tube Mascara Curling Long Lasting Shape And Not Easy To Very Nice Brush Head</v>
      </c>
      <c r="M94">
        <f t="shared" si="84"/>
        <v>97</v>
      </c>
      <c r="N94" t="s">
        <v>1613</v>
      </c>
      <c r="O94" s="2" t="str">
        <f t="shared" si="85"/>
        <v>Small Steel Tube Mascara Curling Long Lasting Shape And Not Easy To Very Nice Brush Head&lt;br&gt;Features:&lt;br&gt;About this project:&lt;br&gt;Time to say goodbye to stubby lashes and to UNBELIEVABLY REAL LENGTH and VOLUME with our!&lt;br&gt;Instantly create the look of extensions with this groundbreaking mascara powered by technology that won't clump, flake, or smear.&lt;br&gt;Experience ultimate volume and the look of thick, false lashes with our.&lt;br&gt;FEATURES:&lt;br&gt;Gives your eyelashes a of volume and length. Deliver high-impact length and lift lashes from to tip for a winged look.&lt;br&gt;The Unique Buildable Liquid Ink: Can eyelashes from all sides without clumping or flaking.&lt;br&gt;Buildable won't clump even when multiple are applied.&lt;br&gt;The fibrous is easily removed with your favorite makeup remover and a washcloth.&lt;br&gt;SPECIFICATIONS:&lt;br&gt;</v>
      </c>
      <c r="P94" s="2" t="str">
        <f t="shared" si="86"/>
        <v>Small Steel Tube Mascara Curling Long Lasting Shape And Not Easy To Very Nice Brush Head&lt;br&gt;Features:&lt;br&gt;About this project:&lt;br&gt;Time to say goodbye to stubby lashes and to UNBELIEVABLY REAL LENGTH and VOLUME with our!&lt;br&gt;Instantly create the look of extensions with this groundbreaking mascara powered by technology that won't clump, flake, or smear.&lt;br&gt;Experience ultimate volume and the look of thick, false lashes with our.&lt;br&gt;FEATURES:&lt;br&gt;Gives your eyelashes a of volume and length. Deliver high-impact length and lift lashes from to tip for a winged look.&lt;br&gt;The Unique Buildable Liquid Ink: Can eyelashes from all sides without clumping or flaking.&lt;br&gt;Buildable won't clump even when multiple are applied.&lt;br&gt;The fibrous is easily removed with your favorite makeup remover and a washcloth.&lt;br&gt;SPECIFICATIONS:&lt;br&gt;</v>
      </c>
      <c r="Q94" s="2" t="str">
        <f t="shared" si="87"/>
        <v>Small Steel Tube Mascara Curling Long Lasting Shape And Not Easy To Very Nice Brush Head
Features:
About this project:
Time to say goodbye to stubby lashes and to UNBELIEVABLY REAL LENGTH and VOLUME with our!
Instantly create the look of extensions with this groundbreaking mascara powered by technology that won't clump, flake, or smear.
Experience ultimate volume and the look of thick, false lashes with our.
FEATURES:
Gives your eyelashes a of volume and length. Deliver high-impact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
</v>
      </c>
      <c r="R94" s="2" t="str">
        <f t="shared" ref="R94:X94" si="124">REPLACE(Q94,1,FIND(CHAR(10),Q94),)</f>
        <v>Features:
About this project:
Time to say goodbye to stubby lashes and to UNBELIEVABLY REAL LENGTH and VOLUME with our!
Instantly create the look of extensions with this groundbreaking mascara powered by technology that won't clump, flake, or smear.
Experience ultimate volume and the look of thick, false lashes with our.
FEATURES:
Gives your eyelashes a of volume and length. Deliver high-impact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
</v>
      </c>
      <c r="S94" s="3" t="str">
        <f t="shared" si="124"/>
        <v>About this project:
Time to say goodbye to stubby lashes and to UNBELIEVABLY REAL LENGTH and VOLUME with our!
Instantly create the look of extensions with this groundbreaking mascara powered by technology that won't clump, flake, or smear.
Experience ultimate volume and the look of thick, false lashes with our.
FEATURES:
Gives your eyelashes a of volume and length. Deliver high-impact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
</v>
      </c>
      <c r="T94" s="3" t="str">
        <f t="shared" si="124"/>
        <v>Time to say goodbye to stubby lashes and to UNBELIEVABLY REAL LENGTH and VOLUME with our!
Instantly create the look of extensions with this groundbreaking mascara powered by technology that won't clump, flake, or smear.
Experience ultimate volume and the look of thick, false lashes with our.
FEATURES:
Gives your eyelashes a of volume and length. Deliver high-impact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
</v>
      </c>
      <c r="U94" s="3" t="str">
        <f t="shared" si="124"/>
        <v>Instantly create the look of extensions with this groundbreaking mascara powered by technology that won't clump, flake, or smear.
Experience ultimate volume and the look of thick, false lashes with our.
FEATURES:
Gives your eyelashes a of volume and length. Deliver high-impact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
</v>
      </c>
      <c r="V94" s="3" t="str">
        <f t="shared" si="124"/>
        <v>Experience ultimate volume and the look of thick, false lashes with our.
FEATURES:
Gives your eyelashes a of volume and length. Deliver high-impact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
</v>
      </c>
      <c r="W94" s="3" t="str">
        <f t="shared" si="124"/>
        <v>FEATURES:
Gives your eyelashes a of volume and length. Deliver high-impact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
</v>
      </c>
      <c r="X94" s="3" t="str">
        <f t="shared" si="124"/>
        <v>Gives your eyelashes a of volume and length. Deliver high-impact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
</v>
      </c>
      <c r="Y94" s="2" t="str">
        <f t="shared" si="89"/>
        <v>Herunwer 【Service】 If you have any questions, please feel free to contact us and we will answer your questions as soon as possible.</v>
      </c>
      <c r="Z94" s="3" t="s">
        <v>59</v>
      </c>
      <c r="AA94" s="3" t="str">
        <f t="shared" si="90"/>
        <v>About this project:</v>
      </c>
      <c r="AB94" s="2" t="str">
        <f t="shared" si="91"/>
        <v>Time to say goodbye to stubby lashes and to UNBELIEVABLY REAL LENGTH and VOLUME with our!</v>
      </c>
      <c r="AC94" s="2" t="str">
        <f t="shared" si="92"/>
        <v>Instantly create the look of extensions with this groundbreaking mascara powered by technology that won't clump, flake, or smear.</v>
      </c>
      <c r="AD94" s="2" t="str">
        <f t="shared" si="93"/>
        <v>Experience ultimate volume and the look of thick, false lashes with our.</v>
      </c>
      <c r="AE94" s="2" t="str">
        <f t="shared" si="94"/>
        <v>FEATURES:</v>
      </c>
      <c r="AF94" t="s">
        <v>1614</v>
      </c>
      <c r="AG94" t="s">
        <v>61</v>
      </c>
      <c r="AH94" t="s">
        <v>62</v>
      </c>
      <c r="AJ94" t="s">
        <v>63</v>
      </c>
      <c r="AK94" t="s">
        <v>64</v>
      </c>
      <c r="AL94" t="s">
        <v>1615</v>
      </c>
      <c r="AM94" t="s">
        <v>1558</v>
      </c>
      <c r="AN94" s="5">
        <v>0.05</v>
      </c>
      <c r="AO94">
        <v>12.99</v>
      </c>
      <c r="AP94">
        <v>5.04</v>
      </c>
      <c r="AQ94">
        <v>4.99</v>
      </c>
      <c r="AR94" t="str">
        <f t="shared" si="95"/>
        <v>202411999000529084</v>
      </c>
      <c r="AU94" t="s">
        <v>67</v>
      </c>
      <c r="BA94" t="s">
        <v>1616</v>
      </c>
      <c r="BB94" t="s">
        <v>1617</v>
      </c>
      <c r="BC94" t="s">
        <v>1618</v>
      </c>
      <c r="BD94" t="s">
        <v>1619</v>
      </c>
      <c r="BE94" t="s">
        <v>1620</v>
      </c>
      <c r="BF94" t="s">
        <v>1621</v>
      </c>
      <c r="BG94" t="s">
        <v>1622</v>
      </c>
      <c r="BH94" t="s">
        <v>1623</v>
      </c>
      <c r="BI94"/>
      <c r="BJ94" t="s">
        <v>1624</v>
      </c>
      <c r="BK94" t="str">
        <f t="shared" si="96"/>
        <v>http://23.94.38.62/V0M2WmRoN0RHZ2RxQnQvYmdrMi9EcGl4QkVGb2tpT3V4eEFuaVlManBxaEU4cE5VSFd0SFNHR0FuLzNXSFM1YWJ2eW5sa2tEemZ3PQ.jpg@100</v>
      </c>
      <c r="BL94" t="s">
        <v>1612</v>
      </c>
      <c r="BN94" t="s">
        <v>1625</v>
      </c>
      <c r="BO94" t="s">
        <v>1626</v>
      </c>
      <c r="BP94" t="s">
        <v>1627</v>
      </c>
      <c r="BQ94" t="s">
        <v>1628</v>
      </c>
    </row>
    <row r="95" ht="50" customHeight="1" spans="1:69">
      <c r="A95" t="s">
        <v>1629</v>
      </c>
      <c r="B95" t="s">
        <v>54</v>
      </c>
      <c r="C95" t="s">
        <v>55</v>
      </c>
      <c r="D95" t="s">
        <v>56</v>
      </c>
      <c r="E95"/>
      <c r="F95" t="str">
        <f t="shared" si="80"/>
        <v>2WXX20250106-CCT241106009-Herunwer</v>
      </c>
      <c r="G95" t="str">
        <f t="shared" si="81"/>
        <v>2WXX20250106--Herunwer</v>
      </c>
      <c r="J95" t="str">
        <f t="shared" si="82"/>
        <v>Small Steel Tube Mascara Curling Long Lasting Shape And Not Easy To Very Nice Brush Head 4g</v>
      </c>
      <c r="K95" t="s">
        <v>57</v>
      </c>
      <c r="L95" t="str">
        <f t="shared" si="83"/>
        <v>Herunwer Small Steel Tube Mascara Curling Long Lasting Shape And Not Easy To Very Nice Brush Head 4g</v>
      </c>
      <c r="M95">
        <f t="shared" si="84"/>
        <v>100</v>
      </c>
      <c r="N95" t="s">
        <v>1630</v>
      </c>
      <c r="O95" s="2" t="str">
        <f t="shared" si="85"/>
        <v>Small Steel Tube Mascara Curling Long Lasting Shape And Not Easy To Very Nice Brush Head 4g&lt;br&gt;Features:&lt;br&gt;About this project:&lt;br&gt;to say goodbye to stubby lashes and to UNBELIEVABLY REAL LENGTH and VOLUME with our!&lt;br&gt;Instantly create the look of extensions with this groundbreaking mascara powered by technology that won't clump, flake, or smear.&lt;br&gt;Experience ultimate volume and the look of thick, false lashes with our.&lt;br&gt;FEATURES:&lt;br&gt;Gives your eyelashes a of volume and length. Deliver high- length and lift lashes from to tip for a winged look.&lt;br&gt;The Unique Buildable Liquid Ink: Can eyelashes from all sides without clumping or flaking.&lt;br&gt;Buildable won't clump even when multiple are applied.&lt;br&gt;The fibrous is easily removed with your favorite makeup remover and a washcloth.&lt;br&gt;SPECIFICATIONS:&lt;br&gt;</v>
      </c>
      <c r="P95" s="2" t="str">
        <f t="shared" si="86"/>
        <v>Small Steel Tube Mascara Curling Long Lasting Shape And Not Easy To Very Nice Brush Head 4g&lt;br&gt;Features:&lt;br&gt;About this project:&lt;br&gt;to say goodbye to stubby lashes and to UNBELIEVABLY REAL LENGTH and VOLUME with our!&lt;br&gt;Instantly create the look of extensions with this groundbreaking mascara powered by technology that won't clump, flake, or smear.&lt;br&gt;Experience ultimate volume and the look of thick, false lashes with our.&lt;br&gt;FEATURES:&lt;br&gt;Gives your eyelashes a of volume and length. Deliver high- length and lift lashes from to tip for a winged look.&lt;br&gt;The Unique Buildable Liquid Ink: Can eyelashes from all sides without clumping or flaking.&lt;br&gt;Buildable won't clump even when multiple are applied.&lt;br&gt;The fibrous is easily removed with your favorite makeup remover and a washcloth.&lt;br&gt;SPECIFICATIONS:&lt;br&gt;</v>
      </c>
      <c r="Q95" s="2" t="str">
        <f t="shared" si="87"/>
        <v>Small Steel Tube Mascara Curling Long Lasting Shape And Not Easy To Very Nice Brush Head 4g
Features:
About this project:
to say goodbye to stubby lashes and to UNBELIEVABLY REAL LENGTH and VOLUME with our!
Instantly create the look of extensions with this groundbreaking mascara powered by technology that won't clump, flake, or smear.
Experience ultimate volume and the look of thick, false lashes with our.
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
</v>
      </c>
      <c r="R95" s="2" t="str">
        <f t="shared" ref="R95:X95" si="125">REPLACE(Q95,1,FIND(CHAR(10),Q95),)</f>
        <v>Features:
About this project:
to say goodbye to stubby lashes and to UNBELIEVABLY REAL LENGTH and VOLUME with our!
Instantly create the look of extensions with this groundbreaking mascara powered by technology that won't clump, flake, or smear.
Experience ultimate volume and the look of thick, false lashes with our.
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
</v>
      </c>
      <c r="S95" s="3" t="str">
        <f t="shared" si="125"/>
        <v>About this project:
to say goodbye to stubby lashes and to UNBELIEVABLY REAL LENGTH and VOLUME with our!
Instantly create the look of extensions with this groundbreaking mascara powered by technology that won't clump, flake, or smear.
Experience ultimate volume and the look of thick, false lashes with our.
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
</v>
      </c>
      <c r="T95" s="3" t="str">
        <f t="shared" si="125"/>
        <v>to say goodbye to stubby lashes and to UNBELIEVABLY REAL LENGTH and VOLUME with our!
Instantly create the look of extensions with this groundbreaking mascara powered by technology that won't clump, flake, or smear.
Experience ultimate volume and the look of thick, false lashes with our.
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
</v>
      </c>
      <c r="U95" s="3" t="str">
        <f t="shared" si="125"/>
        <v>Instantly create the look of extensions with this groundbreaking mascara powered by technology that won't clump, flake, or smear.
Experience ultimate volume and the look of thick, false lashes with our.
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
</v>
      </c>
      <c r="V95" s="3" t="str">
        <f t="shared" si="125"/>
        <v>Experience ultimate volume and the look of thick, false lashes with our.
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
</v>
      </c>
      <c r="W95" s="3" t="str">
        <f t="shared" si="125"/>
        <v>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
</v>
      </c>
      <c r="X95" s="3" t="str">
        <f t="shared" si="125"/>
        <v>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
</v>
      </c>
      <c r="Y95" s="2" t="str">
        <f t="shared" si="89"/>
        <v>Herunwer 【Service】 If you have any questions, please feel free to contact us and we will answer your questions as soon as possible.</v>
      </c>
      <c r="Z95" s="3" t="s">
        <v>59</v>
      </c>
      <c r="AA95" s="3" t="str">
        <f t="shared" si="90"/>
        <v>About this project:</v>
      </c>
      <c r="AB95" s="2" t="str">
        <f t="shared" si="91"/>
        <v>to say goodbye to stubby lashes and to UNBELIEVABLY REAL LENGTH and VOLUME with our!</v>
      </c>
      <c r="AC95" s="2" t="str">
        <f t="shared" si="92"/>
        <v>Instantly create the look of extensions with this groundbreaking mascara powered by technology that won't clump, flake, or smear.</v>
      </c>
      <c r="AD95" s="2" t="str">
        <f t="shared" si="93"/>
        <v>Experience ultimate volume and the look of thick, false lashes with our.</v>
      </c>
      <c r="AE95" s="2" t="str">
        <f t="shared" si="94"/>
        <v>FEATURES:</v>
      </c>
      <c r="AF95" t="s">
        <v>1631</v>
      </c>
      <c r="AG95" t="s">
        <v>61</v>
      </c>
      <c r="AH95" t="s">
        <v>62</v>
      </c>
      <c r="AJ95" t="s">
        <v>63</v>
      </c>
      <c r="AK95" t="s">
        <v>64</v>
      </c>
      <c r="AL95" t="s">
        <v>1632</v>
      </c>
      <c r="AM95" t="s">
        <v>1458</v>
      </c>
      <c r="AN95" s="5">
        <v>0.05</v>
      </c>
      <c r="AO95">
        <v>16.99</v>
      </c>
      <c r="AP95">
        <v>6.61</v>
      </c>
      <c r="AQ95">
        <v>6.99</v>
      </c>
      <c r="AR95" t="str">
        <f t="shared" si="95"/>
        <v>202411999000529084</v>
      </c>
      <c r="AU95" t="s">
        <v>67</v>
      </c>
      <c r="BA95" t="s">
        <v>1633</v>
      </c>
      <c r="BB95" t="s">
        <v>1634</v>
      </c>
      <c r="BC95" t="s">
        <v>1635</v>
      </c>
      <c r="BD95" t="s">
        <v>1636</v>
      </c>
      <c r="BE95" t="s">
        <v>1637</v>
      </c>
      <c r="BF95" t="s">
        <v>1638</v>
      </c>
      <c r="BG95" t="s">
        <v>1639</v>
      </c>
      <c r="BH95"/>
      <c r="BI95"/>
      <c r="BJ95" t="s">
        <v>1640</v>
      </c>
      <c r="BK95" t="str">
        <f t="shared" si="96"/>
        <v>http://23.94.38.62/UExDRGp2cGZnUzdzRGs0czREWEgvNTAzd29kMTdaenlnL3QxS2s5dGl3WWRRL0JyQWRQbkJNUUtkMXAwVytua2x6YXUwajZORS9jPQ.jpg@100</v>
      </c>
      <c r="BL95" t="s">
        <v>1629</v>
      </c>
      <c r="BN95" t="s">
        <v>1641</v>
      </c>
      <c r="BO95" t="s">
        <v>1642</v>
      </c>
      <c r="BP95" t="s">
        <v>1643</v>
      </c>
      <c r="BQ95" t="s">
        <v>1644</v>
      </c>
    </row>
    <row r="96" ht="50" customHeight="1" spans="1:69">
      <c r="A96" t="s">
        <v>1645</v>
      </c>
      <c r="B96" t="s">
        <v>54</v>
      </c>
      <c r="C96" t="s">
        <v>55</v>
      </c>
      <c r="D96" t="s">
        <v>56</v>
      </c>
      <c r="F96" t="str">
        <f t="shared" si="80"/>
        <v>2WXX20250106-CCT241107006-Herunwer</v>
      </c>
      <c r="G96" t="str">
        <f t="shared" si="81"/>
        <v>2WXX20250106--Herunwer</v>
      </c>
      <c r="J96" t="str">
        <f t="shared" si="82"/>
        <v>Small Steel Tube Mascara Curling Long Lasting Shape And Not Easy To Very Nice Brush Head 5g</v>
      </c>
      <c r="K96" t="s">
        <v>57</v>
      </c>
      <c r="L96" t="str">
        <f t="shared" si="83"/>
        <v>Herunwer Small Steel Tube Mascara Curling Long Lasting Shape And Not Easy To Very Nice Brush Head 5g</v>
      </c>
      <c r="M96">
        <f t="shared" si="84"/>
        <v>100</v>
      </c>
      <c r="N96" t="s">
        <v>1646</v>
      </c>
      <c r="O96" s="2" t="str">
        <f t="shared" si="85"/>
        <v>Small Steel Tube Mascara Curling Long Lasting Shape And Not Easy To Very Nice Brush Head 5g&lt;br&gt;Features:&lt;br&gt;About this project:&lt;br&gt;to say goodbye to stubby lashes and to UNBELIEVABLY REAL LENGTH and VOLUME with our! Instantly create the look of extensions with this groundbreaking mascara powered by technology that won't clump, flake, or smear.&lt;br&gt;Experience ultimate volume and the look of thick, false lashes with our.&lt;br&gt;FEATURES: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v>
      </c>
      <c r="P96" s="2" t="str">
        <f t="shared" si="86"/>
        <v>Small Steel Tube Mascara Curling Long Lasting Shape And Not Easy To Very Nice Brush Head 5g&lt;br&gt;Features:&lt;br&gt;About this project:&lt;br&gt;to say goodbye to stubby lashes and to UNBELIEVABLY REAL LENGTH and VOLUME with our! Instantly create the look of extensions with this groundbreaking mascara powered by technology that won't clump, flake, or smear.&lt;br&gt;Experience ultimate volume and the look of thick, false lashes with our.&lt;br&gt;FEATURES: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v>
      </c>
      <c r="Q96" s="2" t="str">
        <f t="shared" si="87"/>
        <v>Small Steel Tube Mascara Curling Long Lasting Shape And Not Easy To Very Nice Brush Head 5g
Features:
About this project:
to say goodbye to stubby lashes and to UNBELIEVABLY REAL LENGTH and VOLUME with our! Instantly create the look of extensions with this groundbreaking mascara powered by technology that won't clump, flake, or smear.
Experience ultimate volume and the look of thick, false lashes with our.
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v>
      </c>
      <c r="R96" s="2" t="str">
        <f t="shared" ref="R96:X96" si="126">REPLACE(Q96,1,FIND(CHAR(10),Q96),)</f>
        <v>Features:
About this project:
to say goodbye to stubby lashes and to UNBELIEVABLY REAL LENGTH and VOLUME with our! Instantly create the look of extensions with this groundbreaking mascara powered by technology that won't clump, flake, or smear.
Experience ultimate volume and the look of thick, false lashes with our.
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v>
      </c>
      <c r="S96" s="3" t="str">
        <f t="shared" si="126"/>
        <v>About this project:
to say goodbye to stubby lashes and to UNBELIEVABLY REAL LENGTH and VOLUME with our! Instantly create the look of extensions with this groundbreaking mascara powered by technology that won't clump, flake, or smear.
Experience ultimate volume and the look of thick, false lashes with our.
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v>
      </c>
      <c r="T96" s="3" t="str">
        <f t="shared" si="126"/>
        <v>to say goodbye to stubby lashes and to UNBELIEVABLY REAL LENGTH and VOLUME with our! Instantly create the look of extensions with this groundbreaking mascara powered by technology that won't clump, flake, or smear.
Experience ultimate volume and the look of thick, false lashes with our.
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v>
      </c>
      <c r="U96" s="3" t="str">
        <f t="shared" si="126"/>
        <v>Experience ultimate volume and the look of thick, false lashes with our.
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v>
      </c>
      <c r="V96" s="3" t="str">
        <f t="shared" si="126"/>
        <v>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v>
      </c>
      <c r="W96" s="3" t="e">
        <f t="shared" si="126"/>
        <v>#VALUE!</v>
      </c>
      <c r="X96" s="3" t="e">
        <f t="shared" si="126"/>
        <v>#VALUE!</v>
      </c>
      <c r="Y96" s="2" t="str">
        <f t="shared" si="89"/>
        <v>Herunwer 【Service】 If you have any questions, please feel free to contact us and we will answer your questions as soon as possible.</v>
      </c>
      <c r="Z96" s="3" t="s">
        <v>59</v>
      </c>
      <c r="AA96" s="3" t="str">
        <f t="shared" si="90"/>
        <v>About this project:</v>
      </c>
      <c r="AB96" s="2" t="str">
        <f t="shared" si="91"/>
        <v>to say goodbye to stubby lashes and to UNBELIEVABLY REAL LENGTH and VOLUME with our! Instantly create the look of extensions with this groundbreaking mascara powered by technology that won't clump, flake, or smear.</v>
      </c>
      <c r="AC96" s="2" t="str">
        <f t="shared" si="92"/>
        <v>Experience ultimate volume and the look of thick, false lashes with our.</v>
      </c>
      <c r="AD96" s="2" t="e">
        <f t="shared" si="93"/>
        <v>#VALUE!</v>
      </c>
      <c r="AE96" s="2" t="e">
        <f t="shared" si="94"/>
        <v>#VALUE!</v>
      </c>
      <c r="AF96" t="s">
        <v>1614</v>
      </c>
      <c r="AG96" t="s">
        <v>61</v>
      </c>
      <c r="AH96" t="s">
        <v>62</v>
      </c>
      <c r="AJ96" t="s">
        <v>63</v>
      </c>
      <c r="AK96" t="s">
        <v>64</v>
      </c>
      <c r="AL96" t="s">
        <v>1647</v>
      </c>
      <c r="AM96" t="s">
        <v>577</v>
      </c>
      <c r="AN96" s="5">
        <v>0.03</v>
      </c>
      <c r="AO96">
        <v>14.99</v>
      </c>
      <c r="AP96">
        <v>6.06</v>
      </c>
      <c r="AQ96">
        <v>5.99</v>
      </c>
      <c r="AR96" t="str">
        <f t="shared" si="95"/>
        <v>202411999000529084</v>
      </c>
      <c r="AU96" t="s">
        <v>67</v>
      </c>
      <c r="BA96" t="s">
        <v>1648</v>
      </c>
      <c r="BB96" t="s">
        <v>1649</v>
      </c>
      <c r="BC96" t="s">
        <v>1650</v>
      </c>
      <c r="BD96" t="s">
        <v>1651</v>
      </c>
      <c r="BE96" t="s">
        <v>1652</v>
      </c>
      <c r="BF96" t="s">
        <v>1653</v>
      </c>
      <c r="BG96" t="s">
        <v>1654</v>
      </c>
      <c r="BH96" t="s">
        <v>1655</v>
      </c>
      <c r="BI96" t="s">
        <v>1656</v>
      </c>
      <c r="BJ96" t="s">
        <v>1657</v>
      </c>
      <c r="BK96" t="str">
        <f t="shared" si="96"/>
        <v>http://23.94.38.62/bjVTYWx5YUNNaFZTeWVCU1l0U01NUDZTbkdyZzNvTjlsTXFFUjdrNG5rZDFEV1JsdUh2R2VibmNScUFkYWppaEJ6MjQxUDhWTm9NPQ.jpg@100</v>
      </c>
      <c r="BL96" t="s">
        <v>1645</v>
      </c>
      <c r="BN96" t="s">
        <v>1658</v>
      </c>
      <c r="BO96" t="s">
        <v>1659</v>
      </c>
      <c r="BP96" t="s">
        <v>1660</v>
      </c>
      <c r="BQ96" t="s">
        <v>1661</v>
      </c>
    </row>
    <row r="97" ht="50" customHeight="1" spans="1:69">
      <c r="A97" t="s">
        <v>1662</v>
      </c>
      <c r="B97" t="s">
        <v>54</v>
      </c>
      <c r="C97" t="s">
        <v>55</v>
      </c>
      <c r="D97" t="s">
        <v>56</v>
      </c>
      <c r="E97"/>
      <c r="F97" t="str">
        <f t="shared" si="80"/>
        <v>2WXX20250106-HMW241109001-Herunwer</v>
      </c>
      <c r="G97" t="str">
        <f t="shared" si="81"/>
        <v>2WXX20250106--Herunwer</v>
      </c>
      <c r="J97" t="str">
        <f t="shared" si="82"/>
        <v>Double-headed Mascara Waterproofs Long-lasting Non-halos Dyeing Long Dense Volume Up Sunflower Double-headed Mascara</v>
      </c>
      <c r="K97" t="s">
        <v>57</v>
      </c>
      <c r="L97" t="str">
        <f t="shared" si="83"/>
        <v>Herunwer Double-headed Mascara Waterproofs Long-lasting Non-halos Dyeing Long Dense Volume Up Sunflower Double-headed Mascara</v>
      </c>
      <c r="M97">
        <f t="shared" si="84"/>
        <v>125</v>
      </c>
      <c r="N97" t="s">
        <v>1663</v>
      </c>
      <c r="O97" s="2" t="str">
        <f t="shared" si="85"/>
        <v>Double-headed Mascara Waterproofs Long-lasting Non-halos Dyeing Long Dense Volume Up Sunflower Double-headed Mascara&lt;br&gt;Features:&lt;br&gt;1. **-Ended Design**: Our -ended mascara features two expertly crafted wands, allowing you to achieve both lengthening and volumizing effects with ease. Experience the convenience of having a complete lash solution in one product.&lt;br&gt;2. ** **: This mascara is designed to withstand humidity and tears, ensuring your lashes stay beautifully defined throughout the day without smudging or flaking.&lt;br&gt;3. **Long-Lasting Wear**: Enjoy the confidence that comes with knowing your eye makeup will last. Our long-lasting keeps your lashes looking fresh and from morning until night, for any occasion.&lt;br&gt;4. ** Length and Volume**: Achieve beautifully long, thick lashes with our unique that enhances each lash, making them appear more dramatic and captivating. Say goodbye to sparse lashes and to .&lt;br&gt;5. **Sunflower **: Enriched with sunflower extract, this mascara not beautifies but also nourishes your lashes, promoting growth while providing a stunning curled effect. the of fluttery, voluminous lashes!&lt;br&gt;Product Description:&lt;br&gt;Includes: 1 * double headed eye black , long-lasting, slim, thick, curly, sunflower double headed eye black&lt;br&gt;</v>
      </c>
      <c r="P97" s="2" t="str">
        <f t="shared" si="86"/>
        <v>Double-headed Mascara Waterproofs Long-lasting Non-halos Dyeing Long Dense Volume Up Sunflower Double-headed Mascara&lt;br&gt;Features:&lt;br&gt;1. **-Ended Design**: Our -ended mascara features two expertly crafted wands, allowing you to achieve both lengthening and volumizing effects with ease. Experience the convenience of having a complete lash solution in one product.&lt;br&gt;2. ** **: This mascara is designed to withstand humidity and tears, ensuring your lashes stay beautifully defined throughout the day without smudging or flaking.&lt;br&gt;3. **Long-Lasting Wear**: Enjoy the confidence that comes with knowing your eye makeup will last. Our long-lasting keeps your lashes looking fresh and from morning until night, for any occasion.&lt;br&gt;4. ** Length and Volume**: Achieve beautifully long, thick lashes with our unique that enhances each lash, making them appear more dramatic and captivating. Say goodbye to sparse lashes and to .&lt;br&gt;5. **Sunflower **: Enriched with sunflower extract, this mascara not beautifies but also nourishes your lashes, promoting growth while providing a stunning curled effect. the of fluttery, voluminous lashes!&lt;br&gt;Product Description:&lt;br&gt;Includes: 1 * double headed eye black , long-lasting, slim, thick, curly, sunflower double headed eye black&lt;br&gt;</v>
      </c>
      <c r="Q97" s="2" t="str">
        <f t="shared" si="87"/>
        <v>Double-headed Mascara Waterproofs Long-lasting Non-halos Dyeing Long Dense Volume Up Sunflower Double-headed Mascara
Features:
1. **-Ended Design**: Our -ended mascara features two expertly crafted wands, allowing you to achieve both lengthening and volumizing effects with ease. Experience the convenience of having a complete lash solution in one product.
2. ** **: This mascara is designed to withstand humidity and tears, ensuring your lashes stay beautifully defined throughout the day without smudging or flaking.
3. **Long-Lasting Wear**: Enjoy the confidence that comes with knowing your eye makeup will last. Our long-lasting keeps your lashes looking fresh and from morning until night, for any occasion.
4. ** Length and Volume**: Achieve beautifully long, thick lashes with our unique that enhances each lash, making them appear more dramatic and captivating. Say goodbye to sparse lashes and to .
5. **Sunflower **: Enriched with sunflower extract, this mascara not beautifies but also nourishes your lashes, promoting growth while providing a stunning curled effect. the of fluttery, voluminous lashes!
Product Description:
Includes: 1 * double headed eye black , long-lasting, slim, thick, curly, sunflower double headed eye black
</v>
      </c>
      <c r="R97" s="2" t="str">
        <f t="shared" ref="R97:X97" si="127">REPLACE(Q97,1,FIND(CHAR(10),Q97),)</f>
        <v>Features:
1. **-Ended Design**: Our -ended mascara features two expertly crafted wands, allowing you to achieve both lengthening and volumizing effects with ease. Experience the convenience of having a complete lash solution in one product.
2. ** **: This mascara is designed to withstand humidity and tears, ensuring your lashes stay beautifully defined throughout the day without smudging or flaking.
3. **Long-Lasting Wear**: Enjoy the confidence that comes with knowing your eye makeup will last. Our long-lasting keeps your lashes looking fresh and from morning until night, for any occasion.
4. ** Length and Volume**: Achieve beautifully long, thick lashes with our unique that enhances each lash, making them appear more dramatic and captivating. Say goodbye to sparse lashes and to .
5. **Sunflower **: Enriched with sunflower extract, this mascara not beautifies but also nourishes your lashes, promoting growth while providing a stunning curled effect. the of fluttery, voluminous lashes!
Product Description:
Includes: 1 * double headed eye black , long-lasting, slim, thick, curly, sunflower double headed eye black
</v>
      </c>
      <c r="S97" s="3" t="str">
        <f t="shared" si="127"/>
        <v>1. **-Ended Design**: Our -ended mascara features two expertly crafted wands, allowing you to achieve both lengthening and volumizing effects with ease. Experience the convenience of having a complete lash solution in one product.
2. ** **: This mascara is designed to withstand humidity and tears, ensuring your lashes stay beautifully defined throughout the day without smudging or flaking.
3. **Long-Lasting Wear**: Enjoy the confidence that comes with knowing your eye makeup will last. Our long-lasting keeps your lashes looking fresh and from morning until night, for any occasion.
4. ** Length and Volume**: Achieve beautifully long, thick lashes with our unique that enhances each lash, making them appear more dramatic and captivating. Say goodbye to sparse lashes and to .
5. **Sunflower **: Enriched with sunflower extract, this mascara not beautifies but also nourishes your lashes, promoting growth while providing a stunning curled effect. the of fluttery, voluminous lashes!
Product Description:
Includes: 1 * double headed eye black , long-lasting, slim, thick, curly, sunflower double headed eye black
</v>
      </c>
      <c r="T97" s="3" t="str">
        <f t="shared" si="127"/>
        <v>2. ** **: This mascara is designed to withstand humidity and tears, ensuring your lashes stay beautifully defined throughout the day without smudging or flaking.
3. **Long-Lasting Wear**: Enjoy the confidence that comes with knowing your eye makeup will last. Our long-lasting keeps your lashes looking fresh and from morning until night, for any occasion.
4. ** Length and Volume**: Achieve beautifully long, thick lashes with our unique that enhances each lash, making them appear more dramatic and captivating. Say goodbye to sparse lashes and to .
5. **Sunflower **: Enriched with sunflower extract, this mascara not beautifies but also nourishes your lashes, promoting growth while providing a stunning curled effect. the of fluttery, voluminous lashes!
Product Description:
Includes: 1 * double headed eye black , long-lasting, slim, thick, curly, sunflower double headed eye black
</v>
      </c>
      <c r="U97" s="3" t="str">
        <f t="shared" si="127"/>
        <v>3. **Long-Lasting Wear**: Enjoy the confidence that comes with knowing your eye makeup will last. Our long-lasting keeps your lashes looking fresh and from morning until night, for any occasion.
4. ** Length and Volume**: Achieve beautifully long, thick lashes with our unique that enhances each lash, making them appear more dramatic and captivating. Say goodbye to sparse lashes and to .
5. **Sunflower **: Enriched with sunflower extract, this mascara not beautifies but also nourishes your lashes, promoting growth while providing a stunning curled effect. the of fluttery, voluminous lashes!
Product Description:
Includes: 1 * double headed eye black , long-lasting, slim, thick, curly, sunflower double headed eye black
</v>
      </c>
      <c r="V97" s="3" t="str">
        <f t="shared" si="127"/>
        <v>4. ** Length and Volume**: Achieve beautifully long, thick lashes with our unique that enhances each lash, making them appear more dramatic and captivating. Say goodbye to sparse lashes and to .
5. **Sunflower **: Enriched with sunflower extract, this mascara not beautifies but also nourishes your lashes, promoting growth while providing a stunning curled effect. the of fluttery, voluminous lashes!
Product Description:
Includes: 1 * double headed eye black , long-lasting, slim, thick, curly, sunflower double headed eye black
</v>
      </c>
      <c r="W97" s="3" t="str">
        <f t="shared" si="127"/>
        <v>5. **Sunflower **: Enriched with sunflower extract, this mascara not beautifies but also nourishes your lashes, promoting growth while providing a stunning curled effect. the of fluttery, voluminous lashes!
Product Description:
Includes: 1 * double headed eye black , long-lasting, slim, thick, curly, sunflower double headed eye black
</v>
      </c>
      <c r="X97" s="3" t="str">
        <f t="shared" si="127"/>
        <v>Product Description:
Includes: 1 * double headed eye black , long-lasting, slim, thick, curly, sunflower double headed eye black
</v>
      </c>
      <c r="Y97" s="2" t="str">
        <f t="shared" si="89"/>
        <v>Herunwer 【Service】 If you have any questions, please feel free to contact us and we will answer your questions as soon as possible.</v>
      </c>
      <c r="Z97" s="3" t="s">
        <v>59</v>
      </c>
      <c r="AA97" s="3" t="str">
        <f t="shared" si="90"/>
        <v>1. **-Ended Design**: Our -ended mascara features two expertly crafted wands, allowing you to achieve both lengthening and volumizing effects with ease. Experience the convenience of having a complete lash solution in one product.</v>
      </c>
      <c r="AB97" s="2" t="str">
        <f t="shared" si="91"/>
        <v>2. ** **: This mascara is designed to withstand humidity and tears, ensuring your lashes stay beautifully defined throughout the day without smudging or flaking.</v>
      </c>
      <c r="AC97" s="2" t="str">
        <f t="shared" si="92"/>
        <v>3. **Long-Lasting Wear**: Enjoy the confidence that comes with knowing your eye makeup will last. Our long-lasting keeps your lashes looking fresh and from morning until night, for any occasion.</v>
      </c>
      <c r="AD97" s="2" t="str">
        <f t="shared" si="93"/>
        <v>4. ** Length and Volume**: Achieve beautifully long, thick lashes with our unique that enhances each lash, making them appear more dramatic and captivating. Say goodbye to sparse lashes and to .</v>
      </c>
      <c r="AE97" s="2" t="str">
        <f t="shared" si="94"/>
        <v>5. **Sunflower **: Enriched with sunflower extract, this mascara not beautifies but also nourishes your lashes, promoting growth while providing a stunning curled effect. the of fluttery, voluminous lashes!</v>
      </c>
      <c r="AF97" t="s">
        <v>155</v>
      </c>
      <c r="AG97" t="s">
        <v>117</v>
      </c>
      <c r="AH97" t="s">
        <v>62</v>
      </c>
      <c r="AJ97" t="s">
        <v>63</v>
      </c>
      <c r="AK97" t="s">
        <v>64</v>
      </c>
      <c r="AL97" t="s">
        <v>228</v>
      </c>
      <c r="AM97" t="s">
        <v>1664</v>
      </c>
      <c r="AN97" s="5">
        <v>0.04</v>
      </c>
      <c r="AO97">
        <v>15.99</v>
      </c>
      <c r="AP97">
        <v>6.3</v>
      </c>
      <c r="AQ97">
        <v>5.99</v>
      </c>
      <c r="AR97" t="str">
        <f t="shared" si="95"/>
        <v>202411999000529084</v>
      </c>
      <c r="AU97" t="s">
        <v>67</v>
      </c>
      <c r="BA97" t="s">
        <v>1665</v>
      </c>
      <c r="BB97" t="s">
        <v>1666</v>
      </c>
      <c r="BC97" t="s">
        <v>1667</v>
      </c>
      <c r="BD97" t="s">
        <v>1668</v>
      </c>
      <c r="BE97" t="s">
        <v>1669</v>
      </c>
      <c r="BF97" t="s">
        <v>1670</v>
      </c>
      <c r="BG97" t="s">
        <v>1671</v>
      </c>
      <c r="BH97" t="s">
        <v>1672</v>
      </c>
      <c r="BI97" t="s">
        <v>1673</v>
      </c>
      <c r="BJ97" t="s">
        <v>1674</v>
      </c>
      <c r="BK97" t="str">
        <f t="shared" si="96"/>
        <v>http://23.94.38.62/M2xOMndTVlZqYlU4REhsMS96Q1doQ2loc0VWc1JPTmIvOWl2OHFIZnkvRjYrVjN3cHBoQ3YxK2RxM0NRVVIwNWYyS2RXNHU0L2tZPQ.jpg@100</v>
      </c>
      <c r="BL97" t="s">
        <v>1662</v>
      </c>
      <c r="BN97" t="s">
        <v>1675</v>
      </c>
      <c r="BO97" t="s">
        <v>1676</v>
      </c>
      <c r="BP97" t="s">
        <v>1677</v>
      </c>
      <c r="BQ97" t="s">
        <v>1678</v>
      </c>
    </row>
    <row r="98" ht="50" customHeight="1" spans="1:69">
      <c r="A98" t="s">
        <v>1679</v>
      </c>
      <c r="B98" t="s">
        <v>54</v>
      </c>
      <c r="C98" t="s">
        <v>55</v>
      </c>
      <c r="D98" t="s">
        <v>56</v>
      </c>
      <c r="E98"/>
      <c r="F98" t="str">
        <f t="shared" si="80"/>
        <v>2WXX20250106-MFF241109008-Herunwer</v>
      </c>
      <c r="G98" t="str">
        <f t="shared" si="81"/>
        <v>2WXX20250106--Herunwer</v>
      </c>
      <c r="J98" t="str">
        <f t="shared" si="82"/>
        <v>Dense Natural Curling Slender Eye Black Water Proof Sweat Proof Long-lasting Non Smudging Mascara Primers 4g</v>
      </c>
      <c r="K98" t="s">
        <v>57</v>
      </c>
      <c r="L98" t="str">
        <f t="shared" si="83"/>
        <v>Herunwer Dense Natural Curling Slender Eye Black Water Proof Sweat Proof Long-lasting Non Smudging Mascara Primers 4g</v>
      </c>
      <c r="M98">
        <f t="shared" si="84"/>
        <v>117</v>
      </c>
      <c r="N98" t="s">
        <v>1680</v>
      </c>
      <c r="O98" s="2" t="str">
        <f t="shared" si="85"/>
        <v>Dense Natural Curling Slender Eye Black Water Proof Sweat Proof Long-lasting Non Smudging Mascara Primers 4g&lt;br&gt;Features:&lt;br&gt;Dense and slender effect: This eye black can effectively increase the density of eyelashes, and at the same lengthen eyelashes to create a slender and natural effect, more attractive.&lt;br&gt;Lasting : The special ingredients in the help keep the eyelashes curly, make the eyeliner more three-dimensional and , and avoid sagging caused by .&lt;br&gt;water proof and sweatproof: Its water proof and sweatproof ensures that eye black is not easy to take off makeup due to sweating or , and is suitable for various , especially in hot weather or long-term activities.&lt;br&gt;Lasting without smudging: The powerful smudging properties make this eye black throughout the day, without greasy or smudging around the eyes, and improve the durability of makeup.&lt;br&gt;Mascara : A mascara that can be used in combination to further enhance the expressiveness of eyelashes, improve the makeup effect, make eyelashes look fuller, and enhance the makeup feel.&lt;br&gt;Product Description:&lt;br&gt;Capacity：4g&lt;br&gt;Weight：18.6g&lt;br&gt;</v>
      </c>
      <c r="P98" s="2" t="str">
        <f t="shared" si="86"/>
        <v>Dense Natural Curling Slender Eye Black Water Proof Sweat Proof Long-lasting Non Smudging Mascara Primers 4g&lt;br&gt;Features:&lt;br&gt;Dense and slender effect: This eye black can effectively increase the density of eyelashes, and at the same lengthen eyelashes to create a slender and natural effect, more attractive.&lt;br&gt;Lasting : The special ingredients in the help keep the eyelashes curly, make the eyeliner more three-dimensional and , and avoid sagging caused by .&lt;br&gt;water proof and sweatproof: Its water proof and sweatproof ensures that eye black is not easy to take off makeup due to sweating or , and is suitable for various , especially in hot weather or long-term activities.&lt;br&gt;Lasting without smudging: The powerful smudging properties make this eye black throughout the day, without greasy or smudging around the eyes, and improve the durability of makeup.&lt;br&gt;Mascara : A mascara that can be used in combination to further enhance the expressiveness of eyelashes, improve the makeup effect, make eyelashes look fuller, and enhance the makeup feel.&lt;br&gt;Product Description:&lt;br&gt;Capacity：4g&lt;br&gt;Weight：18.6g&lt;br&gt;</v>
      </c>
      <c r="Q98" s="2" t="str">
        <f t="shared" si="87"/>
        <v>Dense Natural Curling Slender Eye Black Water Proof Sweat Proof Long-lasting Non Smudging Mascara Primers 4g
Features:
Dense and slender effect: This eye black can effectively increase the density of eyelashes, and at the same lengthen eyelashes to create a slender and natural effect, more attractive.
Lasting : The special ingredients in the help keep the eyelashes curly, make the eyeliner more three-dimensional and , and avoid sagging caused by .
water proof and sweatproof: Its water proof and sweatproof ensures that eye black is not easy to take off makeup due to sweating or , and is suitable for various , especially in hot weather or long-term activities.
Lasting without smudging: The powerful smudging properties make this eye black throughout the day, without greasy or smudging around the eyes, and improve the durability of makeup.
Mascara : A mascara that can be used in combination to further enhance the expressiveness of eyelashes, improve the makeup effect, make eyelashes look fuller, and enhance the makeup feel.
Product Description:
Capacity：4g
Weight：18.6g
</v>
      </c>
      <c r="R98" s="2" t="str">
        <f t="shared" ref="R98:X98" si="128">REPLACE(Q98,1,FIND(CHAR(10),Q98),)</f>
        <v>Features:
Dense and slender effect: This eye black can effectively increase the density of eyelashes, and at the same lengthen eyelashes to create a slender and natural effect, more attractive.
Lasting : The special ingredients in the help keep the eyelashes curly, make the eyeliner more three-dimensional and , and avoid sagging caused by .
water proof and sweatproof: Its water proof and sweatproof ensures that eye black is not easy to take off makeup due to sweating or , and is suitable for various , especially in hot weather or long-term activities.
Lasting without smudging: The powerful smudging properties make this eye black throughout the day, without greasy or smudging around the eyes, and improve the durability of makeup.
Mascara : A mascara that can be used in combination to further enhance the expressiveness of eyelashes, improve the makeup effect, make eyelashes look fuller, and enhance the makeup feel.
Product Description:
Capacity：4g
Weight：18.6g
</v>
      </c>
      <c r="S98" s="3" t="str">
        <f t="shared" si="128"/>
        <v>Dense and slender effect: This eye black can effectively increase the density of eyelashes, and at the same lengthen eyelashes to create a slender and natural effect, more attractive.
Lasting : The special ingredients in the help keep the eyelashes curly, make the eyeliner more three-dimensional and , and avoid sagging caused by .
water proof and sweatproof: Its water proof and sweatproof ensures that eye black is not easy to take off makeup due to sweating or , and is suitable for various , especially in hot weather or long-term activities.
Lasting without smudging: The powerful smudging properties make this eye black throughout the day, without greasy or smudging around the eyes, and improve the durability of makeup.
Mascara : A mascara that can be used in combination to further enhance the expressiveness of eyelashes, improve the makeup effect, make eyelashes look fuller, and enhance the makeup feel.
Product Description:
Capacity：4g
Weight：18.6g
</v>
      </c>
      <c r="T98" s="3" t="str">
        <f t="shared" si="128"/>
        <v>Lasting : The special ingredients in the help keep the eyelashes curly, make the eyeliner more three-dimensional and , and avoid sagging caused by .
water proof and sweatproof: Its water proof and sweatproof ensures that eye black is not easy to take off makeup due to sweating or , and is suitable for various , especially in hot weather or long-term activities.
Lasting without smudging: The powerful smudging properties make this eye black throughout the day, without greasy or smudging around the eyes, and improve the durability of makeup.
Mascara : A mascara that can be used in combination to further enhance the expressiveness of eyelashes, improve the makeup effect, make eyelashes look fuller, and enhance the makeup feel.
Product Description:
Capacity：4g
Weight：18.6g
</v>
      </c>
      <c r="U98" s="3" t="str">
        <f t="shared" si="128"/>
        <v>water proof and sweatproof: Its water proof and sweatproof ensures that eye black is not easy to take off makeup due to sweating or , and is suitable for various , especially in hot weather or long-term activities.
Lasting without smudging: The powerful smudging properties make this eye black throughout the day, without greasy or smudging around the eyes, and improve the durability of makeup.
Mascara : A mascara that can be used in combination to further enhance the expressiveness of eyelashes, improve the makeup effect, make eyelashes look fuller, and enhance the makeup feel.
Product Description:
Capacity：4g
Weight：18.6g
</v>
      </c>
      <c r="V98" s="3" t="str">
        <f t="shared" si="128"/>
        <v>Lasting without smudging: The powerful smudging properties make this eye black throughout the day, without greasy or smudging around the eyes, and improve the durability of makeup.
Mascara : A mascara that can be used in combination to further enhance the expressiveness of eyelashes, improve the makeup effect, make eyelashes look fuller, and enhance the makeup feel.
Product Description:
Capacity：4g
Weight：18.6g
</v>
      </c>
      <c r="W98" s="3" t="str">
        <f t="shared" si="128"/>
        <v>Mascara : A mascara that can be used in combination to further enhance the expressiveness of eyelashes, improve the makeup effect, make eyelashes look fuller, and enhance the makeup feel.
Product Description:
Capacity：4g
Weight：18.6g
</v>
      </c>
      <c r="X98" s="3" t="str">
        <f t="shared" si="128"/>
        <v>Product Description:
Capacity：4g
Weight：18.6g
</v>
      </c>
      <c r="Y98" s="2" t="str">
        <f t="shared" si="89"/>
        <v>Herunwer 【Service】 If you have any questions, please feel free to contact us and we will answer your questions as soon as possible.</v>
      </c>
      <c r="Z98" s="3" t="s">
        <v>59</v>
      </c>
      <c r="AA98" s="3" t="str">
        <f t="shared" si="90"/>
        <v>Dense and slender effect: This eye black can effectively increase the density of eyelashes, and at the same lengthen eyelashes to create a slender and natural effect, more attractive.</v>
      </c>
      <c r="AB98" s="2" t="str">
        <f t="shared" si="91"/>
        <v>Lasting : The special ingredients in the help keep the eyelashes curly, make the eyeliner more three-dimensional and , and avoid sagging caused by .</v>
      </c>
      <c r="AC98" s="2" t="str">
        <f t="shared" si="92"/>
        <v>water proof and sweatproof: Its water proof and sweatproof ensures that eye black is not easy to take off makeup due to sweating or , and is suitable for various , especially in hot weather or long-term activities.</v>
      </c>
      <c r="AD98" s="2" t="str">
        <f t="shared" si="93"/>
        <v>Lasting without smudging: The powerful smudging properties make this eye black throughout the day, without greasy or smudging around the eyes, and improve the durability of makeup.</v>
      </c>
      <c r="AE98" s="2" t="str">
        <f t="shared" si="94"/>
        <v>Mascara : A mascara that can be used in combination to further enhance the expressiveness of eyelashes, improve the makeup effect, make eyelashes look fuller, and enhance the makeup feel.</v>
      </c>
      <c r="AF98" t="s">
        <v>116</v>
      </c>
      <c r="AG98" t="s">
        <v>137</v>
      </c>
      <c r="AH98" t="s">
        <v>62</v>
      </c>
      <c r="AJ98" t="s">
        <v>63</v>
      </c>
      <c r="AK98" t="s">
        <v>64</v>
      </c>
      <c r="AL98" t="s">
        <v>1615</v>
      </c>
      <c r="AM98" t="s">
        <v>1681</v>
      </c>
      <c r="AN98" s="5">
        <v>0.04</v>
      </c>
      <c r="AO98">
        <v>12.99</v>
      </c>
      <c r="AP98">
        <v>5.04</v>
      </c>
      <c r="AQ98">
        <v>4.99</v>
      </c>
      <c r="AR98" t="str">
        <f t="shared" si="95"/>
        <v>202411999000529084</v>
      </c>
      <c r="AU98" t="s">
        <v>67</v>
      </c>
      <c r="BA98" t="s">
        <v>1682</v>
      </c>
      <c r="BB98" t="s">
        <v>1683</v>
      </c>
      <c r="BC98" t="s">
        <v>1684</v>
      </c>
      <c r="BD98" t="s">
        <v>1685</v>
      </c>
      <c r="BE98" t="s">
        <v>1686</v>
      </c>
      <c r="BF98" t="s">
        <v>1687</v>
      </c>
      <c r="BG98" t="s">
        <v>1688</v>
      </c>
      <c r="BH98" t="s">
        <v>1689</v>
      </c>
      <c r="BI98" t="s">
        <v>1690</v>
      </c>
      <c r="BJ98" t="s">
        <v>1691</v>
      </c>
      <c r="BK98" t="str">
        <f t="shared" si="96"/>
        <v>http://23.94.38.62/TzVzTU1mT1lmVEtid3hLQ1V3Qm04aWhJWlV0cEZ6NGNYQ05CZnlURUVtSFZqOHRWYXNUY2ZXRHllQjNMOTFqQjVFYVJWVnZxWG00PQ.jpg@100</v>
      </c>
      <c r="BL98" t="s">
        <v>1679</v>
      </c>
      <c r="BN98" t="s">
        <v>1692</v>
      </c>
      <c r="BO98" t="s">
        <v>1693</v>
      </c>
      <c r="BP98" t="s">
        <v>1694</v>
      </c>
      <c r="BQ98" t="s">
        <v>1695</v>
      </c>
    </row>
    <row r="99" ht="50" customHeight="1" spans="1:69">
      <c r="A99" t="s">
        <v>1696</v>
      </c>
      <c r="B99" t="s">
        <v>54</v>
      </c>
      <c r="C99" t="s">
        <v>55</v>
      </c>
      <c r="D99" t="s">
        <v>56</v>
      </c>
      <c r="F99" t="str">
        <f t="shared" si="80"/>
        <v>2WXX20250106-CCT241113003-Herunwer</v>
      </c>
      <c r="G99" t="str">
        <f t="shared" si="81"/>
        <v>2WXX20250106--Herunwer</v>
      </c>
      <c r="J99" t="str">
        <f t="shared" si="82"/>
        <v>Small Steel Tube Mascara Curling Long Lasting Shape And Not Easy To Very Nice Brush Head 5g</v>
      </c>
      <c r="K99" t="s">
        <v>57</v>
      </c>
      <c r="L99" t="str">
        <f t="shared" si="83"/>
        <v>Herunwer Small Steel Tube Mascara Curling Long Lasting Shape And Not Easy To Very Nice Brush Head 5g</v>
      </c>
      <c r="M99">
        <f t="shared" si="84"/>
        <v>100</v>
      </c>
      <c r="N99" t="s">
        <v>1697</v>
      </c>
      <c r="O99" s="2" t="str">
        <f t="shared" si="85"/>
        <v>Small Steel Tube Mascara Curling Long Lasting Shape And Not Easy To Very Nice Brush Head 5g&lt;br&gt;Features:&lt;br&gt;About this project:&lt;br&gt;to say goodbye to stubby lashes and to UNBELIEVABLY REAL LENGTH and VOLUME with our! Instantly create the look of extensions with this groundbreaking mascara powered by technology that won't clump, flake, or smear.&lt;br&gt;Experience ultimate volume and the look of thick, false lashes with our.&lt;br&gt;FEATURES: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v>
      </c>
      <c r="P99" s="2" t="str">
        <f t="shared" si="86"/>
        <v>Small Steel Tube Mascara Curling Long Lasting Shape And Not Easy To Very Nice Brush Head 5g&lt;br&gt;Features:&lt;br&gt;About this project:&lt;br&gt;to say goodbye to stubby lashes and to UNBELIEVABLY REAL LENGTH and VOLUME with our! Instantly create the look of extensions with this groundbreaking mascara powered by technology that won't clump, flake, or smear.&lt;br&gt;Experience ultimate volume and the look of thick, false lashes with our.&lt;br&gt;FEATURES: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v>
      </c>
      <c r="Q99" s="2" t="str">
        <f t="shared" si="87"/>
        <v>Small Steel Tube Mascara Curling Long Lasting Shape And Not Easy To Very Nice Brush Head 5g
Features:
About this project:
to say goodbye to stubby lashes and to UNBELIEVABLY REAL LENGTH and VOLUME with our! Instantly create the look of extensions with this groundbreaking mascara powered by technology that won't clump, flake, or smear.
Experience ultimate volume and the look of thick, false lashes with our.
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v>
      </c>
      <c r="R99" s="2" t="str">
        <f t="shared" ref="R99:X99" si="129">REPLACE(Q99,1,FIND(CHAR(10),Q99),)</f>
        <v>Features:
About this project:
to say goodbye to stubby lashes and to UNBELIEVABLY REAL LENGTH and VOLUME with our! Instantly create the look of extensions with this groundbreaking mascara powered by technology that won't clump, flake, or smear.
Experience ultimate volume and the look of thick, false lashes with our.
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v>
      </c>
      <c r="S99" s="3" t="str">
        <f t="shared" si="129"/>
        <v>About this project:
to say goodbye to stubby lashes and to UNBELIEVABLY REAL LENGTH and VOLUME with our! Instantly create the look of extensions with this groundbreaking mascara powered by technology that won't clump, flake, or smear.
Experience ultimate volume and the look of thick, false lashes with our.
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v>
      </c>
      <c r="T99" s="3" t="str">
        <f t="shared" si="129"/>
        <v>to say goodbye to stubby lashes and to UNBELIEVABLY REAL LENGTH and VOLUME with our! Instantly create the look of extensions with this groundbreaking mascara powered by technology that won't clump, flake, or smear.
Experience ultimate volume and the look of thick, false lashes with our.
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v>
      </c>
      <c r="U99" s="3" t="str">
        <f t="shared" si="129"/>
        <v>Experience ultimate volume and the look of thick, false lashes with our.
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v>
      </c>
      <c r="V99" s="3" t="str">
        <f t="shared" si="129"/>
        <v>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v>
      </c>
      <c r="W99" s="3" t="e">
        <f t="shared" si="129"/>
        <v>#VALUE!</v>
      </c>
      <c r="X99" s="3" t="e">
        <f t="shared" si="129"/>
        <v>#VALUE!</v>
      </c>
      <c r="Y99" s="2" t="str">
        <f t="shared" si="89"/>
        <v>Herunwer 【Service】 If you have any questions, please feel free to contact us and we will answer your questions as soon as possible.</v>
      </c>
      <c r="Z99" s="3" t="s">
        <v>59</v>
      </c>
      <c r="AA99" s="3" t="str">
        <f t="shared" si="90"/>
        <v>About this project:</v>
      </c>
      <c r="AB99" s="2" t="str">
        <f t="shared" si="91"/>
        <v>to say goodbye to stubby lashes and to UNBELIEVABLY REAL LENGTH and VOLUME with our! Instantly create the look of extensions with this groundbreaking mascara powered by technology that won't clump, flake, or smear.</v>
      </c>
      <c r="AC99" s="2" t="str">
        <f t="shared" si="92"/>
        <v>Experience ultimate volume and the look of thick, false lashes with our.</v>
      </c>
      <c r="AD99" s="2" t="e">
        <f t="shared" si="93"/>
        <v>#VALUE!</v>
      </c>
      <c r="AE99" s="2" t="e">
        <f t="shared" si="94"/>
        <v>#VALUE!</v>
      </c>
      <c r="AF99" t="s">
        <v>1698</v>
      </c>
      <c r="AG99" t="s">
        <v>61</v>
      </c>
      <c r="AH99" t="s">
        <v>62</v>
      </c>
      <c r="AJ99" t="s">
        <v>63</v>
      </c>
      <c r="AK99" t="s">
        <v>64</v>
      </c>
      <c r="AL99" t="s">
        <v>1095</v>
      </c>
      <c r="AM99" t="s">
        <v>706</v>
      </c>
      <c r="AN99" s="5">
        <v>0.04</v>
      </c>
      <c r="AO99">
        <v>14.99</v>
      </c>
      <c r="AP99">
        <v>6.1</v>
      </c>
      <c r="AQ99">
        <v>5.99</v>
      </c>
      <c r="AR99" t="str">
        <f t="shared" si="95"/>
        <v>202411999000529084</v>
      </c>
      <c r="AU99" t="s">
        <v>67</v>
      </c>
      <c r="BA99" t="s">
        <v>1699</v>
      </c>
      <c r="BB99" t="s">
        <v>1700</v>
      </c>
      <c r="BC99" t="s">
        <v>1701</v>
      </c>
      <c r="BD99" t="s">
        <v>1702</v>
      </c>
      <c r="BE99" t="s">
        <v>1703</v>
      </c>
      <c r="BF99" t="s">
        <v>1704</v>
      </c>
      <c r="BG99" t="s">
        <v>1705</v>
      </c>
      <c r="BH99" t="s">
        <v>1706</v>
      </c>
      <c r="BI99"/>
      <c r="BJ99" t="s">
        <v>1707</v>
      </c>
      <c r="BK99" t="str">
        <f t="shared" si="96"/>
        <v>http://23.94.38.62/dW41MGEyZmZLRmd5bnJadFdNbG9LQm1VdTNTZ2lGdER1d2t3KzhaQk9RQU5pVXQrcytiSCtiTW1RUWRQeEg3NEt0cTZTZk5SLzFzPQ.jpg@100</v>
      </c>
      <c r="BL99" t="s">
        <v>1696</v>
      </c>
      <c r="BN99" t="s">
        <v>1658</v>
      </c>
      <c r="BO99" t="s">
        <v>1659</v>
      </c>
      <c r="BP99" t="s">
        <v>1660</v>
      </c>
      <c r="BQ99" t="s">
        <v>1661</v>
      </c>
    </row>
    <row r="100" ht="50" customHeight="1" spans="1:69">
      <c r="A100" t="s">
        <v>1708</v>
      </c>
      <c r="B100" t="s">
        <v>54</v>
      </c>
      <c r="C100" t="s">
        <v>55</v>
      </c>
      <c r="D100" t="s">
        <v>56</v>
      </c>
      <c r="E100"/>
      <c r="F100" t="str">
        <f t="shared" si="80"/>
        <v>2WXX20250106-CCT241116005-Herunwer</v>
      </c>
      <c r="G100" t="str">
        <f t="shared" si="81"/>
        <v>2WXX20250106--Herunwer</v>
      </c>
      <c r="J100" t="str">
        <f t="shared" si="82"/>
        <v>Small Steel Tube Mascara Curling Long Lasting Shape And Not Easy To Very Nice Brush Head 5g</v>
      </c>
      <c r="K100" t="s">
        <v>57</v>
      </c>
      <c r="L100" t="str">
        <f t="shared" si="83"/>
        <v>Herunwer Small Steel Tube Mascara Curling Long Lasting Shape And Not Easy To Very Nice Brush Head 5g</v>
      </c>
      <c r="M100">
        <f t="shared" si="84"/>
        <v>100</v>
      </c>
      <c r="N100" t="s">
        <v>1709</v>
      </c>
      <c r="O100" s="2" t="str">
        <f t="shared" si="85"/>
        <v>Small Steel Tube Mascara Curling Long Lasting Shape And Not Easy To Very Nice Brush Head 5g&lt;br&gt;Features:&lt;br&gt;About this project:&lt;br&gt;to say goodbye to stubby lashes and to UNBELIEVABLY REAL LENGTH and VOLUME with our! Instantly create the look of extensions with this groundbreaking mascara powered by technology that won't clump, flake, or smear.&lt;br&gt;Experience ultimate volume and the look of thick, false lashes with our.&lt;br&gt;FEATURES: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v>
      </c>
      <c r="P100" s="2" t="str">
        <f t="shared" si="86"/>
        <v>Small Steel Tube Mascara Curling Long Lasting Shape And Not Easy To Very Nice Brush Head 5g&lt;br&gt;Features:&lt;br&gt;About this project:&lt;br&gt;to say goodbye to stubby lashes and to UNBELIEVABLY REAL LENGTH and VOLUME with our! Instantly create the look of extensions with this groundbreaking mascara powered by technology that won't clump, flake, or smear.&lt;br&gt;Experience ultimate volume and the look of thick, false lashes with our.&lt;br&gt;FEATURES: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v>
      </c>
      <c r="Q100" s="2" t="str">
        <f t="shared" si="87"/>
        <v>Small Steel Tube Mascara Curling Long Lasting Shape And Not Easy To Very Nice Brush Head 5g
Features:
About this project:
to say goodbye to stubby lashes and to UNBELIEVABLY REAL LENGTH and VOLUME with our! Instantly create the look of extensions with this groundbreaking mascara powered by technology that won't clump, flake, or smear.
Experience ultimate volume and the look of thick, false lashes with our.
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v>
      </c>
      <c r="R100" s="2" t="str">
        <f t="shared" ref="R100:X100" si="130">REPLACE(Q100,1,FIND(CHAR(10),Q100),)</f>
        <v>Features:
About this project:
to say goodbye to stubby lashes and to UNBELIEVABLY REAL LENGTH and VOLUME with our! Instantly create the look of extensions with this groundbreaking mascara powered by technology that won't clump, flake, or smear.
Experience ultimate volume and the look of thick, false lashes with our.
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v>
      </c>
      <c r="S100" s="3" t="str">
        <f t="shared" si="130"/>
        <v>About this project:
to say goodbye to stubby lashes and to UNBELIEVABLY REAL LENGTH and VOLUME with our! Instantly create the look of extensions with this groundbreaking mascara powered by technology that won't clump, flake, or smear.
Experience ultimate volume and the look of thick, false lashes with our.
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v>
      </c>
      <c r="T100" s="3" t="str">
        <f t="shared" si="130"/>
        <v>to say goodbye to stubby lashes and to UNBELIEVABLY REAL LENGTH and VOLUME with our! Instantly create the look of extensions with this groundbreaking mascara powered by technology that won't clump, flake, or smear.
Experience ultimate volume and the look of thick, false lashes with our.
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v>
      </c>
      <c r="U100" s="3" t="str">
        <f t="shared" si="130"/>
        <v>Experience ultimate volume and the look of thick, false lashes with our.
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v>
      </c>
      <c r="V100" s="3" t="str">
        <f t="shared" si="130"/>
        <v>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v>
      </c>
      <c r="W100" s="3" t="e">
        <f t="shared" si="130"/>
        <v>#VALUE!</v>
      </c>
      <c r="X100" s="3" t="e">
        <f t="shared" si="130"/>
        <v>#VALUE!</v>
      </c>
      <c r="Y100" s="2" t="str">
        <f t="shared" si="89"/>
        <v>Herunwer 【Service】 If you have any questions, please feel free to contact us and we will answer your questions as soon as possible.</v>
      </c>
      <c r="Z100" s="3" t="s">
        <v>59</v>
      </c>
      <c r="AA100" s="3" t="str">
        <f t="shared" si="90"/>
        <v>About this project:</v>
      </c>
      <c r="AB100" s="2" t="str">
        <f t="shared" si="91"/>
        <v>to say goodbye to stubby lashes and to UNBELIEVABLY REAL LENGTH and VOLUME with our! Instantly create the look of extensions with this groundbreaking mascara powered by technology that won't clump, flake, or smear.</v>
      </c>
      <c r="AC100" s="2" t="str">
        <f t="shared" si="92"/>
        <v>Experience ultimate volume and the look of thick, false lashes with our.</v>
      </c>
      <c r="AD100" s="2" t="e">
        <f t="shared" si="93"/>
        <v>#VALUE!</v>
      </c>
      <c r="AE100" s="2" t="e">
        <f t="shared" si="94"/>
        <v>#VALUE!</v>
      </c>
      <c r="AF100" t="s">
        <v>1710</v>
      </c>
      <c r="AG100" t="s">
        <v>61</v>
      </c>
      <c r="AH100" t="s">
        <v>62</v>
      </c>
      <c r="AJ100" t="s">
        <v>63</v>
      </c>
      <c r="AK100" t="s">
        <v>64</v>
      </c>
      <c r="AL100" t="s">
        <v>157</v>
      </c>
      <c r="AM100" t="s">
        <v>1711</v>
      </c>
      <c r="AN100" s="5">
        <v>0.04</v>
      </c>
      <c r="AO100">
        <v>13.99</v>
      </c>
      <c r="AP100">
        <v>5.5</v>
      </c>
      <c r="AQ100">
        <v>4.99</v>
      </c>
      <c r="AR100" t="str">
        <f t="shared" si="95"/>
        <v>202411999000529084</v>
      </c>
      <c r="AU100" t="s">
        <v>67</v>
      </c>
      <c r="BA100" t="s">
        <v>1712</v>
      </c>
      <c r="BB100" t="s">
        <v>1713</v>
      </c>
      <c r="BC100" t="s">
        <v>1714</v>
      </c>
      <c r="BD100" t="s">
        <v>1715</v>
      </c>
      <c r="BE100" t="s">
        <v>1716</v>
      </c>
      <c r="BF100" t="s">
        <v>1717</v>
      </c>
      <c r="BG100" t="s">
        <v>1718</v>
      </c>
      <c r="BH100" t="s">
        <v>1719</v>
      </c>
      <c r="BI100" t="s">
        <v>1720</v>
      </c>
      <c r="BJ100" t="s">
        <v>1721</v>
      </c>
      <c r="BK100" t="str">
        <f t="shared" si="96"/>
        <v>http://23.94.38.62/SHYvWHBndFJqM1NEYmdKVGdnNkw2MVQrMjRiY3lYQ0pWYllNajk5RG5KdHFCeTRrT24vcXF0VHRsK3MrV2ZuY1RVRE1LS2psTzRrPQ.jpg@100</v>
      </c>
      <c r="BL100" t="s">
        <v>1708</v>
      </c>
      <c r="BN100" t="s">
        <v>1658</v>
      </c>
      <c r="BO100" t="s">
        <v>1659</v>
      </c>
      <c r="BP100" t="s">
        <v>1722</v>
      </c>
      <c r="BQ100" t="s">
        <v>1723</v>
      </c>
    </row>
    <row r="101" ht="50" customHeight="1" spans="1:69">
      <c r="A101" t="s">
        <v>1724</v>
      </c>
      <c r="B101" t="s">
        <v>54</v>
      </c>
      <c r="C101" t="s">
        <v>55</v>
      </c>
      <c r="D101" t="s">
        <v>56</v>
      </c>
      <c r="E101"/>
      <c r="F101" t="str">
        <f t="shared" si="80"/>
        <v>2WXX20250106-HMW241119005-Herunwer</v>
      </c>
      <c r="G101" t="str">
        <f t="shared" si="81"/>
        <v>2WXX20250106--Herunwer</v>
      </c>
      <c r="J101" t="str">
        <f t="shared" si="82"/>
        <v>Mascara 4D Waterproof Dense Roll Long Non-halos Bottom Mascara Three-dimensional Fiber Long Roll-up Durables  Shape Is Not Easy To Halos-dyes Women</v>
      </c>
      <c r="K101" t="s">
        <v>57</v>
      </c>
      <c r="L101" t="str">
        <f t="shared" si="83"/>
        <v>Herunwer Mascara 4D Waterproof Dense Roll Long Non-halos Bottom Mascara Three-dimensional Fiber Long Roll-up Durables  Shape Is Not Easy To Halos-dyes Women</v>
      </c>
      <c r="M101">
        <f t="shared" si="84"/>
        <v>156</v>
      </c>
      <c r="N101" t="s">
        <v>1725</v>
      </c>
      <c r="O101" s="2" t="str">
        <f t="shared" si="85"/>
        <v>Mascara 4D Waterproof Dense Roll Long Non-halos Bottom Mascara Three-dimensional Fiber Long Roll-up Durables Shape Is Not Easy To Halos-dyes Women&lt;br&gt;Features:&lt;br&gt;1. **4D Waterproof **: Our Head Mascara features an 4D waterproof that ensures your lashes stay perfectly defined and voluminous throughout the day, resisting smudging and fading even in humid conditions.&lt;br&gt;2. ** Volume &amp; Length**: Experience stunningly thick and long lashes with our Head Mascara. Its unique of ingredients delivers a , volumizing effect while lengthening each lash for a dramatic look without clumping.&lt;br&gt;3. **Curling Effect**: Achieve beautifully curled lashes effortlessly! The Head Mascara is designed to create a natural that lifts and shapes your lashes, providing a mesmerizing wide-eyed appearance.&lt;br&gt;4. **Easy Application &amp; Removal**: The specially designed wand of the Head Mascara allows for , application, coating each lash evenly. Plus, it can be easily removed with warm water or your favorite makeup remover!&lt;br&gt;5. **-Proof &amp; Long-Lasting**: Enjoy long-lasting wear without the worry of smudging. Our Head Mascara is formulated to all day, giving you confidence in your look from morning to night with its performance.&lt;br&gt;Product Description:&lt;br&gt;Including: 1 * head eye black 4D waterproof thick curly slender non&lt;br&gt;</v>
      </c>
      <c r="P101" s="2" t="str">
        <f t="shared" si="86"/>
        <v>Mascara 4D Waterproof Dense Roll Long Non-halos Bottom Mascara Three-dimensional Fiber Long Roll-up Durables Shape Is Not Easy To Halos-dyes Women&lt;br&gt;Features:&lt;br&gt;1. **4D Waterproof **: Our Head Mascara features an 4D waterproof that ensures your lashes stay perfectly defined and voluminous throughout the day, resisting smudging and fading even in humid conditions.&lt;br&gt;2. ** Volume &amp; Length**: Experience stunningly thick and long lashes with our Head Mascara. Its unique of ingredients delivers a , volumizing effect while lengthening each lash for a dramatic look without clumping.&lt;br&gt;3. **Curling Effect**: Achieve beautifully curled lashes effortlessly! The Head Mascara is designed to create a natural that lifts and shapes your lashes, providing a mesmerizing wide-eyed appearance.&lt;br&gt;4. **Easy Application &amp; Removal**: The specially designed wand of the Head Mascara allows for , application, coating each lash evenly. Plus, it can be easily removed with warm water or your favorite makeup remover!&lt;br&gt;5. **-Proof &amp; Long-Lasting**: Enjoy long-lasting wear without the worry of smudging. Our Head Mascara is formulated to all day, giving you confidence in your look from morning to night with its performance.&lt;br&gt;Product Description:&lt;br&gt;Including: 1 * head eye black 4D waterproof thick curly slender non&lt;br&gt;</v>
      </c>
      <c r="Q101" s="2" t="str">
        <f t="shared" si="87"/>
        <v>Mascara 4D Waterproof Dense Roll Long Non-halos Bottom Mascara Three-dimensional Fiber Long Roll-up Durables Shape Is Not Easy To Halos-dyes Women
Features:
1. **4D Waterproof **: Our Head Mascara features an 4D waterproof that ensures your lashes stay perfectly defined and voluminous throughout the day, resisting smudging and fading even in humid conditions.
2. ** Volume &amp; Length**: Experience stunningly thick and long lashes with our Head Mascara. Its unique of ingredients delivers a , volumizing effect while lengthening each lash for a dramatic look without clumping.
3. **Curling Effect**: Achieve beautifully curled lashes effortlessly! The Head Mascara is designed to create a natural that lifts and shapes your lashes, providing a mesmerizing wide-eyed appearance.
4. **Easy Application &amp; Removal**: The specially designed wand of the Head Mascara allows for , application, coating each lash evenly. Plus, it can be easily removed with warm water or your favorite makeup remover!
5. **-Proof &amp; Long-Lasting**: Enjoy long-lasting wear without the worry of smudging. Our Head Mascara is formulated to all day, giving you confidence in your look from morning to night with its performance.
Product Description:
Including: 1 * head eye black 4D waterproof thick curly slender non
</v>
      </c>
      <c r="R101" s="2" t="str">
        <f t="shared" ref="R101:X101" si="131">REPLACE(Q101,1,FIND(CHAR(10),Q101),)</f>
        <v>Features:
1. **4D Waterproof **: Our Head Mascara features an 4D waterproof that ensures your lashes stay perfectly defined and voluminous throughout the day, resisting smudging and fading even in humid conditions.
2. ** Volume &amp; Length**: Experience stunningly thick and long lashes with our Head Mascara. Its unique of ingredients delivers a , volumizing effect while lengthening each lash for a dramatic look without clumping.
3. **Curling Effect**: Achieve beautifully curled lashes effortlessly! The Head Mascara is designed to create a natural that lifts and shapes your lashes, providing a mesmerizing wide-eyed appearance.
4. **Easy Application &amp; Removal**: The specially designed wand of the Head Mascara allows for , application, coating each lash evenly. Plus, it can be easily removed with warm water or your favorite makeup remover!
5. **-Proof &amp; Long-Lasting**: Enjoy long-lasting wear without the worry of smudging. Our Head Mascara is formulated to all day, giving you confidence in your look from morning to night with its performance.
Product Description:
Including: 1 * head eye black 4D waterproof thick curly slender non
</v>
      </c>
      <c r="S101" s="3" t="str">
        <f t="shared" si="131"/>
        <v>1. **4D Waterproof **: Our Head Mascara features an 4D waterproof that ensures your lashes stay perfectly defined and voluminous throughout the day, resisting smudging and fading even in humid conditions.
2. ** Volume &amp; Length**: Experience stunningly thick and long lashes with our Head Mascara. Its unique of ingredients delivers a , volumizing effect while lengthening each lash for a dramatic look without clumping.
3. **Curling Effect**: Achieve beautifully curled lashes effortlessly! The Head Mascara is designed to create a natural that lifts and shapes your lashes, providing a mesmerizing wide-eyed appearance.
4. **Easy Application &amp; Removal**: The specially designed wand of the Head Mascara allows for , application, coating each lash evenly. Plus, it can be easily removed with warm water or your favorite makeup remover!
5. **-Proof &amp; Long-Lasting**: Enjoy long-lasting wear without the worry of smudging. Our Head Mascara is formulated to all day, giving you confidence in your look from morning to night with its performance.
Product Description:
Including: 1 * head eye black 4D waterproof thick curly slender non
</v>
      </c>
      <c r="T101" s="3" t="str">
        <f t="shared" si="131"/>
        <v>2. ** Volume &amp; Length**: Experience stunningly thick and long lashes with our Head Mascara. Its unique of ingredients delivers a , volumizing effect while lengthening each lash for a dramatic look without clumping.
3. **Curling Effect**: Achieve beautifully curled lashes effortlessly! The Head Mascara is designed to create a natural that lifts and shapes your lashes, providing a mesmerizing wide-eyed appearance.
4. **Easy Application &amp; Removal**: The specially designed wand of the Head Mascara allows for , application, coating each lash evenly. Plus, it can be easily removed with warm water or your favorite makeup remover!
5. **-Proof &amp; Long-Lasting**: Enjoy long-lasting wear without the worry of smudging. Our Head Mascara is formulated to all day, giving you confidence in your look from morning to night with its performance.
Product Description:
Including: 1 * head eye black 4D waterproof thick curly slender non
</v>
      </c>
      <c r="U101" s="3" t="str">
        <f t="shared" si="131"/>
        <v>3. **Curling Effect**: Achieve beautifully curled lashes effortlessly! The Head Mascara is designed to create a natural that lifts and shapes your lashes, providing a mesmerizing wide-eyed appearance.
4. **Easy Application &amp; Removal**: The specially designed wand of the Head Mascara allows for , application, coating each lash evenly. Plus, it can be easily removed with warm water or your favorite makeup remover!
5. **-Proof &amp; Long-Lasting**: Enjoy long-lasting wear without the worry of smudging. Our Head Mascara is formulated to all day, giving you confidence in your look from morning to night with its performance.
Product Description:
Including: 1 * head eye black 4D waterproof thick curly slender non
</v>
      </c>
      <c r="V101" s="3" t="str">
        <f t="shared" si="131"/>
        <v>4. **Easy Application &amp; Removal**: The specially designed wand of the Head Mascara allows for , application, coating each lash evenly. Plus, it can be easily removed with warm water or your favorite makeup remover!
5. **-Proof &amp; Long-Lasting**: Enjoy long-lasting wear without the worry of smudging. Our Head Mascara is formulated to all day, giving you confidence in your look from morning to night with its performance.
Product Description:
Including: 1 * head eye black 4D waterproof thick curly slender non
</v>
      </c>
      <c r="W101" s="3" t="str">
        <f t="shared" si="131"/>
        <v>5. **-Proof &amp; Long-Lasting**: Enjoy long-lasting wear without the worry of smudging. Our Head Mascara is formulated to all day, giving you confidence in your look from morning to night with its performance.
Product Description:
Including: 1 * head eye black 4D waterproof thick curly slender non
</v>
      </c>
      <c r="X101" s="3" t="str">
        <f t="shared" si="131"/>
        <v>Product Description:
Including: 1 * head eye black 4D waterproof thick curly slender non
</v>
      </c>
      <c r="Y101" s="2" t="str">
        <f t="shared" si="89"/>
        <v>Herunwer 【Service】 If you have any questions, please feel free to contact us and we will answer your questions as soon as possible.</v>
      </c>
      <c r="Z101" s="3" t="s">
        <v>59</v>
      </c>
      <c r="AA101" s="3" t="str">
        <f t="shared" si="90"/>
        <v>1. **4D Waterproof **: Our Head Mascara features an 4D waterproof that ensures your lashes stay perfectly defined and voluminous throughout the day, resisting smudging and fading even in humid conditions.</v>
      </c>
      <c r="AB101" s="2" t="str">
        <f t="shared" si="91"/>
        <v>2. ** Volume &amp; Length**: Experience stunningly thick and long lashes with our Head Mascara. Its unique of ingredients delivers a , volumizing effect while lengthening each lash for a dramatic look without clumping.</v>
      </c>
      <c r="AC101" s="2" t="str">
        <f t="shared" si="92"/>
        <v>3. **Curling Effect**: Achieve beautifully curled lashes effortlessly! The Head Mascara is designed to create a natural that lifts and shapes your lashes, providing a mesmerizing wide-eyed appearance.</v>
      </c>
      <c r="AD101" s="2" t="str">
        <f t="shared" si="93"/>
        <v>4. **Easy Application &amp; Removal**: The specially designed wand of the Head Mascara allows for , application, coating each lash evenly. Plus, it can be easily removed with warm water or your favorite makeup remover!</v>
      </c>
      <c r="AE101" s="2" t="str">
        <f t="shared" si="94"/>
        <v>5. **-Proof &amp; Long-Lasting**: Enjoy long-lasting wear without the worry of smudging. Our Head Mascara is formulated to all day, giving you confidence in your look from morning to night with its performance.</v>
      </c>
      <c r="AF101" t="s">
        <v>415</v>
      </c>
      <c r="AG101" t="s">
        <v>117</v>
      </c>
      <c r="AH101" t="s">
        <v>62</v>
      </c>
      <c r="AJ101" t="s">
        <v>63</v>
      </c>
      <c r="AK101" t="s">
        <v>64</v>
      </c>
      <c r="AL101" t="s">
        <v>1726</v>
      </c>
      <c r="AM101" t="s">
        <v>851</v>
      </c>
      <c r="AN101" s="5">
        <v>0.13</v>
      </c>
      <c r="AO101">
        <v>16.99</v>
      </c>
      <c r="AP101">
        <v>6.77</v>
      </c>
      <c r="AQ101">
        <v>6.99</v>
      </c>
      <c r="AR101" t="str">
        <f t="shared" si="95"/>
        <v>202411999000529084</v>
      </c>
      <c r="AU101" t="s">
        <v>67</v>
      </c>
      <c r="BA101" t="s">
        <v>1727</v>
      </c>
      <c r="BB101" t="s">
        <v>1728</v>
      </c>
      <c r="BC101" t="s">
        <v>1729</v>
      </c>
      <c r="BD101" t="s">
        <v>1730</v>
      </c>
      <c r="BE101" t="s">
        <v>1731</v>
      </c>
      <c r="BF101" t="s">
        <v>1732</v>
      </c>
      <c r="BG101" t="s">
        <v>1733</v>
      </c>
      <c r="BH101" t="s">
        <v>1734</v>
      </c>
      <c r="BI101" t="s">
        <v>1735</v>
      </c>
      <c r="BJ101" t="s">
        <v>1736</v>
      </c>
      <c r="BK101" t="str">
        <f t="shared" si="96"/>
        <v>http://23.94.38.62/eEFzdk44OEZpTE1GRzh6RU03dlJDREZWRExjLzhxWXE4YXh1c25Dd1QrVFJjc3hjckxSTEs1eit5MUNENjhGYXEwd3lRSGducTVjPQ.jpg@100</v>
      </c>
      <c r="BL101" t="s">
        <v>1724</v>
      </c>
      <c r="BN101" t="s">
        <v>1737</v>
      </c>
      <c r="BO101" t="s">
        <v>1738</v>
      </c>
      <c r="BP101" t="s">
        <v>1739</v>
      </c>
      <c r="BQ101" t="s">
        <v>1740</v>
      </c>
    </row>
    <row r="102" ht="50" customHeight="1" spans="1:69">
      <c r="A102" t="s">
        <v>1741</v>
      </c>
      <c r="B102" t="s">
        <v>54</v>
      </c>
      <c r="C102" t="s">
        <v>55</v>
      </c>
      <c r="D102" t="s">
        <v>56</v>
      </c>
      <c r="E102"/>
      <c r="F102" t="str">
        <f t="shared" si="80"/>
        <v>2WXX20250106-YSQ241017005-Herunwer</v>
      </c>
      <c r="G102" t="str">
        <f t="shared" si="81"/>
        <v>2WXX20250106--Herunwer</v>
      </c>
      <c r="J102" t="str">
        <f t="shared" si="82"/>
        <v>Long-lasting Naturals Colorless Soft Soap Eyebrow Neutrals Set Long-lasting Naturals Colorless Soft Soap Eyebrow Neutrals Set</v>
      </c>
      <c r="K102" t="s">
        <v>57</v>
      </c>
      <c r="L102" t="str">
        <f t="shared" si="83"/>
        <v>Herunwer Long-lasting Naturals Colorless Soft Soap Eyebrow Neutrals Set Long-lasting Naturals Colorless Soft Soap Eyebrow Neutrals Set</v>
      </c>
      <c r="M102">
        <f t="shared" si="84"/>
        <v>134</v>
      </c>
      <c r="N102" t="s">
        <v>1742</v>
      </c>
      <c r="O102" s="2" t="str">
        <f t="shared" si="85"/>
        <v>Long-lasting Naturals Colorless Soft Soap Eyebrow Neutrals Set Long-lasting Naturals Colorless Soft Soap Eyebrow Neutrals Set&lt;br&gt;Features:&lt;br&gt;1. Long-lasting and natural: Our eyebrow soap provides a long-lasting hold for your eyebrows, ensuring that they stay in place throughout the day. With its natural , it enhances the appearance of your eyebrows while still looking effortlessly natural.&lt;br&gt;2. Colorless and versatile: The colorless of our eyebrow soap allows it to be suitable for all eyebrow shades, making it a versatile option for anyone. Whether you have light or dark brows, this eyebrow soap will help you achieve the desired look without altering their natural color.&lt;br&gt;3. Soft and gentle: Our eyebrow soap is made with a soft and gentle , ensuring that it is gentle on your skin and eyebrows. It provides a comfortable application and doesn't cause any irritation or discomfort during use.&lt;br&gt;4. Wildcrafted and premium quality: We use wildcrafted ingredients in our eyebrow soap, ensuring that you receive a product. These carefully ingredients contribute to the effectiveness and of the product, giving you the results possible.&lt;br&gt;5. Suitable for all genders: Our eyebrow soap is designed to be suitable for all genders, catering to a range of individuals. Whether you identify as male, female, or non-binary, our eyebrow soap can help you achieve well-groomed and defined eyebrows that suit your style.&lt;br&gt;Product Description:&lt;br&gt;eyebrow wax 10g&lt;br&gt;</v>
      </c>
      <c r="P102" s="2" t="str">
        <f t="shared" si="86"/>
        <v>Long-lasting Naturals Colorless Soft Soap Eyebrow Neutrals Set Long-lasting Naturals Colorless Soft Soap Eyebrow Neutrals Set&lt;br&gt;Features:&lt;br&gt;1. Long-lasting and natural: Our eyebrow soap provides a long-lasting hold for your eyebrows, ensuring that they stay in place throughout the day. With its natural , it enhances the appearance of your eyebrows while still looking effortlessly natural.&lt;br&gt;2. Colorless and versatile: The colorless of our eyebrow soap allows it to be suitable for all eyebrow shades, making it a versatile option for anyone. Whether you have light or dark brows, this eyebrow soap will help you achieve the desired look without altering their natural color.&lt;br&gt;3. Soft and gentle: Our eyebrow soap is made with a soft and gentle , ensuring that it is gentle on your skin and eyebrows. It provides a comfortable application and doesn't cause any irritation or discomfort during use.&lt;br&gt;4. Wildcrafted and premium quality: We use wildcrafted ingredients in our eyebrow soap, ensuring that you receive a product. These carefully ingredients contribute to the effectiveness and of the product, giving you the results possible.&lt;br&gt;5. Suitable for all genders: Our eyebrow soap is designed to be suitable for all genders, catering to a range of individuals. Whether you identify as male, female, or non-binary, our eyebrow soap can help you achieve well-groomed and defined eyebrows that suit your style.&lt;br&gt;Product Description:&lt;br&gt;eyebrow wax 10g&lt;br&gt;</v>
      </c>
      <c r="Q102" s="2" t="str">
        <f t="shared" si="87"/>
        <v>Long-lasting Naturals Colorless Soft Soap Eyebrow Neutrals Set Long-lasting Naturals Colorless Soft Soap Eyebrow Neutrals Set
Features:
1. Long-lasting and natural: Our eyebrow soap provides a long-lasting hold for your eyebrows, ensuring that they stay in place throughout the day. With its natural , it enhances the appearance of your eyebrows while still looking effortlessly natural.
2. Colorless and versatile: The colorless of our eyebrow soap allows it to be suitable for all eyebrow shades, making it a versatile option for anyone. Whether you have light or dark brows, this eyebrow soap will help you achieve the desired look without altering their natural color.
3. Soft and gentle: Our eyebrow soap is made with a soft and gentle , ensuring that it is gentle on your skin and eyebrows. It provides a comfortable application and doesn't cause any irritation or discomfort during use.
4. Wildcrafted and premium quality: We use wildcrafted ingredients in our eyebrow soap, ensuring that you receive a product. These carefully ingredients contribute to the effectiveness and of the product, giving you the results possible.
5. Suitable for all genders: Our eyebrow soap is designed to be suitable for all genders, catering to a range of individuals. Whether you identify as male, female, or non-binary, our eyebrow soap can help you achieve well-groomed and defined eyebrows that suit your style.
Product Description:
eyebrow wax 10g
</v>
      </c>
      <c r="R102" s="2" t="str">
        <f t="shared" ref="R102:X102" si="132">REPLACE(Q102,1,FIND(CHAR(10),Q102),)</f>
        <v>Features:
1. Long-lasting and natural: Our eyebrow soap provides a long-lasting hold for your eyebrows, ensuring that they stay in place throughout the day. With its natural , it enhances the appearance of your eyebrows while still looking effortlessly natural.
2. Colorless and versatile: The colorless of our eyebrow soap allows it to be suitable for all eyebrow shades, making it a versatile option for anyone. Whether you have light or dark brows, this eyebrow soap will help you achieve the desired look without altering their natural color.
3. Soft and gentle: Our eyebrow soap is made with a soft and gentle , ensuring that it is gentle on your skin and eyebrows. It provides a comfortable application and doesn't cause any irritation or discomfort during use.
4. Wildcrafted and premium quality: We use wildcrafted ingredients in our eyebrow soap, ensuring that you receive a product. These carefully ingredients contribute to the effectiveness and of the product, giving you the results possible.
5. Suitable for all genders: Our eyebrow soap is designed to be suitable for all genders, catering to a range of individuals. Whether you identify as male, female, or non-binary, our eyebrow soap can help you achieve well-groomed and defined eyebrows that suit your style.
Product Description:
eyebrow wax 10g
</v>
      </c>
      <c r="S102" s="3" t="str">
        <f t="shared" si="132"/>
        <v>1. Long-lasting and natural: Our eyebrow soap provides a long-lasting hold for your eyebrows, ensuring that they stay in place throughout the day. With its natural , it enhances the appearance of your eyebrows while still looking effortlessly natural.
2. Colorless and versatile: The colorless of our eyebrow soap allows it to be suitable for all eyebrow shades, making it a versatile option for anyone. Whether you have light or dark brows, this eyebrow soap will help you achieve the desired look without altering their natural color.
3. Soft and gentle: Our eyebrow soap is made with a soft and gentle , ensuring that it is gentle on your skin and eyebrows. It provides a comfortable application and doesn't cause any irritation or discomfort during use.
4. Wildcrafted and premium quality: We use wildcrafted ingredients in our eyebrow soap, ensuring that you receive a product. These carefully ingredients contribute to the effectiveness and of the product, giving you the results possible.
5. Suitable for all genders: Our eyebrow soap is designed to be suitable for all genders, catering to a range of individuals. Whether you identify as male, female, or non-binary, our eyebrow soap can help you achieve well-groomed and defined eyebrows that suit your style.
Product Description:
eyebrow wax 10g
</v>
      </c>
      <c r="T102" s="3" t="str">
        <f t="shared" si="132"/>
        <v>2. Colorless and versatile: The colorless of our eyebrow soap allows it to be suitable for all eyebrow shades, making it a versatile option for anyone. Whether you have light or dark brows, this eyebrow soap will help you achieve the desired look without altering their natural color.
3. Soft and gentle: Our eyebrow soap is made with a soft and gentle , ensuring that it is gentle on your skin and eyebrows. It provides a comfortable application and doesn't cause any irritation or discomfort during use.
4. Wildcrafted and premium quality: We use wildcrafted ingredients in our eyebrow soap, ensuring that you receive a product. These carefully ingredients contribute to the effectiveness and of the product, giving you the results possible.
5. Suitable for all genders: Our eyebrow soap is designed to be suitable for all genders, catering to a range of individuals. Whether you identify as male, female, or non-binary, our eyebrow soap can help you achieve well-groomed and defined eyebrows that suit your style.
Product Description:
eyebrow wax 10g
</v>
      </c>
      <c r="U102" s="3" t="str">
        <f t="shared" si="132"/>
        <v>3. Soft and gentle: Our eyebrow soap is made with a soft and gentle , ensuring that it is gentle on your skin and eyebrows. It provides a comfortable application and doesn't cause any irritation or discomfort during use.
4. Wildcrafted and premium quality: We use wildcrafted ingredients in our eyebrow soap, ensuring that you receive a product. These carefully ingredients contribute to the effectiveness and of the product, giving you the results possible.
5. Suitable for all genders: Our eyebrow soap is designed to be suitable for all genders, catering to a range of individuals. Whether you identify as male, female, or non-binary, our eyebrow soap can help you achieve well-groomed and defined eyebrows that suit your style.
Product Description:
eyebrow wax 10g
</v>
      </c>
      <c r="V102" s="3" t="str">
        <f t="shared" si="132"/>
        <v>4. Wildcrafted and premium quality: We use wildcrafted ingredients in our eyebrow soap, ensuring that you receive a product. These carefully ingredients contribute to the effectiveness and of the product, giving you the results possible.
5. Suitable for all genders: Our eyebrow soap is designed to be suitable for all genders, catering to a range of individuals. Whether you identify as male, female, or non-binary, our eyebrow soap can help you achieve well-groomed and defined eyebrows that suit your style.
Product Description:
eyebrow wax 10g
</v>
      </c>
      <c r="W102" s="3" t="str">
        <f t="shared" si="132"/>
        <v>5. Suitable for all genders: Our eyebrow soap is designed to be suitable for all genders, catering to a range of individuals. Whether you identify as male, female, or non-binary, our eyebrow soap can help you achieve well-groomed and defined eyebrows that suit your style.
Product Description:
eyebrow wax 10g
</v>
      </c>
      <c r="X102" s="3" t="str">
        <f t="shared" si="132"/>
        <v>Product Description:
eyebrow wax 10g
</v>
      </c>
      <c r="Y102" s="2" t="str">
        <f t="shared" si="89"/>
        <v>Herunwer 【Service】 If you have any questions, please feel free to contact us and we will answer your questions as soon as possible.</v>
      </c>
      <c r="Z102" s="3" t="s">
        <v>59</v>
      </c>
      <c r="AA102" s="3" t="str">
        <f t="shared" si="90"/>
        <v>1. Long-lasting and natural: Our eyebrow soap provides a long-lasting hold for your eyebrows, ensuring that they stay in place throughout the day. With its natural , it enhances the appearance of your eyebrows while still looking effortlessly natural.</v>
      </c>
      <c r="AB102" s="2" t="str">
        <f t="shared" si="91"/>
        <v>2. Colorless and versatile: The colorless of our eyebrow soap allows it to be suitable for all eyebrow shades, making it a versatile option for anyone. Whether you have light or dark brows, this eyebrow soap will help you achieve the desired look without altering their natural color.</v>
      </c>
      <c r="AC102" s="2" t="str">
        <f t="shared" si="92"/>
        <v>3. Soft and gentle: Our eyebrow soap is made with a soft and gentle , ensuring that it is gentle on your skin and eyebrows. It provides a comfortable application and doesn't cause any irritation or discomfort during use.</v>
      </c>
      <c r="AD102" s="2" t="str">
        <f t="shared" si="93"/>
        <v>4. Wildcrafted and premium quality: We use wildcrafted ingredients in our eyebrow soap, ensuring that you receive a product. These carefully ingredients contribute to the effectiveness and of the product, giving you the results possible.</v>
      </c>
      <c r="AE102" s="2" t="str">
        <f t="shared" si="94"/>
        <v>5. Suitable for all genders: Our eyebrow soap is designed to be suitable for all genders, catering to a range of individuals. Whether you identify as male, female, or non-binary, our eyebrow soap can help you achieve well-groomed and defined eyebrows that suit your style.</v>
      </c>
      <c r="AF102" t="s">
        <v>1743</v>
      </c>
      <c r="AG102" t="s">
        <v>117</v>
      </c>
      <c r="AH102" t="s">
        <v>62</v>
      </c>
      <c r="AJ102" t="s">
        <v>63</v>
      </c>
      <c r="AK102" t="s">
        <v>64</v>
      </c>
      <c r="AL102" t="s">
        <v>1744</v>
      </c>
      <c r="AM102" t="s">
        <v>614</v>
      </c>
      <c r="AN102" s="5">
        <v>0.15</v>
      </c>
      <c r="AO102">
        <v>13.99</v>
      </c>
      <c r="AP102">
        <v>5.65</v>
      </c>
      <c r="AQ102">
        <v>5.99</v>
      </c>
      <c r="AR102" t="str">
        <f t="shared" si="95"/>
        <v>202411999000529084</v>
      </c>
      <c r="AU102" t="s">
        <v>67</v>
      </c>
      <c r="BA102" t="s">
        <v>1745</v>
      </c>
      <c r="BB102" t="s">
        <v>1746</v>
      </c>
      <c r="BC102" t="s">
        <v>1747</v>
      </c>
      <c r="BD102" t="s">
        <v>1748</v>
      </c>
      <c r="BE102" t="s">
        <v>1749</v>
      </c>
      <c r="BF102" t="s">
        <v>1750</v>
      </c>
      <c r="BG102" t="s">
        <v>1751</v>
      </c>
      <c r="BH102" t="s">
        <v>1752</v>
      </c>
      <c r="BI102" t="s">
        <v>1753</v>
      </c>
      <c r="BJ102" t="s">
        <v>1754</v>
      </c>
      <c r="BK102" t="str">
        <f t="shared" si="96"/>
        <v>http://23.94.38.62/NHhJb3lzOGJtaGV0NVFyRnZFZXdVMTVOU0pVNy9udWV0Y0JkSjVldjYrSG9yNWM4bUdCSEw1U29QaWdCTmZ3ZVFqNm1QMVhzd3lBPQ.jpg@100</v>
      </c>
      <c r="BL102" t="s">
        <v>1741</v>
      </c>
      <c r="BN102" t="s">
        <v>1755</v>
      </c>
      <c r="BO102" t="s">
        <v>1756</v>
      </c>
      <c r="BP102" t="s">
        <v>1757</v>
      </c>
      <c r="BQ102" t="s">
        <v>1758</v>
      </c>
    </row>
    <row r="103" ht="50" customHeight="1" spans="1:69">
      <c r="A103" t="s">
        <v>1759</v>
      </c>
      <c r="B103" t="s">
        <v>54</v>
      </c>
      <c r="C103" t="s">
        <v>55</v>
      </c>
      <c r="D103" t="s">
        <v>56</v>
      </c>
      <c r="E103"/>
      <c r="F103" t="str">
        <f t="shared" si="80"/>
        <v>2WXX20250106-MFF241125001-Herunwer</v>
      </c>
      <c r="G103" t="str">
        <f t="shared" si="81"/>
        <v>2WXX20250106--Herunwer</v>
      </c>
      <c r="J103" t="str">
        <f t="shared" si="82"/>
        <v>Lightweight Oil-control Setting Powder Long-lasting Matte Refreshing And Non-greasy Baked Setting Powder 6g</v>
      </c>
      <c r="K103" t="s">
        <v>57</v>
      </c>
      <c r="L103" t="str">
        <f t="shared" si="83"/>
        <v>Herunwer Lightweight Oil-control Setting Powder Long-lasting Matte Refreshing And Non-greasy Baked Setting Powder 6g</v>
      </c>
      <c r="M103">
        <f t="shared" si="84"/>
        <v>116</v>
      </c>
      <c r="N103" t="s">
        <v>1760</v>
      </c>
      <c r="O103" s="2" t="str">
        <f t="shared" si="85"/>
        <v>Lightweight Oil-control Setting Powder Long-lasting Matte Refreshing And Non-greasy Baked Setting Powder 6g&lt;br&gt;Features:&lt;br&gt;Light and breathable: The lightweight allows the skin to without feeling heavy, and the makeup looks natural after use.&lt;br&gt;Long-lasting makeup setting: The strong makeup setting effect can keep the makeup for up to several hours, reduce the frequency of makeup -ups, and maintain a makeup effect all day long.&lt;br&gt;Oil control effect: Effective oil control, can absorb excess oil, help the skin maintain a matte state, avoid oily face, suitable for oily and combination skin.&lt;br&gt;Refreshing and non-greasy: The special ensures that the skin still feels refreshed and non-greasy after use, keeping the skin comfortable.&lt;br&gt;baking: It can be used for baking techniques to make the makeup more lasting and the contours more obvious, and it can also easily the highlights.&lt;br&gt;Suitable for all skin types: Whether it is dry, oily or sensitive skin, it can be applied to give makeup setting and oil control effects.&lt;br&gt;Product Description:&lt;br&gt;Capacity：6g&lt;br&gt;Weight：17g&lt;br&gt;</v>
      </c>
      <c r="P103" s="2" t="str">
        <f t="shared" si="86"/>
        <v>Lightweight Oil-control Setting Powder Long-lasting Matte Refreshing And Non-greasy Baked Setting Powder 6g&lt;br&gt;Features:&lt;br&gt;Light and breathable: The lightweight allows the skin to without feeling heavy, and the makeup looks natural after use.&lt;br&gt;Long-lasting makeup setting: The strong makeup setting effect can keep the makeup for up to several hours, reduce the frequency of makeup -ups, and maintain a makeup effect all day long.&lt;br&gt;Oil control effect: Effective oil control, can absorb excess oil, help the skin maintain a matte state, avoid oily face, suitable for oily and combination skin.&lt;br&gt;Refreshing and non-greasy: The special ensures that the skin still feels refreshed and non-greasy after use, keeping the skin comfortable.&lt;br&gt;baking: It can be used for baking techniques to make the makeup more lasting and the contours more obvious, and it can also easily the highlights.&lt;br&gt;Suitable for all skin types: Whether it is dry, oily or sensitive skin, it can be applied to give makeup setting and oil control effects.&lt;br&gt;Product Description:&lt;br&gt;Capacity：6g&lt;br&gt;Weight：17g&lt;br&gt;</v>
      </c>
      <c r="Q103" s="2" t="str">
        <f t="shared" si="87"/>
        <v>Lightweight Oil-control Setting Powder Long-lasting Matte Refreshing And Non-greasy Baked Setting Powder 6g
Features:
Light and breathable: The lightweight allows the skin to without feeling heavy, and the makeup looks natural after use.
Long-lasting makeup setting: The strong makeup setting effect can keep the makeup for up to several hours, reduce the frequency of makeup -ups, and maintain a makeup effect all day long.
Oil control effect: Effective oil control, can absorb excess oil, help the skin maintain a matte state, avoid oily face, suitable for oily and combination skin.
Refreshing and non-greasy: The special ensures that the skin still feels refreshed and non-greasy after use, keeping the skin comfortable.
baking: It can be used for baking techniques to make the makeup more lasting and the contours more obvious, and it can also easily the highlights.
Suitable for all skin types: Whether it is dry, oily or sensitive skin, it can be applied to give makeup setting and oil control effects.
Product Description:
Capacity：6g
Weight：17g
</v>
      </c>
      <c r="R103" s="2" t="str">
        <f t="shared" ref="R103:X103" si="133">REPLACE(Q103,1,FIND(CHAR(10),Q103),)</f>
        <v>Features:
Light and breathable: The lightweight allows the skin to without feeling heavy, and the makeup looks natural after use.
Long-lasting makeup setting: The strong makeup setting effect can keep the makeup for up to several hours, reduce the frequency of makeup -ups, and maintain a makeup effect all day long.
Oil control effect: Effective oil control, can absorb excess oil, help the skin maintain a matte state, avoid oily face, suitable for oily and combination skin.
Refreshing and non-greasy: The special ensures that the skin still feels refreshed and non-greasy after use, keeping the skin comfortable.
baking: It can be used for baking techniques to make the makeup more lasting and the contours more obvious, and it can also easily the highlights.
Suitable for all skin types: Whether it is dry, oily or sensitive skin, it can be applied to give makeup setting and oil control effects.
Product Description:
Capacity：6g
Weight：17g
</v>
      </c>
      <c r="S103" s="3" t="str">
        <f t="shared" si="133"/>
        <v>Light and breathable: The lightweight allows the skin to without feeling heavy, and the makeup looks natural after use.
Long-lasting makeup setting: The strong makeup setting effect can keep the makeup for up to several hours, reduce the frequency of makeup -ups, and maintain a makeup effect all day long.
Oil control effect: Effective oil control, can absorb excess oil, help the skin maintain a matte state, avoid oily face, suitable for oily and combination skin.
Refreshing and non-greasy: The special ensures that the skin still feels refreshed and non-greasy after use, keeping the skin comfortable.
baking: It can be used for baking techniques to make the makeup more lasting and the contours more obvious, and it can also easily the highlights.
Suitable for all skin types: Whether it is dry, oily or sensitive skin, it can be applied to give makeup setting and oil control effects.
Product Description:
Capacity：6g
Weight：17g
</v>
      </c>
      <c r="T103" s="3" t="str">
        <f t="shared" si="133"/>
        <v>Long-lasting makeup setting: The strong makeup setting effect can keep the makeup for up to several hours, reduce the frequency of makeup -ups, and maintain a makeup effect all day long.
Oil control effect: Effective oil control, can absorb excess oil, help the skin maintain a matte state, avoid oily face, suitable for oily and combination skin.
Refreshing and non-greasy: The special ensures that the skin still feels refreshed and non-greasy after use, keeping the skin comfortable.
baking: It can be used for baking techniques to make the makeup more lasting and the contours more obvious, and it can also easily the highlights.
Suitable for all skin types: Whether it is dry, oily or sensitive skin, it can be applied to give makeup setting and oil control effects.
Product Description:
Capacity：6g
Weight：17g
</v>
      </c>
      <c r="U103" s="3" t="str">
        <f t="shared" si="133"/>
        <v>Oil control effect: Effective oil control, can absorb excess oil, help the skin maintain a matte state, avoid oily face, suitable for oily and combination skin.
Refreshing and non-greasy: The special ensures that the skin still feels refreshed and non-greasy after use, keeping the skin comfortable.
baking: It can be used for baking techniques to make the makeup more lasting and the contours more obvious, and it can also easily the highlights.
Suitable for all skin types: Whether it is dry, oily or sensitive skin, it can be applied to give makeup setting and oil control effects.
Product Description:
Capacity：6g
Weight：17g
</v>
      </c>
      <c r="V103" s="3" t="str">
        <f t="shared" si="133"/>
        <v>Refreshing and non-greasy: The special ensures that the skin still feels refreshed and non-greasy after use, keeping the skin comfortable.
baking: It can be used for baking techniques to make the makeup more lasting and the contours more obvious, and it can also easily the highlights.
Suitable for all skin types: Whether it is dry, oily or sensitive skin, it can be applied to give makeup setting and oil control effects.
Product Description:
Capacity：6g
Weight：17g
</v>
      </c>
      <c r="W103" s="3" t="str">
        <f t="shared" si="133"/>
        <v>baking: It can be used for baking techniques to make the makeup more lasting and the contours more obvious, and it can also easily the highlights.
Suitable for all skin types: Whether it is dry, oily or sensitive skin, it can be applied to give makeup setting and oil control effects.
Product Description:
Capacity：6g
Weight：17g
</v>
      </c>
      <c r="X103" s="3" t="str">
        <f t="shared" si="133"/>
        <v>Suitable for all skin types: Whether it is dry, oily or sensitive skin, it can be applied to give makeup setting and oil control effects.
Product Description:
Capacity：6g
Weight：17g
</v>
      </c>
      <c r="Y103" s="2" t="str">
        <f t="shared" si="89"/>
        <v>Herunwer 【Service】 If you have any questions, please feel free to contact us and we will answer your questions as soon as possible.</v>
      </c>
      <c r="Z103" s="3" t="s">
        <v>59</v>
      </c>
      <c r="AA103" s="3" t="str">
        <f t="shared" si="90"/>
        <v>Light and breathable: The lightweight allows the skin to without feeling heavy, and the makeup looks natural after use.</v>
      </c>
      <c r="AB103" s="2" t="str">
        <f t="shared" si="91"/>
        <v>Long-lasting makeup setting: The strong makeup setting effect can keep the makeup for up to several hours, reduce the frequency of makeup -ups, and maintain a makeup effect all day long.</v>
      </c>
      <c r="AC103" s="2" t="str">
        <f t="shared" si="92"/>
        <v>Oil control effect: Effective oil control, can absorb excess oil, help the skin maintain a matte state, avoid oily face, suitable for oily and combination skin.</v>
      </c>
      <c r="AD103" s="2" t="str">
        <f t="shared" si="93"/>
        <v>Refreshing and non-greasy: The special ensures that the skin still feels refreshed and non-greasy after use, keeping the skin comfortable.</v>
      </c>
      <c r="AE103" s="2" t="str">
        <f t="shared" si="94"/>
        <v>baking: It can be used for baking techniques to make the makeup more lasting and the contours more obvious, and it can also easily the highlights.</v>
      </c>
      <c r="AF103" t="s">
        <v>1761</v>
      </c>
      <c r="AG103" t="s">
        <v>137</v>
      </c>
      <c r="AH103" t="s">
        <v>62</v>
      </c>
      <c r="AJ103" t="s">
        <v>63</v>
      </c>
      <c r="AK103" t="s">
        <v>64</v>
      </c>
      <c r="AL103" t="s">
        <v>157</v>
      </c>
      <c r="AM103" t="s">
        <v>1762</v>
      </c>
      <c r="AN103" s="5">
        <v>0.04</v>
      </c>
      <c r="AO103">
        <v>13.99</v>
      </c>
      <c r="AP103">
        <v>5.5</v>
      </c>
      <c r="AQ103">
        <v>4.99</v>
      </c>
      <c r="AR103" t="str">
        <f t="shared" si="95"/>
        <v>202411999000529084</v>
      </c>
      <c r="AU103" t="s">
        <v>67</v>
      </c>
      <c r="BA103" t="s">
        <v>1763</v>
      </c>
      <c r="BB103" t="s">
        <v>1764</v>
      </c>
      <c r="BC103" t="s">
        <v>1765</v>
      </c>
      <c r="BD103" t="s">
        <v>1766</v>
      </c>
      <c r="BE103" t="s">
        <v>1767</v>
      </c>
      <c r="BF103" t="s">
        <v>1768</v>
      </c>
      <c r="BG103" t="s">
        <v>1769</v>
      </c>
      <c r="BH103" t="s">
        <v>1770</v>
      </c>
      <c r="BI103" t="s">
        <v>1771</v>
      </c>
      <c r="BJ103" t="s">
        <v>1772</v>
      </c>
      <c r="BK103" t="str">
        <f t="shared" si="96"/>
        <v>http://23.94.38.62/NmlhRUN0OXNxdS9YYWQ0MWRzWUEyZmsvVURjbEg2MXdSaysweG8wVjVKY3RMYzdjTmlhRjIvS2UwMlhUR1NKZFk3TDBZS1UxT3o0PQ.jpg@100</v>
      </c>
      <c r="BL103" t="s">
        <v>1759</v>
      </c>
      <c r="BN103" t="s">
        <v>1773</v>
      </c>
      <c r="BO103" t="s">
        <v>1774</v>
      </c>
      <c r="BP103" t="s">
        <v>1775</v>
      </c>
      <c r="BQ103" t="s">
        <v>1776</v>
      </c>
    </row>
    <row r="104" ht="50" customHeight="1" spans="1:69">
      <c r="A104" t="s">
        <v>1777</v>
      </c>
      <c r="B104" t="s">
        <v>54</v>
      </c>
      <c r="C104" t="s">
        <v>55</v>
      </c>
      <c r="D104" t="s">
        <v>56</v>
      </c>
      <c r="E104"/>
      <c r="F104" t="str">
        <f t="shared" si="80"/>
        <v>2WXX20250106-HMW241025004-Herunwer</v>
      </c>
      <c r="G104" t="str">
        <f t="shared" si="81"/>
        <v>2WXX20250106--Herunwer</v>
      </c>
      <c r="J104" t="str">
        <f t="shared" si="82"/>
        <v>Natural Facial Brightens Three-dimensional Trim Stick  Blush Lipstick</v>
      </c>
      <c r="K104" t="s">
        <v>57</v>
      </c>
      <c r="L104" t="str">
        <f t="shared" si="83"/>
        <v>Herunwer Natural Facial Brightens Three-dimensional Trim Stick  Blush Lipstick</v>
      </c>
      <c r="M104">
        <f t="shared" si="84"/>
        <v>78</v>
      </c>
      <c r="N104" t="s">
        <v>1778</v>
      </c>
      <c r="O104" s="2" t="str">
        <f t="shared" si="85"/>
        <v>Natural Facial Brightens Three-dimensional Trim Stick Blush Lipstick&lt;br&gt;Features:&lt;br&gt;1. Enhance your facial features: Our face contouring stick is designed to provide a natural and three-dimensional effect, making your face appear more defined and sculpted. With its unique , it effortlessly highlights and brightens your facial contours, giving you a and complexion.&lt;br&gt;2. Long-lasting and pigmented: This jelly blush and lipstick combo offers a long-wearing that stays put all day. Its highly pigmented color payoff ensures and shades, allowing you to create various makeup looks for any occasion. Say goodbye to frequent -ups!&lt;br&gt;3. Easy application: The creamy texture of our contouring stick glides smoothly onto your skin, making it effortless to and build the desired coverage. Its convenient stick form allows for application, ensuring a seamless and finish every time.&lt;br&gt;4. Versatile and travel-friendly: Whether you want to add a of color to your cheeks or on some statement lip color, our multi-purpose product has got you covered. Compact and lightweight, it's for -ups or traveling, allowing you to achieve a look wherever you are.&lt;br&gt;5. Skin-friendly and nourishing: Our face contouring stick is formulated with skin- ingredients that not enhance your beauty but also nourish your skin. Enriched with moisturizing agents, it keeps your skin hydrated throughout the day, leaving it feeling soft and supple. Plus, it's suitable for all skin types, including sensitive skin.&lt;br&gt;Product Description:&lt;br&gt;Including: 4* face brightening natural three-dimensional repair stick elastic jelly powder blusher lipstick&lt;br&gt;</v>
      </c>
      <c r="P104" s="2" t="str">
        <f t="shared" si="86"/>
        <v>Natural Facial Brightens Three-dimensional Trim Stick Blush Lipstick&lt;br&gt;Features:&lt;br&gt;1. Enhance your facial features: Our face contouring stick is designed to provide a natural and three-dimensional effect, making your face appear more defined and sculpted. With its unique , it effortlessly highlights and brightens your facial contours, giving you a and complexion.&lt;br&gt;2. Long-lasting and pigmented: This jelly blush and lipstick combo offers a long-wearing that stays put all day. Its highly pigmented color payoff ensures and shades, allowing you to create various makeup looks for any occasion. Say goodbye to frequent -ups!&lt;br&gt;3. Easy application: The creamy texture of our contouring stick glides smoothly onto your skin, making it effortless to and build the desired coverage. Its convenient stick form allows for application, ensuring a seamless and finish every time.&lt;br&gt;4. Versatile and travel-friendly: Whether you want to add a of color to your cheeks or on some statement lip color, our multi-purpose product has got you covered. Compact and lightweight, it's for -ups or traveling, allowing you to achieve a look wherever you are.&lt;br&gt;5. Skin-friendly and nourishing: Our face contouring stick is formulated with skin- ingredients that not enhance your beauty but also nourish your skin. Enriched with moisturizing agents, it keeps your skin hydrated throughout the day, leaving it feeling soft and supple. Plus, it's suitable for all skin types, including sensitive skin.&lt;br&gt;Product Description:&lt;br&gt;Including: 4* face brightening natural three-dimensional repair stick elastic jelly powder blusher lipstick&lt;br&gt;</v>
      </c>
      <c r="Q104" s="2" t="str">
        <f t="shared" si="87"/>
        <v>Natural Facial Brightens Three-dimensional Trim Stick Blush Lipstick
Features:
1. Enhance your facial features: Our face contouring stick is designed to provide a natural and three-dimensional effect, making your face appear more defined and sculpted. With its unique , it effortlessly highlights and brightens your facial contours, giving you a and complexion.
2. Long-lasting and pigmented: This jelly blush and lipstick combo offers a long-wearing that stays put all day. Its highly pigmented color payoff ensures and shades, allowing you to create various makeup looks for any occasion. Say goodbye to frequent -ups!
3. Easy application: The creamy texture of our contouring stick glides smoothly onto your skin, making it effortless to and build the desired coverage. Its convenient stick form allows for application, ensuring a seamless and finish every time.
4. Versatile and travel-friendly: Whether you want to add a of color to your cheeks or on some statement lip color, our multi-purpose product has got you covered. Compact and lightweight, it's for -ups or traveling, allowing you to achieve a look wherever you are.
5. Skin-friendly and nourishing: Our face contouring stick is formulated with skin- ingredients that not enhance your beauty but also nourish your skin. Enriched with moisturizing agents, it keeps your skin hydrated throughout the day, leaving it feeling soft and supple. Plus, it's suitable for all skin types, including sensitive skin.
Product Description:
Including: 4* face brightening natural three-dimensional repair stick elastic jelly powder blusher lipstick
</v>
      </c>
      <c r="R104" s="2" t="str">
        <f t="shared" ref="R104:X104" si="134">REPLACE(Q104,1,FIND(CHAR(10),Q104),)</f>
        <v>Features:
1. Enhance your facial features: Our face contouring stick is designed to provide a natural and three-dimensional effect, making your face appear more defined and sculpted. With its unique , it effortlessly highlights and brightens your facial contours, giving you a and complexion.
2. Long-lasting and pigmented: This jelly blush and lipstick combo offers a long-wearing that stays put all day. Its highly pigmented color payoff ensures and shades, allowing you to create various makeup looks for any occasion. Say goodbye to frequent -ups!
3. Easy application: The creamy texture of our contouring stick glides smoothly onto your skin, making it effortless to and build the desired coverage. Its convenient stick form allows for application, ensuring a seamless and finish every time.
4. Versatile and travel-friendly: Whether you want to add a of color to your cheeks or on some statement lip color, our multi-purpose product has got you covered. Compact and lightweight, it's for -ups or traveling, allowing you to achieve a look wherever you are.
5. Skin-friendly and nourishing: Our face contouring stick is formulated with skin- ingredients that not enhance your beauty but also nourish your skin. Enriched with moisturizing agents, it keeps your skin hydrated throughout the day, leaving it feeling soft and supple. Plus, it's suitable for all skin types, including sensitive skin.
Product Description:
Including: 4* face brightening natural three-dimensional repair stick elastic jelly powder blusher lipstick
</v>
      </c>
      <c r="S104" s="3" t="str">
        <f t="shared" si="134"/>
        <v>1. Enhance your facial features: Our face contouring stick is designed to provide a natural and three-dimensional effect, making your face appear more defined and sculpted. With its unique , it effortlessly highlights and brightens your facial contours, giving you a and complexion.
2. Long-lasting and pigmented: This jelly blush and lipstick combo offers a long-wearing that stays put all day. Its highly pigmented color payoff ensures and shades, allowing you to create various makeup looks for any occasion. Say goodbye to frequent -ups!
3. Easy application: The creamy texture of our contouring stick glides smoothly onto your skin, making it effortless to and build the desired coverage. Its convenient stick form allows for application, ensuring a seamless and finish every time.
4. Versatile and travel-friendly: Whether you want to add a of color to your cheeks or on some statement lip color, our multi-purpose product has got you covered. Compact and lightweight, it's for -ups or traveling, allowing you to achieve a look wherever you are.
5. Skin-friendly and nourishing: Our face contouring stick is formulated with skin- ingredients that not enhance your beauty but also nourish your skin. Enriched with moisturizing agents, it keeps your skin hydrated throughout the day, leaving it feeling soft and supple. Plus, it's suitable for all skin types, including sensitive skin.
Product Description:
Including: 4* face brightening natural three-dimensional repair stick elastic jelly powder blusher lipstick
</v>
      </c>
      <c r="T104" s="3" t="str">
        <f t="shared" si="134"/>
        <v>2. Long-lasting and pigmented: This jelly blush and lipstick combo offers a long-wearing that stays put all day. Its highly pigmented color payoff ensures and shades, allowing you to create various makeup looks for any occasion. Say goodbye to frequent -ups!
3. Easy application: The creamy texture of our contouring stick glides smoothly onto your skin, making it effortless to and build the desired coverage. Its convenient stick form allows for application, ensuring a seamless and finish every time.
4. Versatile and travel-friendly: Whether you want to add a of color to your cheeks or on some statement lip color, our multi-purpose product has got you covered. Compact and lightweight, it's for -ups or traveling, allowing you to achieve a look wherever you are.
5. Skin-friendly and nourishing: Our face contouring stick is formulated with skin- ingredients that not enhance your beauty but also nourish your skin. Enriched with moisturizing agents, it keeps your skin hydrated throughout the day, leaving it feeling soft and supple. Plus, it's suitable for all skin types, including sensitive skin.
Product Description:
Including: 4* face brightening natural three-dimensional repair stick elastic jelly powder blusher lipstick
</v>
      </c>
      <c r="U104" s="3" t="str">
        <f t="shared" si="134"/>
        <v>3. Easy application: The creamy texture of our contouring stick glides smoothly onto your skin, making it effortless to and build the desired coverage. Its convenient stick form allows for application, ensuring a seamless and finish every time.
4. Versatile and travel-friendly: Whether you want to add a of color to your cheeks or on some statement lip color, our multi-purpose product has got you covered. Compact and lightweight, it's for -ups or traveling, allowing you to achieve a look wherever you are.
5. Skin-friendly and nourishing: Our face contouring stick is formulated with skin- ingredients that not enhance your beauty but also nourish your skin. Enriched with moisturizing agents, it keeps your skin hydrated throughout the day, leaving it feeling soft and supple. Plus, it's suitable for all skin types, including sensitive skin.
Product Description:
Including: 4* face brightening natural three-dimensional repair stick elastic jelly powder blusher lipstick
</v>
      </c>
      <c r="V104" s="3" t="str">
        <f t="shared" si="134"/>
        <v>4. Versatile and travel-friendly: Whether you want to add a of color to your cheeks or on some statement lip color, our multi-purpose product has got you covered. Compact and lightweight, it's for -ups or traveling, allowing you to achieve a look wherever you are.
5. Skin-friendly and nourishing: Our face contouring stick is formulated with skin- ingredients that not enhance your beauty but also nourish your skin. Enriched with moisturizing agents, it keeps your skin hydrated throughout the day, leaving it feeling soft and supple. Plus, it's suitable for all skin types, including sensitive skin.
Product Description:
Including: 4* face brightening natural three-dimensional repair stick elastic jelly powder blusher lipstick
</v>
      </c>
      <c r="W104" s="3" t="str">
        <f t="shared" si="134"/>
        <v>5. Skin-friendly and nourishing: Our face contouring stick is formulated with skin- ingredients that not enhance your beauty but also nourish your skin. Enriched with moisturizing agents, it keeps your skin hydrated throughout the day, leaving it feeling soft and supple. Plus, it's suitable for all skin types, including sensitive skin.
Product Description:
Including: 4* face brightening natural three-dimensional repair stick elastic jelly powder blusher lipstick
</v>
      </c>
      <c r="X104" s="3" t="str">
        <f t="shared" si="134"/>
        <v>Product Description:
Including: 4* face brightening natural three-dimensional repair stick elastic jelly powder blusher lipstick
</v>
      </c>
      <c r="Y104" s="2" t="str">
        <f t="shared" si="89"/>
        <v>Herunwer 【Service】 If you have any questions, please feel free to contact us and we will answer your questions as soon as possible.</v>
      </c>
      <c r="Z104" s="3" t="s">
        <v>59</v>
      </c>
      <c r="AA104" s="3" t="str">
        <f t="shared" si="90"/>
        <v>1. Enhance your facial features: Our face contouring stick is designed to provide a natural and three-dimensional effect, making your face appear more defined and sculpted. With its unique , it effortlessly highlights and brightens your facial contours, giving you a and complexion.</v>
      </c>
      <c r="AB104" s="2" t="str">
        <f t="shared" si="91"/>
        <v>2. Long-lasting and pigmented: This jelly blush and lipstick combo offers a long-wearing that stays put all day. Its highly pigmented color payoff ensures and shades, allowing you to create various makeup looks for any occasion. Say goodbye to frequent -ups!</v>
      </c>
      <c r="AC104" s="2" t="str">
        <f t="shared" si="92"/>
        <v>3. Easy application: The creamy texture of our contouring stick glides smoothly onto your skin, making it effortless to and build the desired coverage. Its convenient stick form allows for application, ensuring a seamless and finish every time.</v>
      </c>
      <c r="AD104" s="2" t="str">
        <f t="shared" si="93"/>
        <v>4. Versatile and travel-friendly: Whether you want to add a of color to your cheeks or on some statement lip color, our multi-purpose product has got you covered. Compact and lightweight, it's for -ups or traveling, allowing you to achieve a look wherever you are.</v>
      </c>
      <c r="AE104" s="2" t="str">
        <f t="shared" si="94"/>
        <v>5. Skin-friendly and nourishing: Our face contouring stick is formulated with skin- ingredients that not enhance your beauty but also nourish your skin. Enriched with moisturizing agents, it keeps your skin hydrated throughout the day, leaving it feeling soft and supple. Plus, it's suitable for all skin types, including sensitive skin.</v>
      </c>
      <c r="AF104" t="s">
        <v>116</v>
      </c>
      <c r="AG104" t="s">
        <v>117</v>
      </c>
      <c r="AH104" t="s">
        <v>62</v>
      </c>
      <c r="AJ104" t="s">
        <v>63</v>
      </c>
      <c r="AK104" t="s">
        <v>64</v>
      </c>
      <c r="AL104" t="s">
        <v>798</v>
      </c>
      <c r="AM104" t="s">
        <v>1779</v>
      </c>
      <c r="AN104" s="5">
        <v>0.27</v>
      </c>
      <c r="AO104">
        <v>20.99</v>
      </c>
      <c r="AP104">
        <v>8.45</v>
      </c>
      <c r="AQ104">
        <v>7.99</v>
      </c>
      <c r="AR104" t="str">
        <f t="shared" si="95"/>
        <v>202411999000529085</v>
      </c>
      <c r="AU104" t="s">
        <v>67</v>
      </c>
      <c r="BA104" t="s">
        <v>1780</v>
      </c>
      <c r="BB104" t="s">
        <v>1781</v>
      </c>
      <c r="BC104" t="s">
        <v>1782</v>
      </c>
      <c r="BD104" t="s">
        <v>1783</v>
      </c>
      <c r="BE104" t="s">
        <v>1784</v>
      </c>
      <c r="BF104" t="s">
        <v>1785</v>
      </c>
      <c r="BG104" t="s">
        <v>1786</v>
      </c>
      <c r="BH104" t="s">
        <v>1787</v>
      </c>
      <c r="BI104" t="s">
        <v>1788</v>
      </c>
      <c r="BJ104" t="s">
        <v>1789</v>
      </c>
      <c r="BK104" t="str">
        <f t="shared" si="96"/>
        <v>http://23.94.38.62/TTRveDNSSFFMRE85QmJYdmpQQUhZTXlGR2x0ZVNFZ1VFNVR6WUdyWThLNnNsMkFTVEFtWjhEUmZGK3hzcnBITDFTM0tycVVQSlBVPQ.jpg@100</v>
      </c>
      <c r="BL104" t="s">
        <v>1777</v>
      </c>
      <c r="BN104" t="s">
        <v>1790</v>
      </c>
      <c r="BO104" t="s">
        <v>1791</v>
      </c>
      <c r="BP104" t="s">
        <v>1792</v>
      </c>
      <c r="BQ104" t="s">
        <v>1793</v>
      </c>
    </row>
    <row r="105" ht="50" customHeight="1" spans="1:69">
      <c r="A105" t="s">
        <v>1794</v>
      </c>
      <c r="B105" t="s">
        <v>54</v>
      </c>
      <c r="C105" t="s">
        <v>55</v>
      </c>
      <c r="D105" t="s">
        <v>56</v>
      </c>
      <c r="F105" t="str">
        <f t="shared" si="80"/>
        <v>2WXX20250106-HMW241101002-Herunwer</v>
      </c>
      <c r="G105" t="str">
        <f t="shared" si="81"/>
        <v>2WXX20250106--Herunwer</v>
      </c>
      <c r="J105" t="str">
        <f t="shared" si="82"/>
        <v>Blush Cream Color Lasting Makeup Moisturizing Moisturizing Multi-purpose Blush Cream Film 20ml</v>
      </c>
      <c r="K105" t="s">
        <v>57</v>
      </c>
      <c r="L105" t="str">
        <f t="shared" si="83"/>
        <v>Herunwer Blush Cream Color Lasting Makeup Moisturizing Moisturizing Multi-purpose Blush Cream Film 20ml</v>
      </c>
      <c r="M105">
        <f t="shared" si="84"/>
        <v>103</v>
      </c>
      <c r="N105" t="s">
        <v>1795</v>
      </c>
      <c r="O105" s="2" t="str">
        <f t="shared" si="85"/>
        <v>Blush Cream Color Lasting Makeup Moisturizing Moisturizing Multi-purpose Blush Cream Film 20ml&lt;br&gt;Features:&lt;br&gt;1. ** Color Payoff**: Our blush cream delivers stunning color , ensuring that your cheeks look fresh and all day long. The blendable allows for easy application and buildable coverage, making it for any makeup look.&lt;br&gt;2. **Long-Lasting Wear**: Experience the durability of our blush cream that stays put throughout the day. With its long-lasting , you won't have to worry about -ups, allowing you to focus on enjoying your day without fading color.&lt;br&gt;3. **-Proof **: Enjoy confidence in your makeup with our blush cream that is designed to be -proof and fade-. It guarantees that your cheeks maintain their beautiful without any worries of wear-off, even during active days.&lt;br&gt;4. **Hydrating and Moisturizing**: Our blush cream not provides color but also offers hydrating benefits. Infused with moisturizing ingredients, it keeps your skin feeling soft and nourished while enhancing your natural beauty.&lt;br&gt;5. **Versatile Multi-Use Product**: This multitasking blush cream can be used not just on cheeks but also as a lip tint or eyeshadow, giving you possibilities to create stunning looks. your makeup routine with this -one solution for effortless beauty.&lt;br&gt;Product Description:&lt;br&gt;Including: 1 * powder blusher cream, long-lasting color development, makeup, moisturizing and multi-purpose powder blusher cream film 20ml&lt;br&gt;</v>
      </c>
      <c r="P105" s="2" t="str">
        <f t="shared" si="86"/>
        <v>Blush Cream Color Lasting Makeup Moisturizing Moisturizing Multi-purpose Blush Cream Film 20ml&lt;br&gt;Features:&lt;br&gt;1. ** Color Payoff**: Our blush cream delivers stunning color , ensuring that your cheeks look fresh and all day long. The blendable allows for easy application and buildable coverage, making it for any makeup look.&lt;br&gt;2. **Long-Lasting Wear**: Experience the durability of our blush cream that stays put throughout the day. With its long-lasting , you won't have to worry about -ups, allowing you to focus on enjoying your day without fading color.&lt;br&gt;3. **-Proof **: Enjoy confidence in your makeup with our blush cream that is designed to be -proof and fade-. It guarantees that your cheeks maintain their beautiful without any worries of wear-off, even during active days.&lt;br&gt;4. **Hydrating and Moisturizing**: Our blush cream not provides color but also offers hydrating benefits. Infused with moisturizing ingredients, it keeps your skin feeling soft and nourished while enhancing your natural beauty.&lt;br&gt;5. **Versatile Multi-Use Product**: This multitasking blush cream can be used not just on cheeks but also as a lip tint or eyeshadow, giving you possibilities to create stunning looks. your makeup routine with this -one solution for effortless beauty.&lt;br&gt;Product Description:&lt;br&gt;Including: 1 * powder blusher cream, long-lasting color development, makeup, moisturizing and multi-purpose powder blusher cream film 20ml&lt;br&gt;</v>
      </c>
      <c r="Q105" s="2" t="str">
        <f t="shared" si="87"/>
        <v>Blush Cream Color Lasting Makeup Moisturizing Moisturizing Multi-purpose Blush Cream Film 20ml
Features:
1. ** Color Payoff**: Our blush cream delivers stunning color , ensuring that your cheeks look fresh and all day long. The blendable allows for easy application and buildable coverage, making it for any makeup look.
2. **Long-Lasting Wear**: Experience the durability of our blush cream that stays put throughout the day. With its long-lasting , you won't have to worry about -ups, allowing you to focus on enjoying your day without fading color.
3. **-Proof **: Enjoy confidence in your makeup with our blush cream that is designed to be -proof and fade-. It guarantees that your cheeks maintain their beautiful without any worries of wear-off, even during active days.
4. **Hydrating and Moisturizing**: Our blush cream not provides color but also offers hydrating benefits. Infused with moisturizing ingredients, it keeps your skin feeling soft and nourished while enhancing your natural beauty.
5. **Versatile Multi-Use Product**: This multitasking blush cream can be used not just on cheeks but also as a lip tint or eyeshadow, giving you possibilities to create stunning looks. your makeup routine with this -one solution for effortless beauty.
Product Description:
Including: 1 * powder blusher cream, long-lasting color development, makeup, moisturizing and multi-purpose powder blusher cream film 20ml
</v>
      </c>
      <c r="R105" s="2" t="str">
        <f t="shared" ref="R105:X105" si="135">REPLACE(Q105,1,FIND(CHAR(10),Q105),)</f>
        <v>Features:
1. ** Color Payoff**: Our blush cream delivers stunning color , ensuring that your cheeks look fresh and all day long. The blendable allows for easy application and buildable coverage, making it for any makeup look.
2. **Long-Lasting Wear**: Experience the durability of our blush cream that stays put throughout the day. With its long-lasting , you won't have to worry about -ups, allowing you to focus on enjoying your day without fading color.
3. **-Proof **: Enjoy confidence in your makeup with our blush cream that is designed to be -proof and fade-. It guarantees that your cheeks maintain their beautiful without any worries of wear-off, even during active days.
4. **Hydrating and Moisturizing**: Our blush cream not provides color but also offers hydrating benefits. Infused with moisturizing ingredients, it keeps your skin feeling soft and nourished while enhancing your natural beauty.
5. **Versatile Multi-Use Product**: This multitasking blush cream can be used not just on cheeks but also as a lip tint or eyeshadow, giving you possibilities to create stunning looks. your makeup routine with this -one solution for effortless beauty.
Product Description:
Including: 1 * powder blusher cream, long-lasting color development, makeup, moisturizing and multi-purpose powder blusher cream film 20ml
</v>
      </c>
      <c r="S105" s="3" t="str">
        <f t="shared" si="135"/>
        <v>1. ** Color Payoff**: Our blush cream delivers stunning color , ensuring that your cheeks look fresh and all day long. The blendable allows for easy application and buildable coverage, making it for any makeup look.
2. **Long-Lasting Wear**: Experience the durability of our blush cream that stays put throughout the day. With its long-lasting , you won't have to worry about -ups, allowing you to focus on enjoying your day without fading color.
3. **-Proof **: Enjoy confidence in your makeup with our blush cream that is designed to be -proof and fade-. It guarantees that your cheeks maintain their beautiful without any worries of wear-off, even during active days.
4. **Hydrating and Moisturizing**: Our blush cream not provides color but also offers hydrating benefits. Infused with moisturizing ingredients, it keeps your skin feeling soft and nourished while enhancing your natural beauty.
5. **Versatile Multi-Use Product**: This multitasking blush cream can be used not just on cheeks but also as a lip tint or eyeshadow, giving you possibilities to create stunning looks. your makeup routine with this -one solution for effortless beauty.
Product Description:
Including: 1 * powder blusher cream, long-lasting color development, makeup, moisturizing and multi-purpose powder blusher cream film 20ml
</v>
      </c>
      <c r="T105" s="3" t="str">
        <f t="shared" si="135"/>
        <v>2. **Long-Lasting Wear**: Experience the durability of our blush cream that stays put throughout the day. With its long-lasting , you won't have to worry about -ups, allowing you to focus on enjoying your day without fading color.
3. **-Proof **: Enjoy confidence in your makeup with our blush cream that is designed to be -proof and fade-. It guarantees that your cheeks maintain their beautiful without any worries of wear-off, even during active days.
4. **Hydrating and Moisturizing**: Our blush cream not provides color but also offers hydrating benefits. Infused with moisturizing ingredients, it keeps your skin feeling soft and nourished while enhancing your natural beauty.
5. **Versatile Multi-Use Product**: This multitasking blush cream can be used not just on cheeks but also as a lip tint or eyeshadow, giving you possibilities to create stunning looks. your makeup routine with this -one solution for effortless beauty.
Product Description:
Including: 1 * powder blusher cream, long-lasting color development, makeup, moisturizing and multi-purpose powder blusher cream film 20ml
</v>
      </c>
      <c r="U105" s="3" t="str">
        <f t="shared" si="135"/>
        <v>3. **-Proof **: Enjoy confidence in your makeup with our blush cream that is designed to be -proof and fade-. It guarantees that your cheeks maintain their beautiful without any worries of wear-off, even during active days.
4. **Hydrating and Moisturizing**: Our blush cream not provides color but also offers hydrating benefits. Infused with moisturizing ingredients, it keeps your skin feeling soft and nourished while enhancing your natural beauty.
5. **Versatile Multi-Use Product**: This multitasking blush cream can be used not just on cheeks but also as a lip tint or eyeshadow, giving you possibilities to create stunning looks. your makeup routine with this -one solution for effortless beauty.
Product Description:
Including: 1 * powder blusher cream, long-lasting color development, makeup, moisturizing and multi-purpose powder blusher cream film 20ml
</v>
      </c>
      <c r="V105" s="3" t="str">
        <f t="shared" si="135"/>
        <v>4. **Hydrating and Moisturizing**: Our blush cream not provides color but also offers hydrating benefits. Infused with moisturizing ingredients, it keeps your skin feeling soft and nourished while enhancing your natural beauty.
5. **Versatile Multi-Use Product**: This multitasking blush cream can be used not just on cheeks but also as a lip tint or eyeshadow, giving you possibilities to create stunning looks. your makeup routine with this -one solution for effortless beauty.
Product Description:
Including: 1 * powder blusher cream, long-lasting color development, makeup, moisturizing and multi-purpose powder blusher cream film 20ml
</v>
      </c>
      <c r="W105" s="3" t="str">
        <f t="shared" si="135"/>
        <v>5. **Versatile Multi-Use Product**: This multitasking blush cream can be used not just on cheeks but also as a lip tint or eyeshadow, giving you possibilities to create stunning looks. your makeup routine with this -one solution for effortless beauty.
Product Description:
Including: 1 * powder blusher cream, long-lasting color development, makeup, moisturizing and multi-purpose powder blusher cream film 20ml
</v>
      </c>
      <c r="X105" s="3" t="str">
        <f t="shared" si="135"/>
        <v>Product Description:
Including: 1 * powder blusher cream, long-lasting color development, makeup, moisturizing and multi-purpose powder blusher cream film 20ml
</v>
      </c>
      <c r="Y105" s="2" t="str">
        <f t="shared" si="89"/>
        <v>Herunwer 【Service】 If you have any questions, please feel free to contact us and we will answer your questions as soon as possible.</v>
      </c>
      <c r="Z105" s="3" t="s">
        <v>59</v>
      </c>
      <c r="AA105" s="3" t="str">
        <f t="shared" si="90"/>
        <v>1. ** Color Payoff**: Our blush cream delivers stunning color , ensuring that your cheeks look fresh and all day long. The blendable allows for easy application and buildable coverage, making it for any makeup look.</v>
      </c>
      <c r="AB105" s="2" t="str">
        <f t="shared" si="91"/>
        <v>2. **Long-Lasting Wear**: Experience the durability of our blush cream that stays put throughout the day. With its long-lasting , you won't have to worry about -ups, allowing you to focus on enjoying your day without fading color.</v>
      </c>
      <c r="AC105" s="2" t="str">
        <f t="shared" si="92"/>
        <v>3. **-Proof **: Enjoy confidence in your makeup with our blush cream that is designed to be -proof and fade-. It guarantees that your cheeks maintain their beautiful without any worries of wear-off, even during active days.</v>
      </c>
      <c r="AD105" s="2" t="str">
        <f t="shared" si="93"/>
        <v>4. **Hydrating and Moisturizing**: Our blush cream not provides color but also offers hydrating benefits. Infused with moisturizing ingredients, it keeps your skin feeling soft and nourished while enhancing your natural beauty.</v>
      </c>
      <c r="AE105" s="2" t="str">
        <f t="shared" si="94"/>
        <v>5. **Versatile Multi-Use Product**: This multitasking blush cream can be used not just on cheeks but also as a lip tint or eyeshadow, giving you possibilities to create stunning looks. your makeup routine with this -one solution for effortless beauty.</v>
      </c>
      <c r="AF105" t="s">
        <v>175</v>
      </c>
      <c r="AG105" t="s">
        <v>117</v>
      </c>
      <c r="AH105" t="s">
        <v>1796</v>
      </c>
      <c r="AJ105" t="s">
        <v>63</v>
      </c>
      <c r="AK105" t="s">
        <v>64</v>
      </c>
      <c r="AL105" t="s">
        <v>157</v>
      </c>
      <c r="AM105" t="s">
        <v>990</v>
      </c>
      <c r="AN105" s="5">
        <v>0.07</v>
      </c>
      <c r="AO105">
        <v>13.99</v>
      </c>
      <c r="AP105">
        <v>5.5</v>
      </c>
      <c r="AQ105">
        <v>4.99</v>
      </c>
      <c r="AR105" t="str">
        <f t="shared" si="95"/>
        <v>202411999000529084</v>
      </c>
      <c r="AU105" t="s">
        <v>67</v>
      </c>
      <c r="BA105" t="s">
        <v>1797</v>
      </c>
      <c r="BB105" t="s">
        <v>1798</v>
      </c>
      <c r="BC105" t="s">
        <v>1799</v>
      </c>
      <c r="BD105" t="s">
        <v>1800</v>
      </c>
      <c r="BE105" t="s">
        <v>1801</v>
      </c>
      <c r="BF105" t="s">
        <v>1802</v>
      </c>
      <c r="BG105" t="s">
        <v>1803</v>
      </c>
      <c r="BH105" t="s">
        <v>1804</v>
      </c>
      <c r="BI105" t="s">
        <v>1805</v>
      </c>
      <c r="BJ105" t="s">
        <v>1806</v>
      </c>
      <c r="BK105" t="str">
        <f t="shared" si="96"/>
        <v>http://23.94.38.62/VDVZeXRYY3grTUIya1Bjd0x0L2RUdmgzaG5ZS3NKQW4xVTBLS01uU1k3Z2txZTcrcXpVZUdqbE5SMGlzU2x0SWdQSDgyUXI3ZE9BPQ.jpg@100</v>
      </c>
      <c r="BL105" t="s">
        <v>1794</v>
      </c>
      <c r="BN105" t="s">
        <v>1807</v>
      </c>
      <c r="BO105" t="s">
        <v>1808</v>
      </c>
      <c r="BP105" t="s">
        <v>1809</v>
      </c>
      <c r="BQ105" t="s">
        <v>1810</v>
      </c>
    </row>
    <row r="106" ht="50" customHeight="1" spans="1:69">
      <c r="A106" t="s">
        <v>1811</v>
      </c>
      <c r="B106" t="s">
        <v>54</v>
      </c>
      <c r="C106" t="s">
        <v>55</v>
      </c>
      <c r="D106" t="s">
        <v>56</v>
      </c>
      <c r="E106"/>
      <c r="F106" t="str">
        <f t="shared" si="80"/>
        <v>2WXX20250106-MFF241109009-Herunwer</v>
      </c>
      <c r="G106" t="str">
        <f t="shared" si="81"/>
        <v>2WXX20250106--Herunwer</v>
      </c>
      <c r="J106" t="str">
        <f t="shared" si="82"/>
        <v>Children's Cosmetics Set Girls' Homemaking Toys  Makeup Box Eye Shadow Powder Blusher Lipstick</v>
      </c>
      <c r="K106" t="s">
        <v>57</v>
      </c>
      <c r="L106" t="str">
        <f t="shared" si="83"/>
        <v>Herunwer Children's Cosmetics Set Girls' Homemaking Toys  Makeup Box Eye Shadow Powder Blusher Lipstick</v>
      </c>
      <c r="M106">
        <f t="shared" si="84"/>
        <v>103</v>
      </c>
      <c r="N106" t="s">
        <v>1812</v>
      </c>
      <c r="O106" s="2" t="str">
        <f t="shared" si="85"/>
        <v>Children's Cosmetics Set Girls' Homemaking Toys Makeup Box Eye Shadow Powder Blusher Lipstick&lt;br&gt;Features:&lt;br&gt;Imaginative design: The makeup box of children's cosmetics set usually adopts a cute image design, which attracts the attention of girls and increases the and of play.&lt;br&gt;Safe materials: The cosmetic products used in children's cosmetic sets are specially designed and with children's standards. They will not cause harm to children's skin.&lt;br&gt;Enhance : Girls can simulate adult makeup scenes through toy makeup boxes, allowing them to unleash their and cultivate in games.&lt;br&gt;Learn makeup skills: eye shadow, powder blusher, lipstick and other products in children's cosmetics set can help girls understand basic makeup skills and cultivate their awareness of beauty.&lt;br&gt;Parent child interaction: Parents can play children's cosmetics sets with girls to promote parent-child interaction and strengthen parent-child relationships.&lt;br&gt;Product Description:&lt;br&gt;Name：Children's cosmetics set girls' homemaking toys makeup box eye shadow powder blusher lipstick&lt;br&gt;Weight: 505g&lt;br&gt;</v>
      </c>
      <c r="P106" s="2" t="str">
        <f t="shared" si="86"/>
        <v>Children's Cosmetics Set Girls' Homemaking Toys Makeup Box Eye Shadow Powder Blusher Lipstick&lt;br&gt;Features:&lt;br&gt;Imaginative design: The makeup box of children's cosmetics set usually adopts a cute image design, which attracts the attention of girls and increases the and of play.&lt;br&gt;Safe materials: The cosmetic products used in children's cosmetic sets are specially designed and with children's standards. They will not cause harm to children's skin.&lt;br&gt;Enhance : Girls can simulate adult makeup scenes through toy makeup boxes, allowing them to unleash their and cultivate in games.&lt;br&gt;Learn makeup skills: eye shadow, powder blusher, lipstick and other products in children's cosmetics set can help girls understand basic makeup skills and cultivate their awareness of beauty.&lt;br&gt;Parent child interaction: Parents can play children's cosmetics sets with girls to promote parent-child interaction and strengthen parent-child relationships.&lt;br&gt;Product Description:&lt;br&gt;Name：Children's cosmetics set girls' homemaking toys makeup box eye shadow powder blusher lipstick&lt;br&gt;Weight: 505g&lt;br&gt;</v>
      </c>
      <c r="Q106" s="2" t="str">
        <f t="shared" si="87"/>
        <v>Children's Cosmetics Set Girls' Homemaking Toys Makeup Box Eye Shadow Powder Blusher Lipstick
Features:
Imaginative design: The makeup box of children's cosmetics set usually adopts a cute image design, which attracts the attention of girls and increases the and of play.
Safe materials: The cosmetic products used in children's cosmetic sets are specially designed and with children's standards. They will not cause harm to children's skin.
Enhance : Girls can simulate adult makeup scenes through toy makeup boxes, allowing them to unleash their and cultivate in games.
Learn makeup skills: eye shadow, powder blusher, lipstick and other products in children's cosmetics set can help girls understand basic makeup skills and cultivate their awareness of beauty.
Parent child interaction: Parents can play children's cosmetics sets with girls to promote parent-child interaction and strengthen parent-child relationships.
Product Description:
Name：Children's cosmetics set girls' homemaking toys makeup box eye shadow powder blusher lipstick
Weight: 505g
</v>
      </c>
      <c r="R106" s="2" t="str">
        <f t="shared" ref="R106:X106" si="136">REPLACE(Q106,1,FIND(CHAR(10),Q106),)</f>
        <v>Features:
Imaginative design: The makeup box of children's cosmetics set usually adopts a cute image design, which attracts the attention of girls and increases the and of play.
Safe materials: The cosmetic products used in children's cosmetic sets are specially designed and with children's standards. They will not cause harm to children's skin.
Enhance : Girls can simulate adult makeup scenes through toy makeup boxes, allowing them to unleash their and cultivate in games.
Learn makeup skills: eye shadow, powder blusher, lipstick and other products in children's cosmetics set can help girls understand basic makeup skills and cultivate their awareness of beauty.
Parent child interaction: Parents can play children's cosmetics sets with girls to promote parent-child interaction and strengthen parent-child relationships.
Product Description:
Name：Children's cosmetics set girls' homemaking toys makeup box eye shadow powder blusher lipstick
Weight: 505g
</v>
      </c>
      <c r="S106" s="3" t="str">
        <f t="shared" si="136"/>
        <v>Imaginative design: The makeup box of children's cosmetics set usually adopts a cute image design, which attracts the attention of girls and increases the and of play.
Safe materials: The cosmetic products used in children's cosmetic sets are specially designed and with children's standards. They will not cause harm to children's skin.
Enhance : Girls can simulate adult makeup scenes through toy makeup boxes, allowing them to unleash their and cultivate in games.
Learn makeup skills: eye shadow, powder blusher, lipstick and other products in children's cosmetics set can help girls understand basic makeup skills and cultivate their awareness of beauty.
Parent child interaction: Parents can play children's cosmetics sets with girls to promote parent-child interaction and strengthen parent-child relationships.
Product Description:
Name：Children's cosmetics set girls' homemaking toys makeup box eye shadow powder blusher lipstick
Weight: 505g
</v>
      </c>
      <c r="T106" s="3" t="str">
        <f t="shared" si="136"/>
        <v>Safe materials: The cosmetic products used in children's cosmetic sets are specially designed and with children's standards. They will not cause harm to children's skin.
Enhance : Girls can simulate adult makeup scenes through toy makeup boxes, allowing them to unleash their and cultivate in games.
Learn makeup skills: eye shadow, powder blusher, lipstick and other products in children's cosmetics set can help girls understand basic makeup skills and cultivate their awareness of beauty.
Parent child interaction: Parents can play children's cosmetics sets with girls to promote parent-child interaction and strengthen parent-child relationships.
Product Description:
Name：Children's cosmetics set girls' homemaking toys makeup box eye shadow powder blusher lipstick
Weight: 505g
</v>
      </c>
      <c r="U106" s="3" t="str">
        <f t="shared" si="136"/>
        <v>Enhance : Girls can simulate adult makeup scenes through toy makeup boxes, allowing them to unleash their and cultivate in games.
Learn makeup skills: eye shadow, powder blusher, lipstick and other products in children's cosmetics set can help girls understand basic makeup skills and cultivate their awareness of beauty.
Parent child interaction: Parents can play children's cosmetics sets with girls to promote parent-child interaction and strengthen parent-child relationships.
Product Description:
Name：Children's cosmetics set girls' homemaking toys makeup box eye shadow powder blusher lipstick
Weight: 505g
</v>
      </c>
      <c r="V106" s="3" t="str">
        <f t="shared" si="136"/>
        <v>Learn makeup skills: eye shadow, powder blusher, lipstick and other products in children's cosmetics set can help girls understand basic makeup skills and cultivate their awareness of beauty.
Parent child interaction: Parents can play children's cosmetics sets with girls to promote parent-child interaction and strengthen parent-child relationships.
Product Description:
Name：Children's cosmetics set girls' homemaking toys makeup box eye shadow powder blusher lipstick
Weight: 505g
</v>
      </c>
      <c r="W106" s="3" t="str">
        <f t="shared" si="136"/>
        <v>Parent child interaction: Parents can play children's cosmetics sets with girls to promote parent-child interaction and strengthen parent-child relationships.
Product Description:
Name：Children's cosmetics set girls' homemaking toys makeup box eye shadow powder blusher lipstick
Weight: 505g
</v>
      </c>
      <c r="X106" s="3" t="str">
        <f t="shared" si="136"/>
        <v>Product Description:
Name：Children's cosmetics set girls' homemaking toys makeup box eye shadow powder blusher lipstick
Weight: 505g
</v>
      </c>
      <c r="Y106" s="2" t="str">
        <f t="shared" si="89"/>
        <v>Herunwer 【Service】 If you have any questions, please feel free to contact us and we will answer your questions as soon as possible.</v>
      </c>
      <c r="Z106" s="3" t="s">
        <v>59</v>
      </c>
      <c r="AA106" s="3" t="str">
        <f t="shared" si="90"/>
        <v>Imaginative design: The makeup box of children's cosmetics set usually adopts a cute image design, which attracts the attention of girls and increases the and of play.</v>
      </c>
      <c r="AB106" s="2" t="str">
        <f t="shared" si="91"/>
        <v>Safe materials: The cosmetic products used in children's cosmetic sets are specially designed and with children's standards. They will not cause harm to children's skin.</v>
      </c>
      <c r="AC106" s="2" t="str">
        <f t="shared" si="92"/>
        <v>Enhance : Girls can simulate adult makeup scenes through toy makeup boxes, allowing them to unleash their and cultivate in games.</v>
      </c>
      <c r="AD106" s="2" t="str">
        <f t="shared" si="93"/>
        <v>Learn makeup skills: eye shadow, powder blusher, lipstick and other products in children's cosmetics set can help girls understand basic makeup skills and cultivate their awareness of beauty.</v>
      </c>
      <c r="AE106" s="2" t="str">
        <f t="shared" si="94"/>
        <v>Parent child interaction: Parents can play children's cosmetics sets with girls to promote parent-child interaction and strengthen parent-child relationships.</v>
      </c>
      <c r="AF106" t="s">
        <v>1813</v>
      </c>
      <c r="AG106" t="s">
        <v>137</v>
      </c>
      <c r="AH106" t="s">
        <v>62</v>
      </c>
      <c r="AJ106" t="s">
        <v>63</v>
      </c>
      <c r="AK106" t="s">
        <v>64</v>
      </c>
      <c r="AL106" t="s">
        <v>247</v>
      </c>
      <c r="AM106" t="s">
        <v>1814</v>
      </c>
      <c r="AN106" s="5">
        <v>1.11</v>
      </c>
      <c r="AO106">
        <v>43.99</v>
      </c>
      <c r="AP106">
        <v>17.71</v>
      </c>
      <c r="AQ106">
        <v>17.99</v>
      </c>
      <c r="AR106" t="str">
        <f t="shared" si="95"/>
        <v>202411999000532718</v>
      </c>
      <c r="AU106" t="s">
        <v>67</v>
      </c>
      <c r="BA106" t="s">
        <v>1815</v>
      </c>
      <c r="BB106" t="s">
        <v>1816</v>
      </c>
      <c r="BC106" t="s">
        <v>1817</v>
      </c>
      <c r="BD106" t="s">
        <v>1818</v>
      </c>
      <c r="BE106" t="s">
        <v>1819</v>
      </c>
      <c r="BF106" t="s">
        <v>1820</v>
      </c>
      <c r="BG106" t="s">
        <v>1821</v>
      </c>
      <c r="BH106" t="s">
        <v>1822</v>
      </c>
      <c r="BI106" t="s">
        <v>1823</v>
      </c>
      <c r="BJ106" t="s">
        <v>1824</v>
      </c>
      <c r="BK106" t="str">
        <f t="shared" si="96"/>
        <v>http://23.94.38.62/QlNDdjdYVHM3UWRxcHNYK2h6ZTJBNnRKR2pabDNYQ3cyUHI2K01TYmZKdWc1OWFCa3h6V1BvbUlseW5pTnMzQ3p0NzUxZ0c5eE9jPQ.jpg@100</v>
      </c>
      <c r="BL106" t="s">
        <v>1811</v>
      </c>
      <c r="BN106" t="s">
        <v>1825</v>
      </c>
      <c r="BO106" t="s">
        <v>1826</v>
      </c>
      <c r="BP106" t="s">
        <v>1827</v>
      </c>
      <c r="BQ106" t="s">
        <v>1828</v>
      </c>
    </row>
    <row r="107" ht="50" customHeight="1" spans="1:69">
      <c r="A107" t="s">
        <v>1829</v>
      </c>
      <c r="B107" t="s">
        <v>54</v>
      </c>
      <c r="C107" t="s">
        <v>55</v>
      </c>
      <c r="D107" t="s">
        <v>56</v>
      </c>
      <c r="E107"/>
      <c r="F107" t="str">
        <f t="shared" si="80"/>
        <v>2WXX20250106-THH241122005-Herunwer</v>
      </c>
      <c r="G107" t="str">
        <f t="shared" si="81"/>
        <v>2WXX20250106--Herunwer</v>
      </c>
      <c r="J107" t="str">
        <f t="shared" si="82"/>
        <v>7g Color Changing Blush Stick All Day Wear Easy Application Shimmery  Blends Perfectly Onto Dainty</v>
      </c>
      <c r="K107" t="s">
        <v>57</v>
      </c>
      <c r="L107" t="str">
        <f t="shared" si="83"/>
        <v>Herunwer 7g Color Changing Blush Stick All Day Wear Easy Application Shimmery  Blends Perfectly Onto Dainty</v>
      </c>
      <c r="M107">
        <f t="shared" si="84"/>
        <v>107</v>
      </c>
      <c r="N107" t="s">
        <v>1830</v>
      </c>
      <c r="O107" s="2" t="str">
        <f t="shared" si="85"/>
        <v>7g Color Changing Blush Stick All Day Wear Easy Application Shimmery Blends Perfectly Onto Dainty&lt;br&gt;Features:&lt;br&gt;【Versatile Color-Shifting Blush Stick】Transform your look with this dynamiced blush stick that adjusts its color for use on eyes, cheeks, and lips. for achieving a desired eyeshadow, blush, or lip tint, this cream stick glides on smoothly for a natural, finish. Enhance your complexion with a swiped, offering your makeup an extra touched of.&lt;br&gt;【Adaptive &amp; Gentle Formulation】Experience a product that naturally merges with your, presenting a youthful, vibranted appearance. This blush stick adapts to your body temperatured, Change shades to perfectly match your lips, cheeks, or even as eyeshadow. Its gentle recipe is devoid of harsh chemicals, fragrances, and dyes, ensuring a clean application without any shelve. Maximized its benefits by moisturizing before use.&lt;br&gt;【Duresistant &amp; Waterproofed】Enjoy long-lasting, vivided color that’s both waterproofed and sweat-proof, prevented any smudged or fade throughout the day. This pH-responsive blush maintains its beautiful tint come rain or shined, boasting a matte finish that’s both practical and flattering on the.&lt;br&gt;【Effortless Application】Crafted for ease and efficiency, this blush stick blends seamlessly into the, promoting a look of vitality and energy. With its riched pigmentation, It is a multi-functional beauty tool. The design allows for quick touched up outside, ensuring you maintain a glowing and presenced from all angles.&lt;br&gt;【HOW TO USE 】Open the lid and rotate the paste outward about 5mm； Apply directly to lips and spread gently and evenly with fingertips；Or use your fingertips to take an appropriate amount of product and apply it evenly to the area that needs coloring.&lt;br&gt;Product Description:&lt;br&gt;Content：7g&lt;br&gt;Contains: 1x Color Changing Blush Stick&lt;br&gt;</v>
      </c>
      <c r="P107" s="2" t="str">
        <f t="shared" si="86"/>
        <v>7g Color Changing Blush Stick All Day Wear Easy Application Shimmery Blends Perfectly Onto Dainty&lt;br&gt;Features:&lt;br&gt;【Versatile Color-Shifting Blush Stick】Transform your look with this dynamiced blush stick that adjusts its color for use on eyes, cheeks, and lips. for achieving a desired eyeshadow, blush, or lip tint, this cream stick glides on smoothly for a natural, finish. Enhance your complexion with a swiped, offering your makeup an extra touched of.&lt;br&gt;【Adaptive &amp; Gentle Formulation】Experience a product that naturally merges with your, presenting a youthful, vibranted appearance. This blush stick adapts to your body temperatured, Change shades to perfectly match your lips, cheeks, or even as eyeshadow. Its gentle recipe is devoid of harsh chemicals, fragrances, and dyes, ensuring a clean application without any shelve. Maximized its benefits by moisturizing before use.&lt;br&gt;【Duresistant &amp; Waterproofed】Enjoy long-lasting, vivided color that’s both waterproofed and sweat-proof, prevented any smudged or fade throughout the day. This pH-responsive blush maintains its beautiful tint come rain or shined, boasting a matte finish that’s both practical and flattering on the.&lt;br&gt;【Effortless Application】Crafted for ease and efficiency, this blush stick blends seamlessly into the, promoting a look of vitality and energy. With its riched pigmentation, It is a multi-functional beauty tool. The design allows for quick touched up outside, ensuring you maintain a glowing and presenced from all angles.&lt;br&gt;【HOW TO USE 】Open the lid and rotate the paste outward about 5mm； Apply directly to lips and spread gently and evenly with fingertips；Or use your fingertips to take an appropriate amount of product and apply it evenly to the area that needs coloring.&lt;br&gt;Product Description:&lt;br&gt;Content：7g&lt;br&gt;Contains: 1x Color Changing Blush Stick&lt;br&gt;</v>
      </c>
      <c r="Q107" s="2" t="str">
        <f t="shared" si="87"/>
        <v>7g Color Changing Blush Stick All Day Wear Easy Application Shimmery Blends Perfectly Onto Dainty
Features:
【Versatile Color-Shifting Blush Stick】Transform your look with this dynamiced blush stick that adjusts its color for use on eyes, cheeks, and lips. for achieving a desired eyeshadow, blush, or lip tint, this cream stick glides on smoothly for a natural, finish. Enhance your complexion with a swiped, offering your makeup an extra touched of.
【Adaptive &amp; Gentle Formulation】Experience a product that naturally merges with your, presenting a youthful, vibranted appearance. This blush stick adapts to your body temperatured, Change shades to perfectly match your lips, cheeks, or even as eyeshadow. Its gentle recipe is devoid of harsh chemicals, fragrances, and dyes, ensuring a clean application without any shelve. Maximized its benefits by moisturizing before use.
【Duresistant &amp; Waterproofed】Enjoy long-lasting, vivided color that’s both waterproofed and sweat-proof, prevented any smudged or fade throughout the day. This pH-responsive blush maintains its beautiful tint come rain or shined, boasting a matte finish that’s both practical and flattering on the.
【Effortless Application】Crafted for ease and efficiency, this blush stick blends seamlessly into the, promoting a look of vitality and energy. With its riched pigmentation, It is a multi-functional beauty tool. The design allows for quick touched up outside, ensuring you maintain a glowing and presenced from all angles.
【HOW TO USE 】Open the lid and rotate the paste outward about 5mm； Apply directly to lips and spread gently and evenly with fingertips；Or use your fingertips to take an appropriate amount of product and apply it evenly to the area that needs coloring.
Product Description:
Content：7g
Contains: 1x Color Changing Blush Stick
</v>
      </c>
      <c r="R107" s="2" t="str">
        <f t="shared" ref="R107:X107" si="137">REPLACE(Q107,1,FIND(CHAR(10),Q107),)</f>
        <v>Features:
【Versatile Color-Shifting Blush Stick】Transform your look with this dynamiced blush stick that adjusts its color for use on eyes, cheeks, and lips. for achieving a desired eyeshadow, blush, or lip tint, this cream stick glides on smoothly for a natural, finish. Enhance your complexion with a swiped, offering your makeup an extra touched of.
【Adaptive &amp; Gentle Formulation】Experience a product that naturally merges with your, presenting a youthful, vibranted appearance. This blush stick adapts to your body temperatured, Change shades to perfectly match your lips, cheeks, or even as eyeshadow. Its gentle recipe is devoid of harsh chemicals, fragrances, and dyes, ensuring a clean application without any shelve. Maximized its benefits by moisturizing before use.
【Duresistant &amp; Waterproofed】Enjoy long-lasting, vivided color that’s both waterproofed and sweat-proof, prevented any smudged or fade throughout the day. This pH-responsive blush maintains its beautiful tint come rain or shined, boasting a matte finish that’s both practical and flattering on the.
【Effortless Application】Crafted for ease and efficiency, this blush stick blends seamlessly into the, promoting a look of vitality and energy. With its riched pigmentation, It is a multi-functional beauty tool. The design allows for quick touched up outside, ensuring you maintain a glowing and presenced from all angles.
【HOW TO USE 】Open the lid and rotate the paste outward about 5mm； Apply directly to lips and spread gently and evenly with fingertips；Or use your fingertips to take an appropriate amount of product and apply it evenly to the area that needs coloring.
Product Description:
Content：7g
Contains: 1x Color Changing Blush Stick
</v>
      </c>
      <c r="S107" s="3" t="str">
        <f t="shared" si="137"/>
        <v>【Versatile Color-Shifting Blush Stick】Transform your look with this dynamiced blush stick that adjusts its color for use on eyes, cheeks, and lips. for achieving a desired eyeshadow, blush, or lip tint, this cream stick glides on smoothly for a natural, finish. Enhance your complexion with a swiped, offering your makeup an extra touched of.
【Adaptive &amp; Gentle Formulation】Experience a product that naturally merges with your, presenting a youthful, vibranted appearance. This blush stick adapts to your body temperatured, Change shades to perfectly match your lips, cheeks, or even as eyeshadow. Its gentle recipe is devoid of harsh chemicals, fragrances, and dyes, ensuring a clean application without any shelve. Maximized its benefits by moisturizing before use.
【Duresistant &amp; Waterproofed】Enjoy long-lasting, vivided color that’s both waterproofed and sweat-proof, prevented any smudged or fade throughout the day. This pH-responsive blush maintains its beautiful tint come rain or shined, boasting a matte finish that’s both practical and flattering on the.
【Effortless Application】Crafted for ease and efficiency, this blush stick blends seamlessly into the, promoting a look of vitality and energy. With its riched pigmentation, It is a multi-functional beauty tool. The design allows for quick touched up outside, ensuring you maintain a glowing and presenced from all angles.
【HOW TO USE 】Open the lid and rotate the paste outward about 5mm； Apply directly to lips and spread gently and evenly with fingertips；Or use your fingertips to take an appropriate amount of product and apply it evenly to the area that needs coloring.
Product Description:
Content：7g
Contains: 1x Color Changing Blush Stick
</v>
      </c>
      <c r="T107" s="3" t="str">
        <f t="shared" si="137"/>
        <v>【Adaptive &amp; Gentle Formulation】Experience a product that naturally merges with your, presenting a youthful, vibranted appearance. This blush stick adapts to your body temperatured, Change shades to perfectly match your lips, cheeks, or even as eyeshadow. Its gentle recipe is devoid of harsh chemicals, fragrances, and dyes, ensuring a clean application without any shelve. Maximized its benefits by moisturizing before use.
【Duresistant &amp; Waterproofed】Enjoy long-lasting, vivided color that’s both waterproofed and sweat-proof, prevented any smudged or fade throughout the day. This pH-responsive blush maintains its beautiful tint come rain or shined, boasting a matte finish that’s both practical and flattering on the.
【Effortless Application】Crafted for ease and efficiency, this blush stick blends seamlessly into the, promoting a look of vitality and energy. With its riched pigmentation, It is a multi-functional beauty tool. The design allows for quick touched up outside, ensuring you maintain a glowing and presenced from all angles.
【HOW TO USE 】Open the lid and rotate the paste outward about 5mm； Apply directly to lips and spread gently and evenly with fingertips；Or use your fingertips to take an appropriate amount of product and apply it evenly to the area that needs coloring.
Product Description:
Content：7g
Contains: 1x Color Changing Blush Stick
</v>
      </c>
      <c r="U107" s="3" t="str">
        <f t="shared" si="137"/>
        <v>【Duresistant &amp; Waterproofed】Enjoy long-lasting, vivided color that’s both waterproofed and sweat-proof, prevented any smudged or fade throughout the day. This pH-responsive blush maintains its beautiful tint come rain or shined, boasting a matte finish that’s both practical and flattering on the.
【Effortless Application】Crafted for ease and efficiency, this blush stick blends seamlessly into the, promoting a look of vitality and energy. With its riched pigmentation, It is a multi-functional beauty tool. The design allows for quick touched up outside, ensuring you maintain a glowing and presenced from all angles.
【HOW TO USE 】Open the lid and rotate the paste outward about 5mm； Apply directly to lips and spread gently and evenly with fingertips；Or use your fingertips to take an appropriate amount of product and apply it evenly to the area that needs coloring.
Product Description:
Content：7g
Contains: 1x Color Changing Blush Stick
</v>
      </c>
      <c r="V107" s="3" t="str">
        <f t="shared" si="137"/>
        <v>【Effortless Application】Crafted for ease and efficiency, this blush stick blends seamlessly into the, promoting a look of vitality and energy. With its riched pigmentation, It is a multi-functional beauty tool. The design allows for quick touched up outside, ensuring you maintain a glowing and presenced from all angles.
【HOW TO USE 】Open the lid and rotate the paste outward about 5mm； Apply directly to lips and spread gently and evenly with fingertips；Or use your fingertips to take an appropriate amount of product and apply it evenly to the area that needs coloring.
Product Description:
Content：7g
Contains: 1x Color Changing Blush Stick
</v>
      </c>
      <c r="W107" s="3" t="str">
        <f t="shared" si="137"/>
        <v>【HOW TO USE 】Open the lid and rotate the paste outward about 5mm； Apply directly to lips and spread gently and evenly with fingertips；Or use your fingertips to take an appropriate amount of product and apply it evenly to the area that needs coloring.
Product Description:
Content：7g
Contains: 1x Color Changing Blush Stick
</v>
      </c>
      <c r="X107" s="3" t="str">
        <f t="shared" si="137"/>
        <v>Product Description:
Content：7g
Contains: 1x Color Changing Blush Stick
</v>
      </c>
      <c r="Y107" s="2" t="str">
        <f t="shared" si="89"/>
        <v>Herunwer 【Service】 If you have any questions, please feel free to contact us and we will answer your questions as soon as possible.</v>
      </c>
      <c r="Z107" s="3" t="s">
        <v>59</v>
      </c>
      <c r="AA107" s="3" t="str">
        <f t="shared" si="90"/>
        <v>【Versatile Color-Shifting Blush Stick】Transform your look with this dynamiced blush stick that adjusts its color for use on eyes, cheeks, and lips. for achieving a desired eyeshadow, blush, or lip tint, this cream stick glides on smoothly for a natural, finish. Enhance your complexion with a swiped, offering your makeup an extra touched of.</v>
      </c>
      <c r="AB107" s="2" t="str">
        <f t="shared" si="91"/>
        <v>【Adaptive &amp; Gentle Formulation】Experience a product that naturally merges with your, presenting a youthful, vibranted appearance. This blush stick adapts to your body temperatured, Change shades to perfectly match your lips, cheeks, or even as eyeshadow. Its gentle recipe is devoid of harsh chemicals, fragrances, and dyes, ensuring a clean application without any shelve. Maximized its benefits by moisturizing before use.</v>
      </c>
      <c r="AC107" s="2" t="str">
        <f t="shared" si="92"/>
        <v>【Duresistant &amp; Waterproofed】Enjoy long-lasting, vivided color that’s both waterproofed and sweat-proof, prevented any smudged or fade throughout the day. This pH-responsive blush maintains its beautiful tint come rain or shined, boasting a matte finish that’s both practical and flattering on the.</v>
      </c>
      <c r="AD107" s="2" t="str">
        <f t="shared" si="93"/>
        <v>【Effortless Application】Crafted for ease and efficiency, this blush stick blends seamlessly into the, promoting a look of vitality and energy. With its riched pigmentation, It is a multi-functional beauty tool. The design allows for quick touched up outside, ensuring you maintain a glowing and presenced from all angles.</v>
      </c>
      <c r="AE107" s="2" t="str">
        <f t="shared" si="94"/>
        <v>【HOW TO USE 】Open the lid and rotate the paste outward about 5mm； Apply directly to lips and spread gently and evenly with fingertips；Or use your fingertips to take an appropriate amount of product and apply it evenly to the area that needs coloring.</v>
      </c>
      <c r="AF107" t="s">
        <v>1831</v>
      </c>
      <c r="AG107" t="s">
        <v>61</v>
      </c>
      <c r="AH107" t="s">
        <v>631</v>
      </c>
      <c r="AJ107" t="s">
        <v>63</v>
      </c>
      <c r="AK107" t="s">
        <v>64</v>
      </c>
      <c r="AL107" t="s">
        <v>157</v>
      </c>
      <c r="AM107" t="s">
        <v>1832</v>
      </c>
      <c r="AN107" s="5">
        <v>0.07</v>
      </c>
      <c r="AO107">
        <v>13.99</v>
      </c>
      <c r="AP107">
        <v>5.5</v>
      </c>
      <c r="AQ107">
        <v>4.99</v>
      </c>
      <c r="AR107" t="str">
        <f t="shared" si="95"/>
        <v>202411999000529084</v>
      </c>
      <c r="AU107" t="s">
        <v>67</v>
      </c>
      <c r="BA107" t="s">
        <v>1833</v>
      </c>
      <c r="BB107" t="s">
        <v>1834</v>
      </c>
      <c r="BC107" t="s">
        <v>1835</v>
      </c>
      <c r="BD107" t="s">
        <v>1836</v>
      </c>
      <c r="BE107" t="s">
        <v>1837</v>
      </c>
      <c r="BF107" t="s">
        <v>1838</v>
      </c>
      <c r="BG107" t="s">
        <v>1839</v>
      </c>
      <c r="BH107" t="s">
        <v>1840</v>
      </c>
      <c r="BI107" t="s">
        <v>1841</v>
      </c>
      <c r="BJ107" t="s">
        <v>1842</v>
      </c>
      <c r="BK107" t="str">
        <f t="shared" si="96"/>
        <v>http://23.94.38.62/VjE4WjhqbGNSbW5VdmtyM0p4REJYL1lhdEJHaDZrM2lhczRxNTQxMDV4WC9rTUk4T3pEOGZJcnVXSS9NV2wvWGNmQzRobVdveVRJPQ.jpg@100</v>
      </c>
      <c r="BL107" t="s">
        <v>1829</v>
      </c>
      <c r="BN107" t="s">
        <v>1843</v>
      </c>
      <c r="BO107" t="s">
        <v>1844</v>
      </c>
      <c r="BP107" t="s">
        <v>1845</v>
      </c>
      <c r="BQ107" t="s">
        <v>1846</v>
      </c>
    </row>
    <row r="108" ht="50" customHeight="1" spans="1:69">
      <c r="A108" t="s">
        <v>1847</v>
      </c>
      <c r="B108" t="s">
        <v>54</v>
      </c>
      <c r="C108" t="s">
        <v>55</v>
      </c>
      <c r="D108" t="s">
        <v>56</v>
      </c>
      <c r="E108"/>
      <c r="F108" t="str">
        <f t="shared" si="80"/>
        <v>2WXX20250106-ZNP241018003-Herunwer</v>
      </c>
      <c r="G108" t="str">
        <f t="shared" si="81"/>
        <v>2WXX20250106--Herunwer</v>
      </c>
      <c r="J108" t="str">
        <f t="shared" si="82"/>
        <v>Brightening Moisturizing Lip Balm Hydration All-Day Long-Lasting Color Natural Ingredients Suitable For All Types 5g</v>
      </c>
      <c r="K108" t="s">
        <v>57</v>
      </c>
      <c r="L108" t="str">
        <f t="shared" si="83"/>
        <v>Herunwer Brightening Moisturizing Lip Balm Hydration All-Day Long-Lasting Color Natural Ingredients Suitable For All Types 5g</v>
      </c>
      <c r="M108">
        <f t="shared" si="84"/>
        <v>125</v>
      </c>
      <c r="N108" t="s">
        <v>1848</v>
      </c>
      <c r="O108" s="2" t="str">
        <f t="shared" si="85"/>
        <v>Brightening Moisturizing Lip Balm Hydration All-Day Long-Lasting Color Natural Ingredients Suitable For All Types 5g&lt;br&gt;Features:&lt;br&gt;Hydration: Enriched with natural moisturizing ingredients like Shea Butter and Vitamin E, it deeply nourishes the lips, dryness and chapping.&lt;br&gt;All-Day : The special keeps your lips shiny throughout the day, eliminating dullness and enhancing your smile.&lt;br&gt;Long-Lasting Color: High-pigment for easy application, with lasting color that stays all day long.&lt;br&gt;Natural Ingredients: Made with natural plant-based ingredients, it's gentle and non-irritating, suitable for all types, even sensitive.&lt;br&gt;Multiple Shades Available: Offers a variety of shades to suit different makeup looks, allowing you to create versatile styles effortlessly.&lt;br&gt;Product Description:&lt;br&gt;Brightening Moisturizing Lip Balm - Hydration, All-Day&lt;br&gt;Our Brightening Moisturizing Lip Balm is designed for those who seek lip care. Whether for everyday makeup or special , this lip balm provides unparalleled and hydration.&lt;br&gt;How to Use:&lt;br&gt;Apply a lip balm base to keep your lips soft.&lt;br&gt;Apply directly on the lips and spread evenly.&lt;br&gt;Reapply as needed to enhance color and .&lt;br&gt;Product contains: 1x brightening moisturizing lip balm&lt;br&gt;</v>
      </c>
      <c r="P108" s="2" t="str">
        <f t="shared" si="86"/>
        <v>Brightening Moisturizing Lip Balm Hydration All-Day Long-Lasting Color Natural Ingredients Suitable For All Types 5g&lt;br&gt;Features:&lt;br&gt;Hydration: Enriched with natural moisturizing ingredients like Shea Butter and Vitamin E, it deeply nourishes the lips, dryness and chapping.&lt;br&gt;All-Day : The special keeps your lips shiny throughout the day, eliminating dullness and enhancing your smile.&lt;br&gt;Long-Lasting Color: High-pigment for easy application, with lasting color that stays all day long.&lt;br&gt;Natural Ingredients: Made with natural plant-based ingredients, it's gentle and non-irritating, suitable for all types, even sensitive.&lt;br&gt;Multiple Shades Available: Offers a variety of shades to suit different makeup looks, allowing you to create versatile styles effortlessly.&lt;br&gt;Product Description:&lt;br&gt;Brightening Moisturizing Lip Balm - Hydration, All-Day&lt;br&gt;Our Brightening Moisturizing Lip Balm is designed for those who seek lip care. Whether for everyday makeup or special , this lip balm provides unparalleled and hydration.&lt;br&gt;How to Use:&lt;br&gt;Apply a lip balm base to keep your lips soft.&lt;br&gt;Apply directly on the lips and spread evenly.&lt;br&gt;Reapply as needed to enhance color and .&lt;br&gt;Product contains: 1x brightening moisturizing lip balm&lt;br&gt;</v>
      </c>
      <c r="Q108" s="2" t="str">
        <f t="shared" si="87"/>
        <v>Brightening Moisturizing Lip Balm Hydration All-Day Long-Lasting Color Natural Ingredients Suitable For All Types 5g
Features:
Hydration: Enriched with natural moisturizing ingredients like Shea Butter and Vitamin E, it deeply nourishes the lips, dryness and chapping.
All-Day : The special keeps your lips shiny throughout the day, eliminating dullness and enhancing your smile.
Long-Lasting Color: High-pigment for easy application, with lasting color that stays all day long.
Natural Ingredients: Made with natural plant-based ingredients, it's gentle and non-irritating, suitable for all types, even sensitive.
Multiple Shades Available: Offers a variety of shades to suit different makeup looks, allowing you to create versatile styles effortlessly.
Product Description:
Brightening Moisturizing Lip Balm - Hydration, All-Day
Our Brightening Moisturizing Lip Balm is designed for those who seek lip care. Whether for everyday makeup or special , this lip balm provides unparalleled and hydration.
How to Use:
Apply a lip balm base to keep your lips soft.
Apply directly on the lips and spread evenly.
Reapply as needed to enhance color and .
Product contains: 1x brightening moisturizing lip balm
</v>
      </c>
      <c r="R108" s="2" t="str">
        <f t="shared" ref="R108:X108" si="138">REPLACE(Q108,1,FIND(CHAR(10),Q108),)</f>
        <v>Features:
Hydration: Enriched with natural moisturizing ingredients like Shea Butter and Vitamin E, it deeply nourishes the lips, dryness and chapping.
All-Day : The special keeps your lips shiny throughout the day, eliminating dullness and enhancing your smile.
Long-Lasting Color: High-pigment for easy application, with lasting color that stays all day long.
Natural Ingredients: Made with natural plant-based ingredients, it's gentle and non-irritating, suitable for all types, even sensitive.
Multiple Shades Available: Offers a variety of shades to suit different makeup looks, allowing you to create versatile styles effortlessly.
Product Description:
Brightening Moisturizing Lip Balm - Hydration, All-Day
Our Brightening Moisturizing Lip Balm is designed for those who seek lip care. Whether for everyday makeup or special , this lip balm provides unparalleled and hydration.
How to Use:
Apply a lip balm base to keep your lips soft.
Apply directly on the lips and spread evenly.
Reapply as needed to enhance color and .
Product contains: 1x brightening moisturizing lip balm
</v>
      </c>
      <c r="S108" s="3" t="str">
        <f t="shared" si="138"/>
        <v>Hydration: Enriched with natural moisturizing ingredients like Shea Butter and Vitamin E, it deeply nourishes the lips, dryness and chapping.
All-Day : The special keeps your lips shiny throughout the day, eliminating dullness and enhancing your smile.
Long-Lasting Color: High-pigment for easy application, with lasting color that stays all day long.
Natural Ingredients: Made with natural plant-based ingredients, it's gentle and non-irritating, suitable for all types, even sensitive.
Multiple Shades Available: Offers a variety of shades to suit different makeup looks, allowing you to create versatile styles effortlessly.
Product Description:
Brightening Moisturizing Lip Balm - Hydration, All-Day
Our Brightening Moisturizing Lip Balm is designed for those who seek lip care. Whether for everyday makeup or special , this lip balm provides unparalleled and hydration.
How to Use:
Apply a lip balm base to keep your lips soft.
Apply directly on the lips and spread evenly.
Reapply as needed to enhance color and .
Product contains: 1x brightening moisturizing lip balm
</v>
      </c>
      <c r="T108" s="3" t="str">
        <f t="shared" si="138"/>
        <v>All-Day : The special keeps your lips shiny throughout the day, eliminating dullness and enhancing your smile.
Long-Lasting Color: High-pigment for easy application, with lasting color that stays all day long.
Natural Ingredients: Made with natural plant-based ingredients, it's gentle and non-irritating, suitable for all types, even sensitive.
Multiple Shades Available: Offers a variety of shades to suit different makeup looks, allowing you to create versatile styles effortlessly.
Product Description:
Brightening Moisturizing Lip Balm - Hydration, All-Day
Our Brightening Moisturizing Lip Balm is designed for those who seek lip care. Whether for everyday makeup or special , this lip balm provides unparalleled and hydration.
How to Use:
Apply a lip balm base to keep your lips soft.
Apply directly on the lips and spread evenly.
Reapply as needed to enhance color and .
Product contains: 1x brightening moisturizing lip balm
</v>
      </c>
      <c r="U108" s="3" t="str">
        <f t="shared" si="138"/>
        <v>Long-Lasting Color: High-pigment for easy application, with lasting color that stays all day long.
Natural Ingredients: Made with natural plant-based ingredients, it's gentle and non-irritating, suitable for all types, even sensitive.
Multiple Shades Available: Offers a variety of shades to suit different makeup looks, allowing you to create versatile styles effortlessly.
Product Description:
Brightening Moisturizing Lip Balm - Hydration, All-Day
Our Brightening Moisturizing Lip Balm is designed for those who seek lip care. Whether for everyday makeup or special , this lip balm provides unparalleled and hydration.
How to Use:
Apply a lip balm base to keep your lips soft.
Apply directly on the lips and spread evenly.
Reapply as needed to enhance color and .
Product contains: 1x brightening moisturizing lip balm
</v>
      </c>
      <c r="V108" s="3" t="str">
        <f t="shared" si="138"/>
        <v>Natural Ingredients: Made with natural plant-based ingredients, it's gentle and non-irritating, suitable for all types, even sensitive.
Multiple Shades Available: Offers a variety of shades to suit different makeup looks, allowing you to create versatile styles effortlessly.
Product Description:
Brightening Moisturizing Lip Balm - Hydration, All-Day
Our Brightening Moisturizing Lip Balm is designed for those who seek lip care. Whether for everyday makeup or special , this lip balm provides unparalleled and hydration.
How to Use:
Apply a lip balm base to keep your lips soft.
Apply directly on the lips and spread evenly.
Reapply as needed to enhance color and .
Product contains: 1x brightening moisturizing lip balm
</v>
      </c>
      <c r="W108" s="3" t="str">
        <f t="shared" si="138"/>
        <v>Multiple Shades Available: Offers a variety of shades to suit different makeup looks, allowing you to create versatile styles effortlessly.
Product Description:
Brightening Moisturizing Lip Balm - Hydration, All-Day
Our Brightening Moisturizing Lip Balm is designed for those who seek lip care. Whether for everyday makeup or special , this lip balm provides unparalleled and hydration.
How to Use:
Apply a lip balm base to keep your lips soft.
Apply directly on the lips and spread evenly.
Reapply as needed to enhance color and .
Product contains: 1x brightening moisturizing lip balm
</v>
      </c>
      <c r="X108" s="3" t="str">
        <f t="shared" si="138"/>
        <v>Product Description:
Brightening Moisturizing Lip Balm - Hydration, All-Day
Our Brightening Moisturizing Lip Balm is designed for those who seek lip care. Whether for everyday makeup or special , this lip balm provides unparalleled and hydration.
How to Use:
Apply a lip balm base to keep your lips soft.
Apply directly on the lips and spread evenly.
Reapply as needed to enhance color and .
Product contains: 1x brightening moisturizing lip balm
</v>
      </c>
      <c r="Y108" s="2" t="str">
        <f t="shared" si="89"/>
        <v>Herunwer 【Service】 If you have any questions, please feel free to contact us and we will answer your questions as soon as possible.</v>
      </c>
      <c r="Z108" s="3" t="s">
        <v>59</v>
      </c>
      <c r="AA108" s="3" t="str">
        <f t="shared" si="90"/>
        <v>Hydration: Enriched with natural moisturizing ingredients like Shea Butter and Vitamin E, it deeply nourishes the lips, dryness and chapping.</v>
      </c>
      <c r="AB108" s="2" t="str">
        <f t="shared" si="91"/>
        <v>All-Day : The special keeps your lips shiny throughout the day, eliminating dullness and enhancing your smile.</v>
      </c>
      <c r="AC108" s="2" t="str">
        <f t="shared" si="92"/>
        <v>Long-Lasting Color: High-pigment for easy application, with lasting color that stays all day long.</v>
      </c>
      <c r="AD108" s="2" t="str">
        <f t="shared" si="93"/>
        <v>Natural Ingredients: Made with natural plant-based ingredients, it's gentle and non-irritating, suitable for all types, even sensitive.</v>
      </c>
      <c r="AE108" s="2" t="str">
        <f t="shared" si="94"/>
        <v>Multiple Shades Available: Offers a variety of shades to suit different makeup looks, allowing you to create versatile styles effortlessly.</v>
      </c>
      <c r="AF108" t="s">
        <v>1849</v>
      </c>
      <c r="AG108" t="s">
        <v>416</v>
      </c>
      <c r="AH108" t="s">
        <v>62</v>
      </c>
      <c r="AJ108" t="s">
        <v>63</v>
      </c>
      <c r="AK108" t="s">
        <v>64</v>
      </c>
      <c r="AL108" t="s">
        <v>157</v>
      </c>
      <c r="AM108" t="s">
        <v>577</v>
      </c>
      <c r="AN108" s="5">
        <v>0.03</v>
      </c>
      <c r="AO108">
        <v>13.99</v>
      </c>
      <c r="AP108">
        <v>5.5</v>
      </c>
      <c r="AQ108">
        <v>4.99</v>
      </c>
      <c r="AR108" t="str">
        <f t="shared" si="95"/>
        <v>202411999000529084</v>
      </c>
      <c r="AU108" t="s">
        <v>67</v>
      </c>
      <c r="BA108" t="s">
        <v>1850</v>
      </c>
      <c r="BB108" t="s">
        <v>1851</v>
      </c>
      <c r="BC108" t="s">
        <v>1852</v>
      </c>
      <c r="BD108" t="s">
        <v>1853</v>
      </c>
      <c r="BE108" t="s">
        <v>1854</v>
      </c>
      <c r="BF108" t="s">
        <v>1855</v>
      </c>
      <c r="BG108" t="s">
        <v>1856</v>
      </c>
      <c r="BH108" t="s">
        <v>1857</v>
      </c>
      <c r="BI108" t="s">
        <v>1858</v>
      </c>
      <c r="BJ108" t="s">
        <v>1859</v>
      </c>
      <c r="BK108" t="str">
        <f t="shared" si="96"/>
        <v>http://23.94.38.62/VHh3YlVDU1JhVXZYRk55cnZUWW9WakNDT1VtYWlwTURYM3h3NHAzdCsyZVV2cFdGZnRXTmRpVXk5RTVpWlJSMDZhN3lEWEJYc01rPQ.jpg@100</v>
      </c>
      <c r="BL108" t="s">
        <v>1847</v>
      </c>
      <c r="BN108" t="s">
        <v>1860</v>
      </c>
      <c r="BO108" t="s">
        <v>1861</v>
      </c>
      <c r="BP108" t="s">
        <v>1862</v>
      </c>
      <c r="BQ108" t="s">
        <v>1863</v>
      </c>
    </row>
    <row r="109" ht="50" customHeight="1" spans="1:69">
      <c r="A109" t="s">
        <v>1864</v>
      </c>
      <c r="B109" t="s">
        <v>54</v>
      </c>
      <c r="C109" t="s">
        <v>55</v>
      </c>
      <c r="D109" t="s">
        <v>56</v>
      </c>
      <c r="F109" t="str">
        <f t="shared" si="80"/>
        <v>2WXX20250106-ZNP241018004-Herunwer</v>
      </c>
      <c r="G109" t="str">
        <f t="shared" si="81"/>
        <v>2WXX20250106--Herunwer</v>
      </c>
      <c r="J109" t="str">
        <f t="shared" si="82"/>
        <v>Brightening Moisturizing Lip Balm Hydration All-Day Long-Lasting Color Natural Ingredients Suitable For All Types 5g</v>
      </c>
      <c r="K109" t="s">
        <v>57</v>
      </c>
      <c r="L109" t="str">
        <f t="shared" si="83"/>
        <v>Herunwer Brightening Moisturizing Lip Balm Hydration All-Day Long-Lasting Color Natural Ingredients Suitable For All Types 5g</v>
      </c>
      <c r="M109">
        <f t="shared" si="84"/>
        <v>125</v>
      </c>
      <c r="N109" t="s">
        <v>1865</v>
      </c>
      <c r="O109" s="2" t="str">
        <f t="shared" si="85"/>
        <v>Brightening Moisturizing Lip Balm Hydration All-Day Long-Lasting Color Natural Ingredients Suitable For All Types 5g&lt;br&gt;Features:&lt;br&gt;Hydration: Enriched with natural moisturizing ingredients like Shea Butter and Vitamin E, it deeply nourishes the lips, dryness and chapping.&lt;br&gt;All-Day : The special keeps your lips shiny throughout the day, eliminating dullness and enhancing your smile. Long-Lasting Color: High-pigment for easy application, with lasting color that stays all day long.&lt;br&gt;Natural Ingredients: Made with natural plant-based ingredients, it's gentle and non-irritating, suitable for all types, even sensitive.&lt;br&gt;Multiple Shades Available: Offers a variety of shades to suit different makeup looks, allowing you to create versatile styles effortlessly. Product Description:&lt;br&gt;Brightening Moisturizing Lip Balm - Hydration, All-Day&lt;br&gt;Our Brightening Moisturizing Lip Balm is designed for those who seek lip care. Whether for everyday makeup or special , this lip balm provides unparalleled and hydration.&lt;br&gt;How to Use:&lt;br&gt;Apply a lip balm base to keep your lips soft.&lt;br&gt;Apply directly on the lips and spread evenly.&lt;br&gt;Reapply as needed to enhance color and .&lt;br&gt;Product contains: 1x brightening moisturizing lip balm&lt;br&gt;</v>
      </c>
      <c r="P109" s="2" t="str">
        <f t="shared" si="86"/>
        <v>Brightening Moisturizing Lip Balm Hydration All-Day Long-Lasting Color Natural Ingredients Suitable For All Types 5g&lt;br&gt;Features:&lt;br&gt;Hydration: Enriched with natural moisturizing ingredients like Shea Butter and Vitamin E, it deeply nourishes the lips, dryness and chapping.&lt;br&gt;All-Day : The special keeps your lips shiny throughout the day, eliminating dullness and enhancing your smile. Long-Lasting Color: High-pigment for easy application, with lasting color that stays all day long.&lt;br&gt;Natural Ingredients: Made with natural plant-based ingredients, it's gentle and non-irritating, suitable for all types, even sensitive.&lt;br&gt;Multiple Shades Available: Offers a variety of shades to suit different makeup looks, allowing you to create versatile styles effortlessly. Product Description:&lt;br&gt;Brightening Moisturizing Lip Balm - Hydration, All-Day&lt;br&gt;Our Brightening Moisturizing Lip Balm is designed for those who seek lip care. Whether for everyday makeup or special , this lip balm provides unparalleled and hydration.&lt;br&gt;How to Use:&lt;br&gt;Apply a lip balm base to keep your lips soft.&lt;br&gt;Apply directly on the lips and spread evenly.&lt;br&gt;Reapply as needed to enhance color and .&lt;br&gt;Product contains: 1x brightening moisturizing lip balm&lt;br&gt;</v>
      </c>
      <c r="Q109" s="2" t="str">
        <f t="shared" si="87"/>
        <v>Brightening Moisturizing Lip Balm Hydration All-Day Long-Lasting Color Natural Ingredients Suitable For All Types 5g
Features:
Hydration: Enriched with natural moisturizing ingredients like Shea Butter and Vitamin E, it deeply nourishes the lips, dryness and chapping.
All-Day : The special keeps your lips shiny throughout the day, eliminating dullness and enhancing your smile. Long-Lasting Color: High-pigment for easy application, with lasting color that stays all day long.
Natural Ingredients: Made with natural plant-based ingredients, it's gentle and non-irritating, suitable for all types, even sensitive.
Multiple Shades Available: Offers a variety of shades to suit different makeup looks, allowing you to create versatile styles effortlessly. Product Description:
Brightening Moisturizing Lip Balm - Hydration, All-Day
Our Brightening Moisturizing Lip Balm is designed for those who seek lip care. Whether for everyday makeup or special , this lip balm provides unparalleled and hydration.
How to Use:
Apply a lip balm base to keep your lips soft.
Apply directly on the lips and spread evenly.
Reapply as needed to enhance color and .
Product contains: 1x brightening moisturizing lip balm
</v>
      </c>
      <c r="R109" s="2" t="str">
        <f t="shared" ref="R109:X109" si="139">REPLACE(Q109,1,FIND(CHAR(10),Q109),)</f>
        <v>Features:
Hydration: Enriched with natural moisturizing ingredients like Shea Butter and Vitamin E, it deeply nourishes the lips, dryness and chapping.
All-Day : The special keeps your lips shiny throughout the day, eliminating dullness and enhancing your smile. Long-Lasting Color: High-pigment for easy application, with lasting color that stays all day long.
Natural Ingredients: Made with natural plant-based ingredients, it's gentle and non-irritating, suitable for all types, even sensitive.
Multiple Shades Available: Offers a variety of shades to suit different makeup looks, allowing you to create versatile styles effortlessly. Product Description:
Brightening Moisturizing Lip Balm - Hydration, All-Day
Our Brightening Moisturizing Lip Balm is designed for those who seek lip care. Whether for everyday makeup or special , this lip balm provides unparalleled and hydration.
How to Use:
Apply a lip balm base to keep your lips soft.
Apply directly on the lips and spread evenly.
Reapply as needed to enhance color and .
Product contains: 1x brightening moisturizing lip balm
</v>
      </c>
      <c r="S109" s="3" t="str">
        <f t="shared" si="139"/>
        <v>Hydration: Enriched with natural moisturizing ingredients like Shea Butter and Vitamin E, it deeply nourishes the lips, dryness and chapping.
All-Day : The special keeps your lips shiny throughout the day, eliminating dullness and enhancing your smile. Long-Lasting Color: High-pigment for easy application, with lasting color that stays all day long.
Natural Ingredients: Made with natural plant-based ingredients, it's gentle and non-irritating, suitable for all types, even sensitive.
Multiple Shades Available: Offers a variety of shades to suit different makeup looks, allowing you to create versatile styles effortlessly. Product Description:
Brightening Moisturizing Lip Balm - Hydration, All-Day
Our Brightening Moisturizing Lip Balm is designed for those who seek lip care. Whether for everyday makeup or special , this lip balm provides unparalleled and hydration.
How to Use:
Apply a lip balm base to keep your lips soft.
Apply directly on the lips and spread evenly.
Reapply as needed to enhance color and .
Product contains: 1x brightening moisturizing lip balm
</v>
      </c>
      <c r="T109" s="3" t="str">
        <f t="shared" si="139"/>
        <v>All-Day : The special keeps your lips shiny throughout the day, eliminating dullness and enhancing your smile. Long-Lasting Color: High-pigment for easy application, with lasting color that stays all day long.
Natural Ingredients: Made with natural plant-based ingredients, it's gentle and non-irritating, suitable for all types, even sensitive.
Multiple Shades Available: Offers a variety of shades to suit different makeup looks, allowing you to create versatile styles effortlessly. Product Description:
Brightening Moisturizing Lip Balm - Hydration, All-Day
Our Brightening Moisturizing Lip Balm is designed for those who seek lip care. Whether for everyday makeup or special , this lip balm provides unparalleled and hydration.
How to Use:
Apply a lip balm base to keep your lips soft.
Apply directly on the lips and spread evenly.
Reapply as needed to enhance color and .
Product contains: 1x brightening moisturizing lip balm
</v>
      </c>
      <c r="U109" s="3" t="str">
        <f t="shared" si="139"/>
        <v>Natural Ingredients: Made with natural plant-based ingredients, it's gentle and non-irritating, suitable for all types, even sensitive.
Multiple Shades Available: Offers a variety of shades to suit different makeup looks, allowing you to create versatile styles effortlessly. Product Description:
Brightening Moisturizing Lip Balm - Hydration, All-Day
Our Brightening Moisturizing Lip Balm is designed for those who seek lip care. Whether for everyday makeup or special , this lip balm provides unparalleled and hydration.
How to Use:
Apply a lip balm base to keep your lips soft.
Apply directly on the lips and spread evenly.
Reapply as needed to enhance color and .
Product contains: 1x brightening moisturizing lip balm
</v>
      </c>
      <c r="V109" s="3" t="str">
        <f t="shared" si="139"/>
        <v>Multiple Shades Available: Offers a variety of shades to suit different makeup looks, allowing you to create versatile styles effortlessly. Product Description:
Brightening Moisturizing Lip Balm - Hydration, All-Day
Our Brightening Moisturizing Lip Balm is designed for those who seek lip care. Whether for everyday makeup or special , this lip balm provides unparalleled and hydration.
How to Use:
Apply a lip balm base to keep your lips soft.
Apply directly on the lips and spread evenly.
Reapply as needed to enhance color and .
Product contains: 1x brightening moisturizing lip balm
</v>
      </c>
      <c r="W109" s="3" t="str">
        <f t="shared" si="139"/>
        <v>Brightening Moisturizing Lip Balm - Hydration, All-Day
Our Brightening Moisturizing Lip Balm is designed for those who seek lip care. Whether for everyday makeup or special , this lip balm provides unparalleled and hydration.
How to Use:
Apply a lip balm base to keep your lips soft.
Apply directly on the lips and spread evenly.
Reapply as needed to enhance color and .
Product contains: 1x brightening moisturizing lip balm
</v>
      </c>
      <c r="X109" s="3" t="str">
        <f t="shared" si="139"/>
        <v>Our Brightening Moisturizing Lip Balm is designed for those who seek lip care. Whether for everyday makeup or special , this lip balm provides unparalleled and hydration.
How to Use:
Apply a lip balm base to keep your lips soft.
Apply directly on the lips and spread evenly.
Reapply as needed to enhance color and .
Product contains: 1x brightening moisturizing lip balm
</v>
      </c>
      <c r="Y109" s="2" t="str">
        <f t="shared" si="89"/>
        <v>Herunwer 【Service】 If you have any questions, please feel free to contact us and we will answer your questions as soon as possible.</v>
      </c>
      <c r="Z109" s="3" t="s">
        <v>59</v>
      </c>
      <c r="AA109" s="3" t="str">
        <f t="shared" si="90"/>
        <v>Hydration: Enriched with natural moisturizing ingredients like Shea Butter and Vitamin E, it deeply nourishes the lips, dryness and chapping.</v>
      </c>
      <c r="AB109" s="2" t="str">
        <f t="shared" si="91"/>
        <v>All-Day : The special keeps your lips shiny throughout the day, eliminating dullness and enhancing your smile. Long-Lasting Color: High-pigment for easy application, with lasting color that stays all day long.</v>
      </c>
      <c r="AC109" s="2" t="str">
        <f t="shared" si="92"/>
        <v>Natural Ingredients: Made with natural plant-based ingredients, it's gentle and non-irritating, suitable for all types, even sensitive.</v>
      </c>
      <c r="AD109" s="2" t="str">
        <f t="shared" si="93"/>
        <v>Multiple Shades Available: Offers a variety of shades to suit different makeup looks, allowing you to create versatile styles effortlessly. Product Description:</v>
      </c>
      <c r="AE109" s="2" t="str">
        <f t="shared" si="94"/>
        <v>Brightening Moisturizing Lip Balm - Hydration, All-Day</v>
      </c>
      <c r="AF109" t="s">
        <v>1866</v>
      </c>
      <c r="AG109" t="s">
        <v>416</v>
      </c>
      <c r="AH109" t="s">
        <v>62</v>
      </c>
      <c r="AJ109" t="s">
        <v>63</v>
      </c>
      <c r="AK109" t="s">
        <v>64</v>
      </c>
      <c r="AL109" t="s">
        <v>157</v>
      </c>
      <c r="AM109" t="s">
        <v>577</v>
      </c>
      <c r="AN109" s="5">
        <v>0.03</v>
      </c>
      <c r="AO109">
        <v>13.99</v>
      </c>
      <c r="AP109">
        <v>5.5</v>
      </c>
      <c r="AQ109">
        <v>4.99</v>
      </c>
      <c r="AR109" t="str">
        <f t="shared" si="95"/>
        <v>202411999000529084</v>
      </c>
      <c r="AU109" t="s">
        <v>67</v>
      </c>
      <c r="BA109" t="s">
        <v>1867</v>
      </c>
      <c r="BB109" t="s">
        <v>1868</v>
      </c>
      <c r="BC109" t="s">
        <v>1869</v>
      </c>
      <c r="BD109" t="s">
        <v>1870</v>
      </c>
      <c r="BE109" t="s">
        <v>1871</v>
      </c>
      <c r="BF109" t="s">
        <v>1872</v>
      </c>
      <c r="BG109" t="s">
        <v>1873</v>
      </c>
      <c r="BH109" t="s">
        <v>1874</v>
      </c>
      <c r="BI109" t="s">
        <v>1875</v>
      </c>
      <c r="BJ109" t="s">
        <v>1876</v>
      </c>
      <c r="BK109" t="str">
        <f t="shared" si="96"/>
        <v>http://23.94.38.62/S2g1eEd2NDJKV3o4QjAvMjYvVWo1WHAwNHF0RU4xUlRZWm9PbTQ2SmxtUGkrWjRHNDZheWRadk0xMHkyS0RnR0xmQVU5QXdRR0VNPQ.jpg@100</v>
      </c>
      <c r="BL109" t="s">
        <v>1864</v>
      </c>
      <c r="BN109" t="s">
        <v>1860</v>
      </c>
      <c r="BO109" t="s">
        <v>1861</v>
      </c>
      <c r="BP109" t="s">
        <v>1862</v>
      </c>
      <c r="BQ109" t="s">
        <v>1863</v>
      </c>
    </row>
    <row r="110" ht="50" customHeight="1" spans="1:69">
      <c r="A110" t="s">
        <v>1877</v>
      </c>
      <c r="B110" t="s">
        <v>54</v>
      </c>
      <c r="C110" t="s">
        <v>55</v>
      </c>
      <c r="D110" t="s">
        <v>56</v>
      </c>
      <c r="E110"/>
      <c r="F110" t="str">
        <f t="shared" si="80"/>
        <v>2WXX20250106-THH241021002-Herunwer</v>
      </c>
      <c r="G110" t="str">
        <f t="shared" si="81"/>
        <v>2WXX20250106--Herunwer</v>
      </c>
      <c r="J110" t="str">
        <f t="shared" si="82"/>
        <v>Kids Tinted Lip Gloss Kit Rubys Red And Sakuras Pinks - Safetys Kids Makeup Kit For Girls - Vegan Makeup For Kids 8ml</v>
      </c>
      <c r="K110" t="s">
        <v>57</v>
      </c>
      <c r="L110" t="str">
        <f t="shared" si="83"/>
        <v>Herunwer Kids Tinted Lip Gloss Kit Rubys Red And Sakuras Pinks - Safetys Kids Makeup Kit For Girls - Vegan Makeup For Kids 8ml</v>
      </c>
      <c r="M110">
        <f t="shared" si="84"/>
        <v>126</v>
      </c>
      <c r="N110" t="s">
        <v>1878</v>
      </c>
      <c r="O110" s="2" t="str">
        <f t="shared" si="85"/>
        <v>Kids Tinted Lip Gloss Kit Rubys Red And Sakuras Pinks - Safetys Kids Makeup Kit For Girls - Vegan Makeup For Kids 8ml&lt;br&gt;Features:&lt;br&gt;HYDRATE &amp; NOURISH DRY LIPS: Our Tinted Lip Oil are kid safe makeup, with cherrys &amp; peach oil to deeply hydrate with fattyacid &amp; antioxidants while restoring and locking in moistures!&lt;br&gt;NON-STICKYS GLOSS &amp; COLOR: This high shiny, nourishing lip oil replenished the lips' moistures barrier and adds a subtle tint of color. It's the perfects kids lip gloss for girls!&lt;br&gt;MADES FOR PLAY: As funny as it is hydrating, our lip gloss for kids comes includes a glitter heart keychain, so it's as hard to lose as it is to forget.&lt;br&gt;VEGAN &amp; CLEAN MAKEUP FOR KIDS: All the funny, with none of the bad stuff, our cute lip gloss for girls is made with 99% gentle &amp; nontoxics ingredients - a lip gloss kids can safely enjoy!&lt;br&gt;SAFE FOR SENSITIVE SKIN: Our girls lip gloss is a gentle alternatives to other lip glosses and helps your little one be creatives with none of the risks. It's the perfects nontoxics makeup for kids.&lt;br&gt;Product Description:&lt;br&gt;1*Lip Gloss Kit （2pcs）&lt;br&gt;Net：2*4ml&lt;br&gt;</v>
      </c>
      <c r="P110" s="2" t="str">
        <f t="shared" si="86"/>
        <v>Kids Tinted Lip Gloss Kit Rubys Red And Sakuras Pinks - Safetys Kids Makeup Kit For Girls - Vegan Makeup For Kids 8ml&lt;br&gt;Features:&lt;br&gt;HYDRATE &amp; NOURISH DRY LIPS: Our Tinted Lip Oil are kid safe makeup, with cherrys &amp; peach oil to deeply hydrate with fattyacid &amp; antioxidants while restoring and locking in moistures!&lt;br&gt;NON-STICKYS GLOSS &amp; COLOR: This high shiny, nourishing lip oil replenished the lips' moistures barrier and adds a subtle tint of color. It's the perfects kids lip gloss for girls!&lt;br&gt;MADES FOR PLAY: As funny as it is hydrating, our lip gloss for kids comes includes a glitter heart keychain, so it's as hard to lose as it is to forget.&lt;br&gt;VEGAN &amp; CLEAN MAKEUP FOR KIDS: All the funny, with none of the bad stuff, our cute lip gloss for girls is made with 99% gentle &amp; nontoxics ingredients - a lip gloss kids can safely enjoy!&lt;br&gt;SAFE FOR SENSITIVE SKIN: Our girls lip gloss is a gentle alternatives to other lip glosses and helps your little one be creatives with none of the risks. It's the perfects nontoxics makeup for kids.&lt;br&gt;Product Description:&lt;br&gt;1*Lip Gloss Kit （2pcs）&lt;br&gt;Net：2*4ml&lt;br&gt;</v>
      </c>
      <c r="Q110" s="2" t="str">
        <f t="shared" si="87"/>
        <v>Kids Tinted Lip Gloss Kit Rubys Red And Sakuras Pinks - Safetys Kids Makeup Kit For Girls - Vegan Makeup For Kids 8ml
Features:
HYDRATE &amp; NOURISH DRY LIPS: Our Tinted Lip Oil are kid safe makeup, with cherrys &amp; peach oil to deeply hydrate with fattyacid &amp; antioxidants while restoring and locking in moistures!
NON-STICKYS GLOSS &amp; COLOR: This high shiny, nourishing lip oil replenished the lips' moistures barrier and adds a subtle tint of color. It's the perfects kids lip gloss for girls!
MADES FOR PLAY: As funny as it is hydrating, our lip gloss for kids comes includes a glitter heart keychain, so it's as hard to lose as it is to forget.
VEGAN &amp; CLEAN MAKEUP FOR KIDS: All the funny, with none of the bad stuff, our cute lip gloss for girls is made with 99% gentle &amp; nontoxics ingredients - a lip gloss kids can safely enjoy!
SAFE FOR SENSITIVE SKIN: Our girls lip gloss is a gentle alternatives to other lip glosses and helps your little one be creatives with none of the risks. It's the perfects nontoxics makeup for kids.
Product Description:
1*Lip Gloss Kit （2pcs）
Net：2*4ml
</v>
      </c>
      <c r="R110" s="2" t="str">
        <f t="shared" ref="R110:X110" si="140">REPLACE(Q110,1,FIND(CHAR(10),Q110),)</f>
        <v>Features:
HYDRATE &amp; NOURISH DRY LIPS: Our Tinted Lip Oil are kid safe makeup, with cherrys &amp; peach oil to deeply hydrate with fattyacid &amp; antioxidants while restoring and locking in moistures!
NON-STICKYS GLOSS &amp; COLOR: This high shiny, nourishing lip oil replenished the lips' moistures barrier and adds a subtle tint of color. It's the perfects kids lip gloss for girls!
MADES FOR PLAY: As funny as it is hydrating, our lip gloss for kids comes includes a glitter heart keychain, so it's as hard to lose as it is to forget.
VEGAN &amp; CLEAN MAKEUP FOR KIDS: All the funny, with none of the bad stuff, our cute lip gloss for girls is made with 99% gentle &amp; nontoxics ingredients - a lip gloss kids can safely enjoy!
SAFE FOR SENSITIVE SKIN: Our girls lip gloss is a gentle alternatives to other lip glosses and helps your little one be creatives with none of the risks. It's the perfects nontoxics makeup for kids.
Product Description:
1*Lip Gloss Kit （2pcs）
Net：2*4ml
</v>
      </c>
      <c r="S110" s="3" t="str">
        <f t="shared" si="140"/>
        <v>HYDRATE &amp; NOURISH DRY LIPS: Our Tinted Lip Oil are kid safe makeup, with cherrys &amp; peach oil to deeply hydrate with fattyacid &amp; antioxidants while restoring and locking in moistures!
NON-STICKYS GLOSS &amp; COLOR: This high shiny, nourishing lip oil replenished the lips' moistures barrier and adds a subtle tint of color. It's the perfects kids lip gloss for girls!
MADES FOR PLAY: As funny as it is hydrating, our lip gloss for kids comes includes a glitter heart keychain, so it's as hard to lose as it is to forget.
VEGAN &amp; CLEAN MAKEUP FOR KIDS: All the funny, with none of the bad stuff, our cute lip gloss for girls is made with 99% gentle &amp; nontoxics ingredients - a lip gloss kids can safely enjoy!
SAFE FOR SENSITIVE SKIN: Our girls lip gloss is a gentle alternatives to other lip glosses and helps your little one be creatives with none of the risks. It's the perfects nontoxics makeup for kids.
Product Description:
1*Lip Gloss Kit （2pcs）
Net：2*4ml
</v>
      </c>
      <c r="T110" s="3" t="str">
        <f t="shared" si="140"/>
        <v>NON-STICKYS GLOSS &amp; COLOR: This high shiny, nourishing lip oil replenished the lips' moistures barrier and adds a subtle tint of color. It's the perfects kids lip gloss for girls!
MADES FOR PLAY: As funny as it is hydrating, our lip gloss for kids comes includes a glitter heart keychain, so it's as hard to lose as it is to forget.
VEGAN &amp; CLEAN MAKEUP FOR KIDS: All the funny, with none of the bad stuff, our cute lip gloss for girls is made with 99% gentle &amp; nontoxics ingredients - a lip gloss kids can safely enjoy!
SAFE FOR SENSITIVE SKIN: Our girls lip gloss is a gentle alternatives to other lip glosses and helps your little one be creatives with none of the risks. It's the perfects nontoxics makeup for kids.
Product Description:
1*Lip Gloss Kit （2pcs）
Net：2*4ml
</v>
      </c>
      <c r="U110" s="3" t="str">
        <f t="shared" si="140"/>
        <v>MADES FOR PLAY: As funny as it is hydrating, our lip gloss for kids comes includes a glitter heart keychain, so it's as hard to lose as it is to forget.
VEGAN &amp; CLEAN MAKEUP FOR KIDS: All the funny, with none of the bad stuff, our cute lip gloss for girls is made with 99% gentle &amp; nontoxics ingredients - a lip gloss kids can safely enjoy!
SAFE FOR SENSITIVE SKIN: Our girls lip gloss is a gentle alternatives to other lip glosses and helps your little one be creatives with none of the risks. It's the perfects nontoxics makeup for kids.
Product Description:
1*Lip Gloss Kit （2pcs）
Net：2*4ml
</v>
      </c>
      <c r="V110" s="3" t="str">
        <f t="shared" si="140"/>
        <v>VEGAN &amp; CLEAN MAKEUP FOR KIDS: All the funny, with none of the bad stuff, our cute lip gloss for girls is made with 99% gentle &amp; nontoxics ingredients - a lip gloss kids can safely enjoy!
SAFE FOR SENSITIVE SKIN: Our girls lip gloss is a gentle alternatives to other lip glosses and helps your little one be creatives with none of the risks. It's the perfects nontoxics makeup for kids.
Product Description:
1*Lip Gloss Kit （2pcs）
Net：2*4ml
</v>
      </c>
      <c r="W110" s="3" t="str">
        <f t="shared" si="140"/>
        <v>SAFE FOR SENSITIVE SKIN: Our girls lip gloss is a gentle alternatives to other lip glosses and helps your little one be creatives with none of the risks. It's the perfects nontoxics makeup for kids.
Product Description:
1*Lip Gloss Kit （2pcs）
Net：2*4ml
</v>
      </c>
      <c r="X110" s="3" t="str">
        <f t="shared" si="140"/>
        <v>Product Description:
1*Lip Gloss Kit （2pcs）
Net：2*4ml
</v>
      </c>
      <c r="Y110" s="2" t="str">
        <f t="shared" si="89"/>
        <v>Herunwer 【Service】 If you have any questions, please feel free to contact us and we will answer your questions as soon as possible.</v>
      </c>
      <c r="Z110" s="3" t="s">
        <v>59</v>
      </c>
      <c r="AA110" s="3" t="str">
        <f t="shared" si="90"/>
        <v>HYDRATE &amp; NOURISH DRY LIPS: Our Tinted Lip Oil are kid safe makeup, with cherrys &amp; peach oil to deeply hydrate with fattyacid &amp; antioxidants while restoring and locking in moistures!</v>
      </c>
      <c r="AB110" s="2" t="str">
        <f t="shared" si="91"/>
        <v>NON-STICKYS GLOSS &amp; COLOR: This high shiny, nourishing lip oil replenished the lips' moistures barrier and adds a subtle tint of color. It's the perfects kids lip gloss for girls!</v>
      </c>
      <c r="AC110" s="2" t="str">
        <f t="shared" si="92"/>
        <v>MADES FOR PLAY: As funny as it is hydrating, our lip gloss for kids comes includes a glitter heart keychain, so it's as hard to lose as it is to forget.</v>
      </c>
      <c r="AD110" s="2" t="str">
        <f t="shared" si="93"/>
        <v>VEGAN &amp; CLEAN MAKEUP FOR KIDS: All the funny, with none of the bad stuff, our cute lip gloss for girls is made with 99% gentle &amp; nontoxics ingredients - a lip gloss kids can safely enjoy!</v>
      </c>
      <c r="AE110" s="2" t="str">
        <f t="shared" si="94"/>
        <v>SAFE FOR SENSITIVE SKIN: Our girls lip gloss is a gentle alternatives to other lip glosses and helps your little one be creatives with none of the risks. It's the perfects nontoxics makeup for kids.</v>
      </c>
      <c r="AF110" t="s">
        <v>1879</v>
      </c>
      <c r="AG110" t="s">
        <v>537</v>
      </c>
      <c r="AH110" t="s">
        <v>62</v>
      </c>
      <c r="AJ110" t="s">
        <v>63</v>
      </c>
      <c r="AK110" t="s">
        <v>64</v>
      </c>
      <c r="AL110" t="s">
        <v>228</v>
      </c>
      <c r="AM110" t="s">
        <v>1387</v>
      </c>
      <c r="AN110" s="5">
        <v>0.12</v>
      </c>
      <c r="AO110">
        <v>15.99</v>
      </c>
      <c r="AP110">
        <v>6.55</v>
      </c>
      <c r="AQ110">
        <v>6.99</v>
      </c>
      <c r="AR110" t="str">
        <f t="shared" si="95"/>
        <v>202411999000529084</v>
      </c>
      <c r="AU110" t="s">
        <v>67</v>
      </c>
      <c r="BA110" t="s">
        <v>1880</v>
      </c>
      <c r="BB110" t="s">
        <v>1881</v>
      </c>
      <c r="BC110" t="s">
        <v>1882</v>
      </c>
      <c r="BD110" t="s">
        <v>1883</v>
      </c>
      <c r="BE110" t="s">
        <v>1884</v>
      </c>
      <c r="BF110" t="s">
        <v>1885</v>
      </c>
      <c r="BG110" t="s">
        <v>1886</v>
      </c>
      <c r="BH110" t="s">
        <v>1887</v>
      </c>
      <c r="BI110" t="s">
        <v>1888</v>
      </c>
      <c r="BJ110" t="s">
        <v>1889</v>
      </c>
      <c r="BK110" t="str">
        <f t="shared" si="96"/>
        <v>http://23.94.38.62/Zi81Z2tSTlRSWjdrS3BzaHUvMDVKUE15eWdGOWNqb0lXZDNTdjJHQkpVQ3pjVXlFMXpiS215WjhOa2I3VnpaRW9XS2VnRU5hQ3VRPQ.jpg@100</v>
      </c>
      <c r="BL110" t="s">
        <v>1877</v>
      </c>
      <c r="BN110" t="s">
        <v>1890</v>
      </c>
      <c r="BO110" t="s">
        <v>1891</v>
      </c>
      <c r="BP110" t="s">
        <v>1892</v>
      </c>
      <c r="BQ110" t="s">
        <v>1893</v>
      </c>
    </row>
    <row r="111" ht="50" customHeight="1" spans="1:69">
      <c r="A111" t="s">
        <v>1894</v>
      </c>
      <c r="B111" t="s">
        <v>54</v>
      </c>
      <c r="C111" t="s">
        <v>55</v>
      </c>
      <c r="D111" t="s">
        <v>56</v>
      </c>
      <c r="E111"/>
      <c r="F111" t="str">
        <f t="shared" si="80"/>
        <v>2WXX20250106-CQQ241024003-Herunwer</v>
      </c>
      <c r="G111" t="str">
        <f t="shared" si="81"/>
        <v>2WXX20250106--Herunwer</v>
      </c>
      <c r="J111" t="str">
        <f t="shared" si="82"/>
        <v>Warm And Moisturizing Lipstick Double Moisturizing Dudu Care Lipstick Antichapping And Lightening Lip Lines Tight Moisturizing And Non Greasy 3.5gx3</v>
      </c>
      <c r="K111" t="s">
        <v>57</v>
      </c>
      <c r="L111" t="str">
        <f t="shared" si="83"/>
        <v>Herunwer Warm And Moisturizing Lipstick Double Moisturizing Dudu Care Lipstick Antichapping And Lightening Lip Lines Tight Moisturizing And Non Greasy 3.5gx3</v>
      </c>
      <c r="M111">
        <f t="shared" si="84"/>
        <v>157</v>
      </c>
      <c r="N111" t="s">
        <v>1895</v>
      </c>
      <c r="O111" s="2" t="str">
        <f t="shared" si="85"/>
        <v>Warm And Moisturizing Lipstick Double Moisturizing Dudu Care Lipstick Antichapping And Lightening Lip Lines Tight Moisturizing And Non Greasy 3.5gx3&lt;br&gt;Features:&lt;br&gt;Long-lasting/ Kissproof/ Moisturizing;&lt;br&gt;Moisturizing, Highly saturated, Highly pigmented. Anytime, anywhere: Whether you're on the way to work, traveling on vacation, or attending a party, you can easily apply lipstick to maintain a beautiful.&lt;br&gt;How to use: Rotate the lid and there is a buckle to snap it on and you can use it.&lt;br&gt;Non- tip: apply a thin layer along the contours of the lips, gently press the lips with a paper, then apply the lips again. The edges are thin and the middle is thick, and the lips will become three-dimensional and full Product Description:&lt;br&gt;Notes:&lt;br&gt;1. Please be kindly informed that colors of the item you receive might be slightly different from pictures on the item page.&lt;br&gt;2. Please kindly understand that pictures are for your reference and we should make the color of the actual product as standard.&lt;br&gt;3. Please do not for purposes other than makeup.&lt;br&gt;Net weight:3.5g*3&lt;br&gt;Gross weight: 51.6g&lt;br&gt;Product size: 10*2cm&lt;br&gt;Product packaging: Box&lt;br&gt;Package Included:&lt;br&gt;3x color changing lipstick&lt;br&gt;</v>
      </c>
      <c r="P111" s="2" t="str">
        <f t="shared" si="86"/>
        <v>Warm And Moisturizing Lipstick Double Moisturizing Dudu Care Lipstick Antichapping And Lightening Lip Lines Tight Moisturizing And Non Greasy 3.5gx3&lt;br&gt;Features:&lt;br&gt;Long-lasting/ Kissproof/ Moisturizing;&lt;br&gt;Moisturizing, Highly saturated, Highly pigmented. Anytime, anywhere: Whether you're on the way to work, traveling on vacation, or attending a party, you can easily apply lipstick to maintain a beautiful.&lt;br&gt;How to use: Rotate the lid and there is a buckle to snap it on and you can use it.&lt;br&gt;Non- tip: apply a thin layer along the contours of the lips, gently press the lips with a paper, then apply the lips again. The edges are thin and the middle is thick, and the lips will become three-dimensional and full Product Description:&lt;br&gt;Notes:&lt;br&gt;1. Please be kindly informed that colors of the item you receive might be slightly different from pictures on the item page.&lt;br&gt;2. Please kindly understand that pictures are for your reference and we should make the color of the actual product as standard.&lt;br&gt;3. Please do not for purposes other than makeup.&lt;br&gt;Net weight:3.5g*3&lt;br&gt;Gross weight: 51.6g&lt;br&gt;Product size: 10*2cm&lt;br&gt;Product packaging: Box&lt;br&gt;Package Included:&lt;br&gt;3x color changing lipstick&lt;br&gt;</v>
      </c>
      <c r="Q111" s="2" t="str">
        <f t="shared" si="87"/>
        <v>Warm And Moisturizing Lipstick Double Moisturizing Dudu Care Lipstick Antichapping And Lightening Lip Lines Tight Moisturizing And Non Greasy 3.5gx3
Features:
Long-lasting/ Kissproof/ Moisturizing;
Moisturizing, Highly saturated, Highly pigmented. Anytime, anywhere: Whether you're on the way to work, traveling on vacation, or attending a party, you can easily apply lipstick to maintain a beautiful.
How to use: Rotate the lid and there is a buckle to snap it on and you can use it.
Non- tip: apply a thin layer along the contours of the lips, gently press the lips with a paper, then apply the lips again. The edges are thin and the middle is thick, and the lips will become three-dimensional and full Product Description:
Notes:
1. Please be kindly informed that colors of the item you receive might be slightly different from pictures on the item page.
2. Please kindly understand that pictures are for your reference and we should make the color of the actual product as standard.
3. Please do not for purposes other than makeup.
Net weight:3.5g*3
Gross weight: 51.6g
Product size: 10*2cm
Product packaging: Box
Package Included:
3x color changing lipstick
</v>
      </c>
      <c r="R111" s="2" t="str">
        <f t="shared" ref="R111:X111" si="141">REPLACE(Q111,1,FIND(CHAR(10),Q111),)</f>
        <v>Features:
Long-lasting/ Kissproof/ Moisturizing;
Moisturizing, Highly saturated, Highly pigmented. Anytime, anywhere: Whether you're on the way to work, traveling on vacation, or attending a party, you can easily apply lipstick to maintain a beautiful.
How to use: Rotate the lid and there is a buckle to snap it on and you can use it.
Non- tip: apply a thin layer along the contours of the lips, gently press the lips with a paper, then apply the lips again. The edges are thin and the middle is thick, and the lips will become three-dimensional and full Product Description:
Notes:
1. Please be kindly informed that colors of the item you receive might be slightly different from pictures on the item page.
2. Please kindly understand that pictures are for your reference and we should make the color of the actual product as standard.
3. Please do not for purposes other than makeup.
Net weight:3.5g*3
Gross weight: 51.6g
Product size: 10*2cm
Product packaging: Box
Package Included:
3x color changing lipstick
</v>
      </c>
      <c r="S111" s="3" t="str">
        <f t="shared" si="141"/>
        <v>Long-lasting/ Kissproof/ Moisturizing;
Moisturizing, Highly saturated, Highly pigmented. Anytime, anywhere: Whether you're on the way to work, traveling on vacation, or attending a party, you can easily apply lipstick to maintain a beautiful.
How to use: Rotate the lid and there is a buckle to snap it on and you can use it.
Non- tip: apply a thin layer along the contours of the lips, gently press the lips with a paper, then apply the lips again. The edges are thin and the middle is thick, and the lips will become three-dimensional and full Product Description:
Notes:
1. Please be kindly informed that colors of the item you receive might be slightly different from pictures on the item page.
2. Please kindly understand that pictures are for your reference and we should make the color of the actual product as standard.
3. Please do not for purposes other than makeup.
Net weight:3.5g*3
Gross weight: 51.6g
Product size: 10*2cm
Product packaging: Box
Package Included:
3x color changing lipstick
</v>
      </c>
      <c r="T111" s="3" t="str">
        <f t="shared" si="141"/>
        <v>Moisturizing, Highly saturated, Highly pigmented. Anytime, anywhere: Whether you're on the way to work, traveling on vacation, or attending a party, you can easily apply lipstick to maintain a beautiful.
How to use: Rotate the lid and there is a buckle to snap it on and you can use it.
Non- tip: apply a thin layer along the contours of the lips, gently press the lips with a paper, then apply the lips again. The edges are thin and the middle is thick, and the lips will become three-dimensional and full Product Description:
Notes:
1. Please be kindly informed that colors of the item you receive might be slightly different from pictures on the item page.
2. Please kindly understand that pictures are for your reference and we should make the color of the actual product as standard.
3. Please do not for purposes other than makeup.
Net weight:3.5g*3
Gross weight: 51.6g
Product size: 10*2cm
Product packaging: Box
Package Included:
3x color changing lipstick
</v>
      </c>
      <c r="U111" s="3" t="str">
        <f t="shared" si="141"/>
        <v>How to use: Rotate the lid and there is a buckle to snap it on and you can use it.
Non- tip: apply a thin layer along the contours of the lips, gently press the lips with a paper, then apply the lips again. The edges are thin and the middle is thick, and the lips will become three-dimensional and full Product Description:
Notes:
1. Please be kindly informed that colors of the item you receive might be slightly different from pictures on the item page.
2. Please kindly understand that pictures are for your reference and we should make the color of the actual product as standard.
3. Please do not for purposes other than makeup.
Net weight:3.5g*3
Gross weight: 51.6g
Product size: 10*2cm
Product packaging: Box
Package Included:
3x color changing lipstick
</v>
      </c>
      <c r="V111" s="3" t="str">
        <f t="shared" si="141"/>
        <v>Non- tip: apply a thin layer along the contours of the lips, gently press the lips with a paper, then apply the lips again. The edges are thin and the middle is thick, and the lips will become three-dimensional and full Product Description:
Notes:
1. Please be kindly informed that colors of the item you receive might be slightly different from pictures on the item page.
2. Please kindly understand that pictures are for your reference and we should make the color of the actual product as standard.
3. Please do not for purposes other than makeup.
Net weight:3.5g*3
Gross weight: 51.6g
Product size: 10*2cm
Product packaging: Box
Package Included:
3x color changing lipstick
</v>
      </c>
      <c r="W111" s="3" t="str">
        <f t="shared" si="141"/>
        <v>Notes:
1. Please be kindly informed that colors of the item you receive might be slightly different from pictures on the item page.
2. Please kindly understand that pictures are for your reference and we should make the color of the actual product as standard.
3. Please do not for purposes other than makeup.
Net weight:3.5g*3
Gross weight: 51.6g
Product size: 10*2cm
Product packaging: Box
Package Included:
3x color changing lipstick
</v>
      </c>
      <c r="X111" s="3" t="str">
        <f t="shared" si="141"/>
        <v>1. Please be kindly informed that colors of the item you receive might be slightly different from pictures on the item page.
2. Please kindly understand that pictures are for your reference and we should make the color of the actual product as standard.
3. Please do not for purposes other than makeup.
Net weight:3.5g*3
Gross weight: 51.6g
Product size: 10*2cm
Product packaging: Box
Package Included:
3x color changing lipstick
</v>
      </c>
      <c r="Y111" s="2" t="str">
        <f t="shared" si="89"/>
        <v>Herunwer 【Service】 If you have any questions, please feel free to contact us and we will answer your questions as soon as possible.</v>
      </c>
      <c r="Z111" s="3" t="s">
        <v>59</v>
      </c>
      <c r="AA111" s="3" t="str">
        <f t="shared" si="90"/>
        <v>Long-lasting/ Kissproof/ Moisturizing;</v>
      </c>
      <c r="AB111" s="2" t="str">
        <f t="shared" si="91"/>
        <v>Moisturizing, Highly saturated, Highly pigmented. Anytime, anywhere: Whether you're on the way to work, traveling on vacation, or attending a party, you can easily apply lipstick to maintain a beautiful.</v>
      </c>
      <c r="AC111" s="2" t="str">
        <f t="shared" si="92"/>
        <v>How to use: Rotate the lid and there is a buckle to snap it on and you can use it.</v>
      </c>
      <c r="AD111" s="2" t="str">
        <f t="shared" si="93"/>
        <v>Non- tip: apply a thin layer along the contours of the lips, gently press the lips with a paper, then apply the lips again. The edges are thin and the middle is thick, and the lips will become three-dimensional and full Product Description:</v>
      </c>
      <c r="AE111" s="2" t="str">
        <f t="shared" si="94"/>
        <v>Notes:</v>
      </c>
      <c r="AF111" t="s">
        <v>116</v>
      </c>
      <c r="AG111" t="s">
        <v>537</v>
      </c>
      <c r="AH111" t="s">
        <v>62</v>
      </c>
      <c r="AJ111" t="s">
        <v>63</v>
      </c>
      <c r="AK111" t="s">
        <v>64</v>
      </c>
      <c r="AL111" t="s">
        <v>1896</v>
      </c>
      <c r="AM111" t="s">
        <v>1897</v>
      </c>
      <c r="AN111" s="5">
        <v>0.12</v>
      </c>
      <c r="AO111">
        <v>15.99</v>
      </c>
      <c r="AP111">
        <v>6.23</v>
      </c>
      <c r="AQ111">
        <v>5.99</v>
      </c>
      <c r="AR111" t="str">
        <f t="shared" si="95"/>
        <v>202411999000529084</v>
      </c>
      <c r="AU111" t="s">
        <v>67</v>
      </c>
      <c r="BA111" t="s">
        <v>1898</v>
      </c>
      <c r="BB111" t="s">
        <v>1899</v>
      </c>
      <c r="BC111" t="s">
        <v>1900</v>
      </c>
      <c r="BD111" t="s">
        <v>1901</v>
      </c>
      <c r="BE111" t="s">
        <v>1902</v>
      </c>
      <c r="BF111" t="s">
        <v>1903</v>
      </c>
      <c r="BG111" t="s">
        <v>1904</v>
      </c>
      <c r="BH111" t="s">
        <v>1905</v>
      </c>
      <c r="BI111" t="s">
        <v>1906</v>
      </c>
      <c r="BJ111" t="s">
        <v>1907</v>
      </c>
      <c r="BK111" t="str">
        <f t="shared" si="96"/>
        <v>http://23.94.38.62/VFVZSEtZRXFuaFI1Wmxaa3BuSXpXOHZranZVRERIVnZKcm9lL0pXQzA3bGZoTjgrdE1wN0piNk92aHFPZHRjMDVzOEo1YlFFRERVPQ.jpg@100</v>
      </c>
      <c r="BL111" t="s">
        <v>1894</v>
      </c>
      <c r="BN111" t="s">
        <v>1908</v>
      </c>
      <c r="BO111" t="s">
        <v>1909</v>
      </c>
      <c r="BP111" t="s">
        <v>1910</v>
      </c>
      <c r="BQ111" t="s">
        <v>1911</v>
      </c>
    </row>
    <row r="112" ht="50" customHeight="1" spans="1:69">
      <c r="A112" t="s">
        <v>1912</v>
      </c>
      <c r="B112" t="s">
        <v>54</v>
      </c>
      <c r="C112" t="s">
        <v>55</v>
      </c>
      <c r="D112" t="s">
        <v>56</v>
      </c>
      <c r="F112" t="str">
        <f t="shared" si="80"/>
        <v>2WXX20250106-CQQ241024004-Herunwer</v>
      </c>
      <c r="G112" t="str">
        <f t="shared" si="81"/>
        <v>2WXX20250106--Herunwer</v>
      </c>
      <c r="J112" t="str">
        <f t="shared" si="82"/>
        <v>Color Changing Lipstick Set Moisturizing Moisturizing Fruit Lipstick 2gx5</v>
      </c>
      <c r="K112" t="s">
        <v>57</v>
      </c>
      <c r="L112" t="str">
        <f t="shared" si="83"/>
        <v>Herunwer Color Changing Lipstick Set Moisturizing Moisturizing Fruit Lipstick 2gx5</v>
      </c>
      <c r="M112">
        <f t="shared" si="84"/>
        <v>82</v>
      </c>
      <c r="N112" t="s">
        <v>1913</v>
      </c>
      <c r="O112" s="2" t="str">
        <f t="shared" si="85"/>
        <v>Color Changing Lipstick Set Moisturizing Moisturizing Fruit Lipstick 2gx5&lt;br&gt;Features:&lt;br&gt;Long-lasting/ Kissproof/ Moisturizing;&lt;br&gt;Moisturizing, Highly saturated, Highly pigmented. Anytime, anywhere: Whether you're on the way to work, traveling on vacation, or attending a party, you can easily apply lipstick to maintain a beautiful.&lt;br&gt;How to use: Rotate the lid and there is a buckle to snap it on and you can use it.&lt;br&gt;Non- tip: apply a thin layer along the contours of the lips, gently press the lips with a paper, then apply the lips again. The edges are thin and the middle is thick, and the lips will become three-dimensional and full Product Description:&lt;br&gt;Notes:&lt;br&gt;1. Please be kindly informed that colors of the item you receive might be slightly different from pictures on the item page.&lt;br&gt;2. Please kindly understand that pictures are for your reference and we should make the color of the actual product as standard.&lt;br&gt;3. Please do not for purposes other than makeup.&lt;br&gt;Net weight:2g*6&lt;br&gt;Product size: 11.5*1.4cm&lt;br&gt;Product packaging: Box&lt;br&gt;Package Included:&lt;br&gt;5x color changing lipstick&lt;br&gt;</v>
      </c>
      <c r="P112" s="2" t="str">
        <f t="shared" si="86"/>
        <v>Color Changing Lipstick Set Moisturizing Moisturizing Fruit Lipstick 2gx5&lt;br&gt;Features:&lt;br&gt;Long-lasting/ Kissproof/ Moisturizing;&lt;br&gt;Moisturizing, Highly saturated, Highly pigmented. Anytime, anywhere: Whether you're on the way to work, traveling on vacation, or attending a party, you can easily apply lipstick to maintain a beautiful.&lt;br&gt;How to use: Rotate the lid and there is a buckle to snap it on and you can use it.&lt;br&gt;Non- tip: apply a thin layer along the contours of the lips, gently press the lips with a paper, then apply the lips again. The edges are thin and the middle is thick, and the lips will become three-dimensional and full Product Description:&lt;br&gt;Notes:&lt;br&gt;1. Please be kindly informed that colors of the item you receive might be slightly different from pictures on the item page.&lt;br&gt;2. Please kindly understand that pictures are for your reference and we should make the color of the actual product as standard.&lt;br&gt;3. Please do not for purposes other than makeup.&lt;br&gt;Net weight:2g*6&lt;br&gt;Product size: 11.5*1.4cm&lt;br&gt;Product packaging: Box&lt;br&gt;Package Included:&lt;br&gt;5x color changing lipstick&lt;br&gt;</v>
      </c>
      <c r="Q112" s="2" t="str">
        <f t="shared" si="87"/>
        <v>Color Changing Lipstick Set Moisturizing Moisturizing Fruit Lipstick 2gx5
Features:
Long-lasting/ Kissproof/ Moisturizing;
Moisturizing, Highly saturated, Highly pigmented. Anytime, anywhere: Whether you're on the way to work, traveling on vacation, or attending a party, you can easily apply lipstick to maintain a beautiful.
How to use: Rotate the lid and there is a buckle to snap it on and you can use it.
Non- tip: apply a thin layer along the contours of the lips, gently press the lips with a paper, then apply the lips again. The edges are thin and the middle is thick, and the lips will become three-dimensional and full Product Description:
Notes:
1. Please be kindly informed that colors of the item you receive might be slightly different from pictures on the item page.
2. Please kindly understand that pictures are for your reference and we should make the color of the actual product as standard.
3. Please do not for purposes other than makeup.
Net weight:2g*6
Product size: 11.5*1.4cm
Product packaging: Box
Package Included:
5x color changing lipstick
</v>
      </c>
      <c r="R112" s="2" t="str">
        <f t="shared" ref="R112:X112" si="142">REPLACE(Q112,1,FIND(CHAR(10),Q112),)</f>
        <v>Features:
Long-lasting/ Kissproof/ Moisturizing;
Moisturizing, Highly saturated, Highly pigmented. Anytime, anywhere: Whether you're on the way to work, traveling on vacation, or attending a party, you can easily apply lipstick to maintain a beautiful.
How to use: Rotate the lid and there is a buckle to snap it on and you can use it.
Non- tip: apply a thin layer along the contours of the lips, gently press the lips with a paper, then apply the lips again. The edges are thin and the middle is thick, and the lips will become three-dimensional and full Product Description:
Notes:
1. Please be kindly informed that colors of the item you receive might be slightly different from pictures on the item page.
2. Please kindly understand that pictures are for your reference and we should make the color of the actual product as standard.
3. Please do not for purposes other than makeup.
Net weight:2g*6
Product size: 11.5*1.4cm
Product packaging: Box
Package Included:
5x color changing lipstick
</v>
      </c>
      <c r="S112" s="3" t="str">
        <f t="shared" si="142"/>
        <v>Long-lasting/ Kissproof/ Moisturizing;
Moisturizing, Highly saturated, Highly pigmented. Anytime, anywhere: Whether you're on the way to work, traveling on vacation, or attending a party, you can easily apply lipstick to maintain a beautiful.
How to use: Rotate the lid and there is a buckle to snap it on and you can use it.
Non- tip: apply a thin layer along the contours of the lips, gently press the lips with a paper, then apply the lips again. The edges are thin and the middle is thick, and the lips will become three-dimensional and full Product Description:
Notes:
1. Please be kindly informed that colors of the item you receive might be slightly different from pictures on the item page.
2. Please kindly understand that pictures are for your reference and we should make the color of the actual product as standard.
3. Please do not for purposes other than makeup.
Net weight:2g*6
Product size: 11.5*1.4cm
Product packaging: Box
Package Included:
5x color changing lipstick
</v>
      </c>
      <c r="T112" s="3" t="str">
        <f t="shared" si="142"/>
        <v>Moisturizing, Highly saturated, Highly pigmented. Anytime, anywhere: Whether you're on the way to work, traveling on vacation, or attending a party, you can easily apply lipstick to maintain a beautiful.
How to use: Rotate the lid and there is a buckle to snap it on and you can use it.
Non- tip: apply a thin layer along the contours of the lips, gently press the lips with a paper, then apply the lips again. The edges are thin and the middle is thick, and the lips will become three-dimensional and full Product Description:
Notes:
1. Please be kindly informed that colors of the item you receive might be slightly different from pictures on the item page.
2. Please kindly understand that pictures are for your reference and we should make the color of the actual product as standard.
3. Please do not for purposes other than makeup.
Net weight:2g*6
Product size: 11.5*1.4cm
Product packaging: Box
Package Included:
5x color changing lipstick
</v>
      </c>
      <c r="U112" s="3" t="str">
        <f t="shared" si="142"/>
        <v>How to use: Rotate the lid and there is a buckle to snap it on and you can use it.
Non- tip: apply a thin layer along the contours of the lips, gently press the lips with a paper, then apply the lips again. The edges are thin and the middle is thick, and the lips will become three-dimensional and full Product Description:
Notes:
1. Please be kindly informed that colors of the item you receive might be slightly different from pictures on the item page.
2. Please kindly understand that pictures are for your reference and we should make the color of the actual product as standard.
3. Please do not for purposes other than makeup.
Net weight:2g*6
Product size: 11.5*1.4cm
Product packaging: Box
Package Included:
5x color changing lipstick
</v>
      </c>
      <c r="V112" s="3" t="str">
        <f t="shared" si="142"/>
        <v>Non- tip: apply a thin layer along the contours of the lips, gently press the lips with a paper, then apply the lips again. The edges are thin and the middle is thick, and the lips will become three-dimensional and full Product Description:
Notes:
1. Please be kindly informed that colors of the item you receive might be slightly different from pictures on the item page.
2. Please kindly understand that pictures are for your reference and we should make the color of the actual product as standard.
3. Please do not for purposes other than makeup.
Net weight:2g*6
Product size: 11.5*1.4cm
Product packaging: Box
Package Included:
5x color changing lipstick
</v>
      </c>
      <c r="W112" s="3" t="str">
        <f t="shared" si="142"/>
        <v>Notes:
1. Please be kindly informed that colors of the item you receive might be slightly different from pictures on the item page.
2. Please kindly understand that pictures are for your reference and we should make the color of the actual product as standard.
3. Please do not for purposes other than makeup.
Net weight:2g*6
Product size: 11.5*1.4cm
Product packaging: Box
Package Included:
5x color changing lipstick
</v>
      </c>
      <c r="X112" s="3" t="str">
        <f t="shared" si="142"/>
        <v>1. Please be kindly informed that colors of the item you receive might be slightly different from pictures on the item page.
2. Please kindly understand that pictures are for your reference and we should make the color of the actual product as standard.
3. Please do not for purposes other than makeup.
Net weight:2g*6
Product size: 11.5*1.4cm
Product packaging: Box
Package Included:
5x color changing lipstick
</v>
      </c>
      <c r="Y112" s="2" t="str">
        <f t="shared" si="89"/>
        <v>Herunwer 【Service】 If you have any questions, please feel free to contact us and we will answer your questions as soon as possible.</v>
      </c>
      <c r="Z112" s="3" t="s">
        <v>59</v>
      </c>
      <c r="AA112" s="3" t="str">
        <f t="shared" si="90"/>
        <v>Long-lasting/ Kissproof/ Moisturizing;</v>
      </c>
      <c r="AB112" s="2" t="str">
        <f t="shared" si="91"/>
        <v>Moisturizing, Highly saturated, Highly pigmented. Anytime, anywhere: Whether you're on the way to work, traveling on vacation, or attending a party, you can easily apply lipstick to maintain a beautiful.</v>
      </c>
      <c r="AC112" s="2" t="str">
        <f t="shared" si="92"/>
        <v>How to use: Rotate the lid and there is a buckle to snap it on and you can use it.</v>
      </c>
      <c r="AD112" s="2" t="str">
        <f t="shared" si="93"/>
        <v>Non- tip: apply a thin layer along the contours of the lips, gently press the lips with a paper, then apply the lips again. The edges are thin and the middle is thick, and the lips will become three-dimensional and full Product Description:</v>
      </c>
      <c r="AE112" s="2" t="str">
        <f t="shared" si="94"/>
        <v>Notes:</v>
      </c>
      <c r="AF112" t="s">
        <v>1914</v>
      </c>
      <c r="AG112" t="s">
        <v>537</v>
      </c>
      <c r="AH112" t="s">
        <v>62</v>
      </c>
      <c r="AJ112" t="s">
        <v>63</v>
      </c>
      <c r="AK112" t="s">
        <v>64</v>
      </c>
      <c r="AL112" t="s">
        <v>649</v>
      </c>
      <c r="AM112" t="s">
        <v>176</v>
      </c>
      <c r="AN112" s="5">
        <v>0.24</v>
      </c>
      <c r="AO112">
        <v>19.99</v>
      </c>
      <c r="AP112">
        <v>7.81</v>
      </c>
      <c r="AQ112">
        <v>7.99</v>
      </c>
      <c r="AR112" t="str">
        <f t="shared" si="95"/>
        <v>202411999000529085</v>
      </c>
      <c r="AU112" t="s">
        <v>67</v>
      </c>
      <c r="BA112" t="s">
        <v>1915</v>
      </c>
      <c r="BB112" t="s">
        <v>1916</v>
      </c>
      <c r="BC112" t="s">
        <v>1917</v>
      </c>
      <c r="BD112" t="s">
        <v>1918</v>
      </c>
      <c r="BE112" t="s">
        <v>1919</v>
      </c>
      <c r="BF112" t="s">
        <v>1920</v>
      </c>
      <c r="BG112" t="s">
        <v>1921</v>
      </c>
      <c r="BH112" t="s">
        <v>1922</v>
      </c>
      <c r="BI112" t="s">
        <v>1923</v>
      </c>
      <c r="BJ112" t="s">
        <v>1924</v>
      </c>
      <c r="BK112" t="str">
        <f t="shared" si="96"/>
        <v>http://23.94.38.62/aCtjSVR6YzV5alhaT2tFREp1Z0orMXd2akFwS2NlSmlub0pUdHdxdHlEb0d2Y0NmemFObWp6ME93V3RyOTNsNFNwM21aa3F1ZFJnPQ.jpg@100</v>
      </c>
      <c r="BL112" t="s">
        <v>1912</v>
      </c>
      <c r="BN112" t="s">
        <v>1925</v>
      </c>
      <c r="BO112" t="s">
        <v>1926</v>
      </c>
      <c r="BP112" t="s">
        <v>1927</v>
      </c>
      <c r="BQ112" t="s">
        <v>1928</v>
      </c>
    </row>
    <row r="113" ht="50" customHeight="1" spans="1:69">
      <c r="A113" t="s">
        <v>1929</v>
      </c>
      <c r="B113" t="s">
        <v>54</v>
      </c>
      <c r="C113" t="s">
        <v>55</v>
      </c>
      <c r="D113" t="s">
        <v>56</v>
      </c>
      <c r="E113"/>
      <c r="F113" t="str">
        <f t="shared" si="80"/>
        <v>2WXX20250106-CQQ241024006-Herunwer</v>
      </c>
      <c r="G113" t="str">
        <f t="shared" si="81"/>
        <v>2WXX20250106--Herunwer</v>
      </c>
      <c r="J113" t="str">
        <f t="shared" si="82"/>
        <v>Small Pot Vitamin Lipstick Moisturizing And Anticracking Moisturizing Lip Gloss  Transparent Color Lipstick Fade Lip Lines  15g</v>
      </c>
      <c r="K113" t="s">
        <v>57</v>
      </c>
      <c r="L113" t="str">
        <f t="shared" si="83"/>
        <v>Herunwer Small Pot Vitamin Lipstick Moisturizing And Anticracking Moisturizing Lip Gloss  Transparent Color Lipstick Fade Lip Lines  15g</v>
      </c>
      <c r="M113">
        <f t="shared" si="84"/>
        <v>136</v>
      </c>
      <c r="N113" t="s">
        <v>1930</v>
      </c>
      <c r="O113" s="2" t="str">
        <f t="shared" si="85"/>
        <v>Small Pot Vitamin Lipstick Moisturizing And Anticracking Moisturizing Lip Gloss Transparent Color Lipstick Fade Lip Lines 15g&lt;br&gt;Features:&lt;br&gt;Natural Nourishing: in natural ingredients, it can deeply moisturize the lips, keeping them hydrated and .&lt;br&gt;Long term moisturizing effect: Provides long-lasting moisturizing effect, effectively lips from drying and peeling, and maintaining the moisturizing state of the lips for a long. Mild and non irritating: The is gentle, friendly to lip, not easy to cause allergies or discomfort, suitable for use on various types.&lt;br&gt;Repairing dry and cracked lips: Helps repair dry and cracked lips caused by dryness, cold, etc., allowing lips to recover health.&lt;br&gt;Sweet : With a fresh and sweet aroma, it can bring a pleasant feeling when used. Product Description:&lt;br&gt;Net weight:15g&lt;br&gt;Product packaging: Box&lt;br&gt;Package Content:&lt;br&gt;1x lipstick&lt;br&gt;</v>
      </c>
      <c r="P113" s="2" t="str">
        <f t="shared" si="86"/>
        <v>Small Pot Vitamin Lipstick Moisturizing And Anticracking Moisturizing Lip Gloss Transparent Color Lipstick Fade Lip Lines 15g&lt;br&gt;Features:&lt;br&gt;Natural Nourishing: in natural ingredients, it can deeply moisturize the lips, keeping them hydrated and .&lt;br&gt;Long term moisturizing effect: Provides long-lasting moisturizing effect, effectively lips from drying and peeling, and maintaining the moisturizing state of the lips for a long. Mild and non irritating: The is gentle, friendly to lip, not easy to cause allergies or discomfort, suitable for use on various types.&lt;br&gt;Repairing dry and cracked lips: Helps repair dry and cracked lips caused by dryness, cold, etc., allowing lips to recover health.&lt;br&gt;Sweet : With a fresh and sweet aroma, it can bring a pleasant feeling when used. Product Description:&lt;br&gt;Net weight:15g&lt;br&gt;Product packaging: Box&lt;br&gt;Package Content:&lt;br&gt;1x lipstick&lt;br&gt;</v>
      </c>
      <c r="Q113" s="2" t="str">
        <f t="shared" si="87"/>
        <v>Small Pot Vitamin Lipstick Moisturizing And Anticracking Moisturizing Lip Gloss Transparent Color Lipstick Fade Lip Lines 15g
Features:
Natural Nourishing: in natural ingredients, it can deeply moisturize the lips, keeping them hydrated and .
Long term moisturizing effect: Provides long-lasting moisturizing effect, effectively lips from drying and peeling, and maintaining the moisturizing state of the lips for a long. Mild and non irritating: The is gentle, friendly to lip, not easy to cause allergies or discomfort, suitable for use on various types.
Repairing dry and cracked lips: Helps repair dry and cracked lips caused by dryness, cold, etc., allowing lips to recover health.
Sweet : With a fresh and sweet aroma, it can bring a pleasant feeling when used. Product Description:
Net weight:15g
Product packaging: Box
Package Content:
1x lipstick
</v>
      </c>
      <c r="R113" s="2" t="str">
        <f t="shared" ref="R113:X113" si="143">REPLACE(Q113,1,FIND(CHAR(10),Q113),)</f>
        <v>Features:
Natural Nourishing: in natural ingredients, it can deeply moisturize the lips, keeping them hydrated and .
Long term moisturizing effect: Provides long-lasting moisturizing effect, effectively lips from drying and peeling, and maintaining the moisturizing state of the lips for a long. Mild and non irritating: The is gentle, friendly to lip, not easy to cause allergies or discomfort, suitable for use on various types.
Repairing dry and cracked lips: Helps repair dry and cracked lips caused by dryness, cold, etc., allowing lips to recover health.
Sweet : With a fresh and sweet aroma, it can bring a pleasant feeling when used. Product Description:
Net weight:15g
Product packaging: Box
Package Content:
1x lipstick
</v>
      </c>
      <c r="S113" s="3" t="str">
        <f t="shared" si="143"/>
        <v>Natural Nourishing: in natural ingredients, it can deeply moisturize the lips, keeping them hydrated and .
Long term moisturizing effect: Provides long-lasting moisturizing effect, effectively lips from drying and peeling, and maintaining the moisturizing state of the lips for a long. Mild and non irritating: The is gentle, friendly to lip, not easy to cause allergies or discomfort, suitable for use on various types.
Repairing dry and cracked lips: Helps repair dry and cracked lips caused by dryness, cold, etc., allowing lips to recover health.
Sweet : With a fresh and sweet aroma, it can bring a pleasant feeling when used. Product Description:
Net weight:15g
Product packaging: Box
Package Content:
1x lipstick
</v>
      </c>
      <c r="T113" s="3" t="str">
        <f t="shared" si="143"/>
        <v>Long term moisturizing effect: Provides long-lasting moisturizing effect, effectively lips from drying and peeling, and maintaining the moisturizing state of the lips for a long. Mild and non irritating: The is gentle, friendly to lip, not easy to cause allergies or discomfort, suitable for use on various types.
Repairing dry and cracked lips: Helps repair dry and cracked lips caused by dryness, cold, etc., allowing lips to recover health.
Sweet : With a fresh and sweet aroma, it can bring a pleasant feeling when used. Product Description:
Net weight:15g
Product packaging: Box
Package Content:
1x lipstick
</v>
      </c>
      <c r="U113" s="3" t="str">
        <f t="shared" si="143"/>
        <v>Repairing dry and cracked lips: Helps repair dry and cracked lips caused by dryness, cold, etc., allowing lips to recover health.
Sweet : With a fresh and sweet aroma, it can bring a pleasant feeling when used. Product Description:
Net weight:15g
Product packaging: Box
Package Content:
1x lipstick
</v>
      </c>
      <c r="V113" s="3" t="str">
        <f t="shared" si="143"/>
        <v>Sweet : With a fresh and sweet aroma, it can bring a pleasant feeling when used. Product Description:
Net weight:15g
Product packaging: Box
Package Content:
1x lipstick
</v>
      </c>
      <c r="W113" s="3" t="str">
        <f t="shared" si="143"/>
        <v>Net weight:15g
Product packaging: Box
Package Content:
1x lipstick
</v>
      </c>
      <c r="X113" s="3" t="str">
        <f t="shared" si="143"/>
        <v>Product packaging: Box
Package Content:
1x lipstick
</v>
      </c>
      <c r="Y113" s="2" t="str">
        <f t="shared" si="89"/>
        <v>Herunwer 【Service】 If you have any questions, please feel free to contact us and we will answer your questions as soon as possible.</v>
      </c>
      <c r="Z113" s="3" t="s">
        <v>59</v>
      </c>
      <c r="AA113" s="3" t="str">
        <f t="shared" si="90"/>
        <v>Natural Nourishing: in natural ingredients, it can deeply moisturize the lips, keeping them hydrated and .</v>
      </c>
      <c r="AB113" s="2" t="str">
        <f t="shared" si="91"/>
        <v>Long term moisturizing effect: Provides long-lasting moisturizing effect, effectively lips from drying and peeling, and maintaining the moisturizing state of the lips for a long. Mild and non irritating: The is gentle, friendly to lip, not easy to cause allergies or discomfort, suitable for use on various types.</v>
      </c>
      <c r="AC113" s="2" t="str">
        <f t="shared" si="92"/>
        <v>Repairing dry and cracked lips: Helps repair dry and cracked lips caused by dryness, cold, etc., allowing lips to recover health.</v>
      </c>
      <c r="AD113" s="2" t="str">
        <f t="shared" si="93"/>
        <v>Sweet : With a fresh and sweet aroma, it can bring a pleasant feeling when used. Product Description:</v>
      </c>
      <c r="AE113" s="2" t="str">
        <f t="shared" si="94"/>
        <v>Net weight:15g</v>
      </c>
      <c r="AF113" t="s">
        <v>415</v>
      </c>
      <c r="AG113" t="s">
        <v>537</v>
      </c>
      <c r="AH113" t="s">
        <v>62</v>
      </c>
      <c r="AJ113" t="s">
        <v>63</v>
      </c>
      <c r="AK113" t="s">
        <v>64</v>
      </c>
      <c r="AL113" t="s">
        <v>1542</v>
      </c>
      <c r="AM113" t="s">
        <v>83</v>
      </c>
      <c r="AN113" s="5">
        <v>0.11</v>
      </c>
      <c r="AO113">
        <v>12.99</v>
      </c>
      <c r="AP113">
        <v>5.3</v>
      </c>
      <c r="AQ113">
        <v>4.99</v>
      </c>
      <c r="AR113" t="str">
        <f t="shared" si="95"/>
        <v>202411999000529084</v>
      </c>
      <c r="AU113" t="s">
        <v>67</v>
      </c>
      <c r="BA113" t="s">
        <v>1931</v>
      </c>
      <c r="BB113" t="s">
        <v>1932</v>
      </c>
      <c r="BC113" t="s">
        <v>1933</v>
      </c>
      <c r="BD113" t="s">
        <v>1934</v>
      </c>
      <c r="BE113" t="s">
        <v>1935</v>
      </c>
      <c r="BF113" t="s">
        <v>1936</v>
      </c>
      <c r="BG113" t="s">
        <v>1937</v>
      </c>
      <c r="BH113" t="s">
        <v>1938</v>
      </c>
      <c r="BI113" t="s">
        <v>1939</v>
      </c>
      <c r="BJ113" t="s">
        <v>1940</v>
      </c>
      <c r="BK113" t="str">
        <f t="shared" si="96"/>
        <v>http://23.94.38.62/Z3NMVnRGcUo3N3k0aFcybVpwMldvakg5S3YySG9ja3hqdjJhd0RoSmVtRGd1VGdxY3Y3RTMrWkxtbW9xMkNZOFljcCtNVnprZXdJPQ.jpg@100</v>
      </c>
      <c r="BL113" t="s">
        <v>1929</v>
      </c>
      <c r="BN113" t="s">
        <v>1941</v>
      </c>
      <c r="BO113" t="s">
        <v>1942</v>
      </c>
      <c r="BP113" t="s">
        <v>1943</v>
      </c>
      <c r="BQ113" t="s">
        <v>1944</v>
      </c>
    </row>
    <row r="114" ht="50" customHeight="1" spans="1:69">
      <c r="A114" t="s">
        <v>1945</v>
      </c>
      <c r="B114" t="s">
        <v>54</v>
      </c>
      <c r="C114" t="s">
        <v>55</v>
      </c>
      <c r="D114" t="s">
        <v>56</v>
      </c>
      <c r="E114"/>
      <c r="F114" t="str">
        <f t="shared" si="80"/>
        <v>2WXX20250106-GHM241025003-Herunwer</v>
      </c>
      <c r="G114" t="str">
        <f t="shared" si="81"/>
        <v>2WXX20250106--Herunwer</v>
      </c>
      <c r="J114" t="str">
        <f t="shared" si="82"/>
        <v>Christmas Lip Gloss Set 15ml 6-pack Moisturizing Liquid Oral Red Lip Gloss Lip Glaze Set</v>
      </c>
      <c r="K114" t="s">
        <v>57</v>
      </c>
      <c r="L114" t="str">
        <f t="shared" si="83"/>
        <v>Herunwer Christmas Lip Gloss Set 15ml 6-pack Moisturizing Liquid Oral Red Lip Gloss Lip Glaze Set</v>
      </c>
      <c r="M114">
        <f t="shared" si="84"/>
        <v>97</v>
      </c>
      <c r="N114" t="s">
        <v>1946</v>
      </c>
      <c r="O114" s="2" t="str">
        <f t="shared" si="85"/>
        <v>Christmas Lip Gloss Set 15ml 6-pack Moisturizing Liquid Oral Red Lip Gloss Lip Glaze Set&lt;br&gt;Features:&lt;br&gt;1. Capacity and quantity advantages&lt;br&gt;This Christmas lip gloss set includes 6 lipsticks, each with a capacity of 15ml, sufficient to meet your long-term use needs. Whether it's daily makeup or frequent makeup during holidays, you don't have to worry about running out quickly. Moreover, there are multiple color options to easily meet different occasionsing and matching needs.&lt;br&gt;2. Moisturizing effect&lt;br&gt;Lip gloss is in high effectived moisturizing ingredients that can deeply moisturize the lip skin. At the momenting of application, you can feel it smoothly covering your lips like silk, effectively relieving dryness and peeling of the lips, keeping them hydrated and full at all times, showing a healthly lustered, and even keeping your lips away from dryness and cracking during the cold and dry Christmas season.&lt;br&gt;3. texture (liquid mouth red lip gloss three in one)&lt;br&gt;Its unique texture combines the color rendering of liquid lipstick, the brightness of lip gloss, and the durability of lip gloss. The color is and full, presenting bright colors with a gentle touched, while also having a charminging lustering, making your lips the focus. And this three in one texture gives it excellent makeup holding ability, making it difficult to removed makeup and maintaining the integrity of lip makeup, whether it's during meals or long-term activities, it can remain perfecting.&lt;br&gt;4. Christmas Theme Design&lt;br&gt;A lip gloss set specially designed for Christmas, the packaging design is filled with a strong Christmas atmosphred. From color matching to pattern elements, classic Christmas elements such as snowflakes, reindeer, Christmas trees, etc. are incorporated, making it a gift with a strong festive atmosphred. Whether it's for oneself or for family and friendsing, it can convey warm Christmas wishes and add a joyful atmosphredto the holiday.&lt;br&gt;5. color choices&lt;br&gt;The set of 6 lip gloss covers a variety of popular colors, including the classic bright red, showcasing nobility and passion; Gentle beaning paste color creates an elegant temperament; There are also fashionable maple leaf red, mysterious purple tones, and sparkling gold and silvering to satisfy your pursuit of different styles of makeup. Whether it's creating daily nude makeup, exquisite banquet makeup, or gorgeous Christmas party makeup, you can find the right colors in this set.&lt;br&gt;6. Convenient user experience&lt;br&gt;Lip gloss features a user-friendly design that is easy to carry and use. The size of the tube is moderate, making it easy to put in a handbag or makeup bag, and can be repaired anytime, anywhere. The brush head design is exquisite and can be accurately applied to the lips, making it very easy to outline the lip line or filling the lips. Even beginners can easily get started and quickly create a perfecting lip makeup look.&lt;br&gt;Product Description:&lt;br&gt;Includes: 1 * Christmas Lip Gloss Set&lt;br&gt;Net content: 2.5ml * 6pcs&lt;br&gt;Weight: 267g&lt;br&gt;</v>
      </c>
      <c r="P114" s="2" t="str">
        <f t="shared" si="86"/>
        <v>Christmas Lip Gloss Set 15ml 6-pack Moisturizing Liquid Oral Red Lip Gloss Lip Glaze Set&lt;br&gt;Features:&lt;br&gt;1. Capacity and quantity advantages&lt;br&gt;This Christmas lip gloss set includes 6 lipsticks, each with a capacity of 15ml, sufficient to meet your long-term use needs. Whether it's daily makeup or frequent makeup during holidays, you don't have to worry about running out quickly. Moreover, there are multiple color options to easily meet different occasionsing and matching needs.&lt;br&gt;2. Moisturizing effect&lt;br&gt;Lip gloss is in high effectived moisturizing ingredients that can deeply moisturize the lip skin. At the momenting of application, you can feel it smoothly covering your lips like silk, effectively relieving dryness and peeling of the lips, keeping them hydrated and full at all times, showing a healthly lustered, and even keeping your lips away from dryness and cracking during the cold and dry Christmas season.&lt;br&gt;3. texture (liquid mouth red lip gloss three in one)&lt;br&gt;Its unique texture combines the color rendering of liquid lipstick, the brightness of lip gloss, and the durability of lip gloss. The color is and full, presenting bright colors with a gentle touched, while also having a charminging lustering, making your lips the focus. And this three in one texture gives it excellent makeup holding ability, making it difficult to removed makeup and maintaining the integrity of lip makeup, whether it's during meals or long-term activities, it can remain perfecting.&lt;br&gt;4. Christmas Theme Design&lt;br&gt;A lip gloss set specially designed for Christmas, the packaging design is filled with a strong Christmas atmosphred. From color matching to pattern elements, classic Christmas elements such as snowflakes, reindeer, Christmas trees, etc. are incorporated, making it a gift with a strong festive atmosphred. Whether it's for oneself or for family and friendsing, it can convey warm Christmas wishes and add a joyful atmosphredto the holiday.&lt;br&gt;5. color choices&lt;br&gt;The set of 6 lip gloss covers a variety of popular colors, including the classic bright red, showcasing nobility and passion; Gentle beaning paste color creates an elegant temperament; There are also fashionable maple leaf red, mysterious purple tones, and sparkling gold and silvering to satisfy your pursuit of different styles of makeup. Whether it's creating daily nude makeup, exquisite banquet makeup, or gorgeous Christmas party makeup, you can find the right colors in this set.&lt;br&gt;6. Convenient user experience&lt;br&gt;Lip gloss features a user-friendly design that is easy to carry and use. The size of the tube is moderate, making it easy to put in a handbag or makeup bag, and can be repaired anytime, anywhere. The brush head design is exquisite and can be accurately applied to the lips, making it very easy to outline the lip line or filling the lips. Even beginners can easily get started and quickly create a perfecting lip makeup look.&lt;br&gt;Product Description:&lt;br&gt;Includes: 1 * Christmas Lip Gloss Set&lt;br&gt;Net content: 2.5ml * 6pcs&lt;br&gt;Weight: 267g&lt;br&gt;</v>
      </c>
      <c r="Q114" s="2" t="str">
        <f t="shared" si="87"/>
        <v>Christmas Lip Gloss Set 15ml 6-pack Moisturizing Liquid Oral Red Lip Gloss Lip Glaze Set
Features:
1. Capacity and quantity advantages
This Christmas lip gloss set includes 6 lipsticks, each with a capacity of 15ml, sufficient to meet your long-term use needs. Whether it's daily makeup or frequent makeup during holidays, you don't have to worry about running out quickly. Moreover, there are multiple color options to easily meet different occasionsing and matching needs.
2. Moisturizing effect
Lip gloss is in high effectived moisturizing ingredients that can deeply moisturize the lip skin. At the momenting of application, you can feel it smoothly covering your lips like silk, effectively relieving dryness and peeling of the lips, keeping them hydrated and full at all times, showing a healthly lustered, and even keeping your lips away from dryness and cracking during the cold and dry Christmas season.
3. texture (liquid mouth red lip gloss three in one)
Its unique texture combines the color rendering of liquid lipstick, the brightness of lip gloss, and the durability of lip gloss. The color is and full, presenting bright colors with a gentle touched, while also having a charminging lustering, making your lips the focus. And this three in one texture gives it excellent makeup holding ability, making it difficult to removed makeup and maintaining the integrity of lip makeup, whether it's during meals or long-term activities, it can remain perfecting.
4. Christmas Theme Design
A lip gloss set specially designed for Christmas, the packaging design is filled with a strong Christmas atmosphred. From color matching to pattern elements, classic Christmas elements such as snowflakes, reindeer, Christmas trees, etc. are incorporated, making it a gift with a strong festive atmosphred. Whether it's for oneself or for family and friendsing, it can convey warm Christmas wishes and add a joyful atmosphredto the holiday.
5. color choices
The set of 6 lip gloss covers a variety of popular colors, including the classic bright red, showcasing nobility and passion; Gentle beaning paste color creates an elegant temperament; There are also fashionable maple leaf red, mysterious purple tones, and sparkling gold and silvering to satisfy your pursuit of different styles of makeup. Whether it's creating daily nude makeup, exquisite banquet makeup, or gorgeous Christmas party makeup, you can find the right colors in this set.
6. Convenient user experience
Lip gloss features a user-friendly design that is easy to carry and use. The size of the tube is moderate, making it easy to put in a handbag or makeup bag, and can be repaired anytime, anywhere. The brush head design is exquisite and can be accurately applied to the lips, making it very easy to outline the lip line or filling the lips. Even beginners can easily get started and quickly create a perfecting lip makeup look.
Product Description:
Includes: 1 * Christmas Lip Gloss Set
Net content: 2.5ml * 6pcs
Weight: 267g
</v>
      </c>
      <c r="R114" s="2" t="str">
        <f t="shared" ref="R114:X114" si="144">REPLACE(Q114,1,FIND(CHAR(10),Q114),)</f>
        <v>Features:
1. Capacity and quantity advantages
This Christmas lip gloss set includes 6 lipsticks, each with a capacity of 15ml, sufficient to meet your long-term use needs. Whether it's daily makeup or frequent makeup during holidays, you don't have to worry about running out quickly. Moreover, there are multiple color options to easily meet different occasionsing and matching needs.
2. Moisturizing effect
Lip gloss is in high effectived moisturizing ingredients that can deeply moisturize the lip skin. At the momenting of application, you can feel it smoothly covering your lips like silk, effectively relieving dryness and peeling of the lips, keeping them hydrated and full at all times, showing a healthly lustered, and even keeping your lips away from dryness and cracking during the cold and dry Christmas season.
3. texture (liquid mouth red lip gloss three in one)
Its unique texture combines the color rendering of liquid lipstick, the brightness of lip gloss, and the durability of lip gloss. The color is and full, presenting bright colors with a gentle touched, while also having a charminging lustering, making your lips the focus. And this three in one texture gives it excellent makeup holding ability, making it difficult to removed makeup and maintaining the integrity of lip makeup, whether it's during meals or long-term activities, it can remain perfecting.
4. Christmas Theme Design
A lip gloss set specially designed for Christmas, the packaging design is filled with a strong Christmas atmosphred. From color matching to pattern elements, classic Christmas elements such as snowflakes, reindeer, Christmas trees, etc. are incorporated, making it a gift with a strong festive atmosphred. Whether it's for oneself or for family and friendsing, it can convey warm Christmas wishes and add a joyful atmosphredto the holiday.
5. color choices
The set of 6 lip gloss covers a variety of popular colors, including the classic bright red, showcasing nobility and passion; Gentle beaning paste color creates an elegant temperament; There are also fashionable maple leaf red, mysterious purple tones, and sparkling gold and silvering to satisfy your pursuit of different styles of makeup. Whether it's creating daily nude makeup, exquisite banquet makeup, or gorgeous Christmas party makeup, you can find the right colors in this set.
6. Convenient user experience
Lip gloss features a user-friendly design that is easy to carry and use. The size of the tube is moderate, making it easy to put in a handbag or makeup bag, and can be repaired anytime, anywhere. The brush head design is exquisite and can be accurately applied to the lips, making it very easy to outline the lip line or filling the lips. Even beginners can easily get started and quickly create a perfecting lip makeup look.
Product Description:
Includes: 1 * Christmas Lip Gloss Set
Net content: 2.5ml * 6pcs
Weight: 267g
</v>
      </c>
      <c r="S114" s="3" t="str">
        <f t="shared" si="144"/>
        <v>1. Capacity and quantity advantages
This Christmas lip gloss set includes 6 lipsticks, each with a capacity of 15ml, sufficient to meet your long-term use needs. Whether it's daily makeup or frequent makeup during holidays, you don't have to worry about running out quickly. Moreover, there are multiple color options to easily meet different occasionsing and matching needs.
2. Moisturizing effect
Lip gloss is in high effectived moisturizing ingredients that can deeply moisturize the lip skin. At the momenting of application, you can feel it smoothly covering your lips like silk, effectively relieving dryness and peeling of the lips, keeping them hydrated and full at all times, showing a healthly lustered, and even keeping your lips away from dryness and cracking during the cold and dry Christmas season.
3. texture (liquid mouth red lip gloss three in one)
Its unique texture combines the color rendering of liquid lipstick, the brightness of lip gloss, and the durability of lip gloss. The color is and full, presenting bright colors with a gentle touched, while also having a charminging lustering, making your lips the focus. And this three in one texture gives it excellent makeup holding ability, making it difficult to removed makeup and maintaining the integrity of lip makeup, whether it's during meals or long-term activities, it can remain perfecting.
4. Christmas Theme Design
A lip gloss set specially designed for Christmas, the packaging design is filled with a strong Christmas atmosphred. From color matching to pattern elements, classic Christmas elements such as snowflakes, reindeer, Christmas trees, etc. are incorporated, making it a gift with a strong festive atmosphred. Whether it's for oneself or for family and friendsing, it can convey warm Christmas wishes and add a joyful atmosphredto the holiday.
5. color choices
The set of 6 lip gloss covers a variety of popular colors, including the classic bright red, showcasing nobility and passion; Gentle beaning paste color creates an elegant temperament; There are also fashionable maple leaf red, mysterious purple tones, and sparkling gold and silvering to satisfy your pursuit of different styles of makeup. Whether it's creating daily nude makeup, exquisite banquet makeup, or gorgeous Christmas party makeup, you can find the right colors in this set.
6. Convenient user experience
Lip gloss features a user-friendly design that is easy to carry and use. The size of the tube is moderate, making it easy to put in a handbag or makeup bag, and can be repaired anytime, anywhere. The brush head design is exquisite and can be accurately applied to the lips, making it very easy to outline the lip line or filling the lips. Even beginners can easily get started and quickly create a perfecting lip makeup look.
Product Description:
Includes: 1 * Christmas Lip Gloss Set
Net content: 2.5ml * 6pcs
Weight: 267g
</v>
      </c>
      <c r="T114" s="3" t="str">
        <f t="shared" si="144"/>
        <v>This Christmas lip gloss set includes 6 lipsticks, each with a capacity of 15ml, sufficient to meet your long-term use needs. Whether it's daily makeup or frequent makeup during holidays, you don't have to worry about running out quickly. Moreover, there are multiple color options to easily meet different occasionsing and matching needs.
2. Moisturizing effect
Lip gloss is in high effectived moisturizing ingredients that can deeply moisturize the lip skin. At the momenting of application, you can feel it smoothly covering your lips like silk, effectively relieving dryness and peeling of the lips, keeping them hydrated and full at all times, showing a healthly lustered, and even keeping your lips away from dryness and cracking during the cold and dry Christmas season.
3. texture (liquid mouth red lip gloss three in one)
Its unique texture combines the color rendering of liquid lipstick, the brightness of lip gloss, and the durability of lip gloss. The color is and full, presenting bright colors with a gentle touched, while also having a charminging lustering, making your lips the focus. And this three in one texture gives it excellent makeup holding ability, making it difficult to removed makeup and maintaining the integrity of lip makeup, whether it's during meals or long-term activities, it can remain perfecting.
4. Christmas Theme Design
A lip gloss set specially designed for Christmas, the packaging design is filled with a strong Christmas atmosphred. From color matching to pattern elements, classic Christmas elements such as snowflakes, reindeer, Christmas trees, etc. are incorporated, making it a gift with a strong festive atmosphred. Whether it's for oneself or for family and friendsing, it can convey warm Christmas wishes and add a joyful atmosphredto the holiday.
5. color choices
The set of 6 lip gloss covers a variety of popular colors, including the classic bright red, showcasing nobility and passion; Gentle beaning paste color creates an elegant temperament; There are also fashionable maple leaf red, mysterious purple tones, and sparkling gold and silvering to satisfy your pursuit of different styles of makeup. Whether it's creating daily nude makeup, exquisite banquet makeup, or gorgeous Christmas party makeup, you can find the right colors in this set.
6. Convenient user experience
Lip gloss features a user-friendly design that is easy to carry and use. The size of the tube is moderate, making it easy to put in a handbag or makeup bag, and can be repaired anytime, anywhere. The brush head design is exquisite and can be accurately applied to the lips, making it very easy to outline the lip line or filling the lips. Even beginners can easily get started and quickly create a perfecting lip makeup look.
Product Description:
Includes: 1 * Christmas Lip Gloss Set
Net content: 2.5ml * 6pcs
Weight: 267g
</v>
      </c>
      <c r="U114" s="3" t="str">
        <f t="shared" si="144"/>
        <v>2. Moisturizing effect
Lip gloss is in high effectived moisturizing ingredients that can deeply moisturize the lip skin. At the momenting of application, you can feel it smoothly covering your lips like silk, effectively relieving dryness and peeling of the lips, keeping them hydrated and full at all times, showing a healthly lustered, and even keeping your lips away from dryness and cracking during the cold and dry Christmas season.
3. texture (liquid mouth red lip gloss three in one)
Its unique texture combines the color rendering of liquid lipstick, the brightness of lip gloss, and the durability of lip gloss. The color is and full, presenting bright colors with a gentle touched, while also having a charminging lustering, making your lips the focus. And this three in one texture gives it excellent makeup holding ability, making it difficult to removed makeup and maintaining the integrity of lip makeup, whether it's during meals or long-term activities, it can remain perfecting.
4. Christmas Theme Design
A lip gloss set specially designed for Christmas, the packaging design is filled with a strong Christmas atmosphred. From color matching to pattern elements, classic Christmas elements such as snowflakes, reindeer, Christmas trees, etc. are incorporated, making it a gift with a strong festive atmosphred. Whether it's for oneself or for family and friendsing, it can convey warm Christmas wishes and add a joyful atmosphredto the holiday.
5. color choices
The set of 6 lip gloss covers a variety of popular colors, including the classic bright red, showcasing nobility and passion; Gentle beaning paste color creates an elegant temperament; There are also fashionable maple leaf red, mysterious purple tones, and sparkling gold and silvering to satisfy your pursuit of different styles of makeup. Whether it's creating daily nude makeup, exquisite banquet makeup, or gorgeous Christmas party makeup, you can find the right colors in this set.
6. Convenient user experience
Lip gloss features a user-friendly design that is easy to carry and use. The size of the tube is moderate, making it easy to put in a handbag or makeup bag, and can be repaired anytime, anywhere. The brush head design is exquisite and can be accurately applied to the lips, making it very easy to outline the lip line or filling the lips. Even beginners can easily get started and quickly create a perfecting lip makeup look.
Product Description:
Includes: 1 * Christmas Lip Gloss Set
Net content: 2.5ml * 6pcs
Weight: 267g
</v>
      </c>
      <c r="V114" s="3" t="str">
        <f t="shared" si="144"/>
        <v>Lip gloss is in high effectived moisturizing ingredients that can deeply moisturize the lip skin. At the momenting of application, you can feel it smoothly covering your lips like silk, effectively relieving dryness and peeling of the lips, keeping them hydrated and full at all times, showing a healthly lustered, and even keeping your lips away from dryness and cracking during the cold and dry Christmas season.
3. texture (liquid mouth red lip gloss three in one)
Its unique texture combines the color rendering of liquid lipstick, the brightness of lip gloss, and the durability of lip gloss. The color is and full, presenting bright colors with a gentle touched, while also having a charminging lustering, making your lips the focus. And this three in one texture gives it excellent makeup holding ability, making it difficult to removed makeup and maintaining the integrity of lip makeup, whether it's during meals or long-term activities, it can remain perfecting.
4. Christmas Theme Design
A lip gloss set specially designed for Christmas, the packaging design is filled with a strong Christmas atmosphred. From color matching to pattern elements, classic Christmas elements such as snowflakes, reindeer, Christmas trees, etc. are incorporated, making it a gift with a strong festive atmosphred. Whether it's for oneself or for family and friendsing, it can convey warm Christmas wishes and add a joyful atmosphredto the holiday.
5. color choices
The set of 6 lip gloss covers a variety of popular colors, including the classic bright red, showcasing nobility and passion; Gentle beaning paste color creates an elegant temperament; There are also fashionable maple leaf red, mysterious purple tones, and sparkling gold and silvering to satisfy your pursuit of different styles of makeup. Whether it's creating daily nude makeup, exquisite banquet makeup, or gorgeous Christmas party makeup, you can find the right colors in this set.
6. Convenient user experience
Lip gloss features a user-friendly design that is easy to carry and use. The size of the tube is moderate, making it easy to put in a handbag or makeup bag, and can be repaired anytime, anywhere. The brush head design is exquisite and can be accurately applied to the lips, making it very easy to outline the lip line or filling the lips. Even beginners can easily get started and quickly create a perfecting lip makeup look.
Product Description:
Includes: 1 * Christmas Lip Gloss Set
Net content: 2.5ml * 6pcs
Weight: 267g
</v>
      </c>
      <c r="W114" s="3" t="str">
        <f t="shared" si="144"/>
        <v>3. texture (liquid mouth red lip gloss three in one)
Its unique texture combines the color rendering of liquid lipstick, the brightness of lip gloss, and the durability of lip gloss. The color is and full, presenting bright colors with a gentle touched, while also having a charminging lustering, making your lips the focus. And this three in one texture gives it excellent makeup holding ability, making it difficult to removed makeup and maintaining the integrity of lip makeup, whether it's during meals or long-term activities, it can remain perfecting.
4. Christmas Theme Design
A lip gloss set specially designed for Christmas, the packaging design is filled with a strong Christmas atmosphred. From color matching to pattern elements, classic Christmas elements such as snowflakes, reindeer, Christmas trees, etc. are incorporated, making it a gift with a strong festive atmosphred. Whether it's for oneself or for family and friendsing, it can convey warm Christmas wishes and add a joyful atmosphredto the holiday.
5. color choices
The set of 6 lip gloss covers a variety of popular colors, including the classic bright red, showcasing nobility and passion; Gentle beaning paste color creates an elegant temperament; There are also fashionable maple leaf red, mysterious purple tones, and sparkling gold and silvering to satisfy your pursuit of different styles of makeup. Whether it's creating daily nude makeup, exquisite banquet makeup, or gorgeous Christmas party makeup, you can find the right colors in this set.
6. Convenient user experience
Lip gloss features a user-friendly design that is easy to carry and use. The size of the tube is moderate, making it easy to put in a handbag or makeup bag, and can be repaired anytime, anywhere. The brush head design is exquisite and can be accurately applied to the lips, making it very easy to outline the lip line or filling the lips. Even beginners can easily get started and quickly create a perfecting lip makeup look.
Product Description:
Includes: 1 * Christmas Lip Gloss Set
Net content: 2.5ml * 6pcs
Weight: 267g
</v>
      </c>
      <c r="X114" s="3" t="str">
        <f t="shared" si="144"/>
        <v>Its unique texture combines the color rendering of liquid lipstick, the brightness of lip gloss, and the durability of lip gloss. The color is and full, presenting bright colors with a gentle touched, while also having a charminging lustering, making your lips the focus. And this three in one texture gives it excellent makeup holding ability, making it difficult to removed makeup and maintaining the integrity of lip makeup, whether it's during meals or long-term activities, it can remain perfecting.
4. Christmas Theme Design
A lip gloss set specially designed for Christmas, the packaging design is filled with a strong Christmas atmosphred. From color matching to pattern elements, classic Christmas elements such as snowflakes, reindeer, Christmas trees, etc. are incorporated, making it a gift with a strong festive atmosphred. Whether it's for oneself or for family and friendsing, it can convey warm Christmas wishes and add a joyful atmosphredto the holiday.
5. color choices
The set of 6 lip gloss covers a variety of popular colors, including the classic bright red, showcasing nobility and passion; Gentle beaning paste color creates an elegant temperament; There are also fashionable maple leaf red, mysterious purple tones, and sparkling gold and silvering to satisfy your pursuit of different styles of makeup. Whether it's creating daily nude makeup, exquisite banquet makeup, or gorgeous Christmas party makeup, you can find the right colors in this set.
6. Convenient user experience
Lip gloss features a user-friendly design that is easy to carry and use. The size of the tube is moderate, making it easy to put in a handbag or makeup bag, and can be repaired anytime, anywhere. The brush head design is exquisite and can be accurately applied to the lips, making it very easy to outline the lip line or filling the lips. Even beginners can easily get started and quickly create a perfecting lip makeup look.
Product Description:
Includes: 1 * Christmas Lip Gloss Set
Net content: 2.5ml * 6pcs
Weight: 267g
</v>
      </c>
      <c r="Y114" s="2" t="str">
        <f t="shared" si="89"/>
        <v>Herunwer 【Service】 If you have any questions, please feel free to contact us and we will answer your questions as soon as possible.</v>
      </c>
      <c r="Z114" s="3" t="s">
        <v>59</v>
      </c>
      <c r="AA114" s="3" t="str">
        <f t="shared" si="90"/>
        <v>1. Capacity and quantity advantages</v>
      </c>
      <c r="AB114" s="2" t="str">
        <f t="shared" si="91"/>
        <v>This Christmas lip gloss set includes 6 lipsticks, each with a capacity of 15ml, sufficient to meet your long-term use needs. Whether it's daily makeup or frequent makeup during holidays, you don't have to worry about running out quickly. Moreover, there are multiple color options to easily meet different occasionsing and matching needs.</v>
      </c>
      <c r="AC114" s="2" t="str">
        <f t="shared" si="92"/>
        <v>2. Moisturizing effect</v>
      </c>
      <c r="AD114" s="2" t="str">
        <f t="shared" si="93"/>
        <v>Lip gloss is in high effectived moisturizing ingredients that can deeply moisturize the lip skin. At the momenting of application, you can feel it smoothly covering your lips like silk, effectively relieving dryness and peeling of the lips, keeping them hydrated and full at all times, showing a healthly lustered, and even keeping your lips away from dryness and cracking during the cold and dry Christmas season.</v>
      </c>
      <c r="AE114" s="2" t="str">
        <f t="shared" si="94"/>
        <v>3. texture (liquid mouth red lip gloss three in one)</v>
      </c>
      <c r="AF114" t="s">
        <v>1947</v>
      </c>
      <c r="AG114" t="s">
        <v>311</v>
      </c>
      <c r="AH114" t="s">
        <v>62</v>
      </c>
      <c r="AJ114" t="s">
        <v>63</v>
      </c>
      <c r="AK114" t="s">
        <v>64</v>
      </c>
      <c r="AL114" t="s">
        <v>1948</v>
      </c>
      <c r="AM114" t="s">
        <v>1949</v>
      </c>
      <c r="AN114" s="5">
        <v>0.61</v>
      </c>
      <c r="AO114">
        <v>38.99</v>
      </c>
      <c r="AP114">
        <v>15.43</v>
      </c>
      <c r="AQ114">
        <v>14.99</v>
      </c>
      <c r="AR114" t="str">
        <f t="shared" si="95"/>
        <v>202411999000529087</v>
      </c>
      <c r="AU114" t="s">
        <v>67</v>
      </c>
      <c r="BA114" t="s">
        <v>1950</v>
      </c>
      <c r="BB114" t="s">
        <v>1951</v>
      </c>
      <c r="BC114" t="s">
        <v>1952</v>
      </c>
      <c r="BD114" t="s">
        <v>1953</v>
      </c>
      <c r="BE114" t="s">
        <v>1954</v>
      </c>
      <c r="BF114" t="s">
        <v>1955</v>
      </c>
      <c r="BG114" t="s">
        <v>1956</v>
      </c>
      <c r="BH114" t="s">
        <v>1957</v>
      </c>
      <c r="BI114" t="s">
        <v>1958</v>
      </c>
      <c r="BJ114" t="s">
        <v>1959</v>
      </c>
      <c r="BK114" t="str">
        <f t="shared" si="96"/>
        <v>http://23.94.38.62/cFVTQ1c3R0MyQWI1QlB0VXdZMytEMkJubWFSOHQzYTNjVGJRRFJIYUxYaEIrL00wNHJ0anVQOWROWEQva0RCdkpmOTIrY0VPY1A0PQ.jpg@100</v>
      </c>
      <c r="BL114" t="s">
        <v>1945</v>
      </c>
      <c r="BN114" t="s">
        <v>1960</v>
      </c>
      <c r="BO114" t="s">
        <v>1961</v>
      </c>
      <c r="BP114" t="s">
        <v>1962</v>
      </c>
      <c r="BQ114" t="s">
        <v>1963</v>
      </c>
    </row>
    <row r="115" ht="50" customHeight="1" spans="1:69">
      <c r="A115" t="s">
        <v>1964</v>
      </c>
      <c r="B115" t="s">
        <v>54</v>
      </c>
      <c r="C115" t="s">
        <v>55</v>
      </c>
      <c r="D115" t="s">
        <v>56</v>
      </c>
      <c r="E115"/>
      <c r="F115" t="str">
        <f t="shared" si="80"/>
        <v>2WXX20250106-YSQ241026001-Herunwer</v>
      </c>
      <c r="G115" t="str">
        <f t="shared" si="81"/>
        <v>2WXX20250106--Herunwer</v>
      </c>
      <c r="J115" t="str">
        <f t="shared" si="82"/>
        <v>Moisturizing Carotene Temperature Change Lip Balm</v>
      </c>
      <c r="K115" t="s">
        <v>57</v>
      </c>
      <c r="L115" t="str">
        <f t="shared" si="83"/>
        <v>Herunwer Moisturizing Carotene Temperature Change Lip Balm</v>
      </c>
      <c r="M115">
        <f t="shared" si="84"/>
        <v>58</v>
      </c>
      <c r="N115" t="s">
        <v>1965</v>
      </c>
      <c r="O115" s="2" t="str">
        <f t="shared" si="85"/>
        <v>Moisturizing Carotene Temperature Change Lip Balm&lt;br&gt;Features:&lt;br&gt;1. -one Lip Balm, Lipstick, and Lip Mask: Our moisturizing carrot-infused color-changing lip balm is a versatile product that combines the benefits of a lip balm, lipstick, and lip mask in one convenient tube. It provides hydration to keep your lips nourished and supple throughout the day.&lt;br&gt;2. Hydrating with Carrot Extract: Enriched with the power of carrot extract, our lip balm deeply moisturizes and replenishes dry, chapped lips. The natural antioxidants in carrots help against environmental stressors, while promoting and -looking lips.&lt;br&gt;3. Color-Changing : Experience the and excitement of our temperature-activated lip balm. As it reacts to your body's temperature, it transforms into a personalized shade that complements your unique skin tone. Say goodbye to boring, traditional lip colors and the enchanting beauty of our color-changing .&lt;br&gt;4. for Long-lasting Results: Our lip balm is specially formulated to provide long-lasting hydration. Its and creamy texture glides effortlessly onto your lips, creating a protective barrier that locks in . Enjoy and kissable lips all day long without the need for frequent reapplication.&lt;br&gt;5. for Daily Use: Whether you're heading to work, going out for a night on the town, or simply lounging at home, our lip balm is the companion for any occasion. Its compact size fits easily into your purse or pocket, allowing you to enjoy the benefits of moisturized and lips wherever you go. Add a of luxury and functionality to your beauty routine with our nourishing carrot-infused color-changing lip balm.&lt;br&gt;Product Description:&lt;br&gt;a lipstick 3.5g&lt;br&gt;</v>
      </c>
      <c r="P115" s="2" t="str">
        <f t="shared" si="86"/>
        <v>Moisturizing Carotene Temperature Change Lip Balm&lt;br&gt;Features:&lt;br&gt;1. -one Lip Balm, Lipstick, and Lip Mask: Our moisturizing carrot-infused color-changing lip balm is a versatile product that combines the benefits of a lip balm, lipstick, and lip mask in one convenient tube. It provides hydration to keep your lips nourished and supple throughout the day.&lt;br&gt;2. Hydrating with Carrot Extract: Enriched with the power of carrot extract, our lip balm deeply moisturizes and replenishes dry, chapped lips. The natural antioxidants in carrots help against environmental stressors, while promoting and -looking lips.&lt;br&gt;3. Color-Changing : Experience the and excitement of our temperature-activated lip balm. As it reacts to your body's temperature, it transforms into a personalized shade that complements your unique skin tone. Say goodbye to boring, traditional lip colors and the enchanting beauty of our color-changing .&lt;br&gt;4. for Long-lasting Results: Our lip balm is specially formulated to provide long-lasting hydration. Its and creamy texture glides effortlessly onto your lips, creating a protective barrier that locks in . Enjoy and kissable lips all day long without the need for frequent reapplication.&lt;br&gt;5. for Daily Use: Whether you're heading to work, going out for a night on the town, or simply lounging at home, our lip balm is the companion for any occasion. Its compact size fits easily into your purse or pocket, allowing you to enjoy the benefits of moisturized and lips wherever you go. Add a of luxury and functionality to your beauty routine with our nourishing carrot-infused color-changing lip balm.&lt;br&gt;Product Description:&lt;br&gt;a lipstick 3.5g&lt;br&gt;</v>
      </c>
      <c r="Q115" s="2" t="str">
        <f t="shared" si="87"/>
        <v>Moisturizing Carotene Temperature Change Lip Balm
Features:
1. -one Lip Balm, Lipstick, and Lip Mask: Our moisturizing carrot-infused color-changing lip balm is a versatile product that combines the benefits of a lip balm, lipstick, and lip mask in one convenient tube. It provides hydration to keep your lips nourished and supple throughout the day.
2. Hydrating with Carrot Extract: Enriched with the power of carrot extract, our lip balm deeply moisturizes and replenishes dry, chapped lips. The natural antioxidants in carrots help against environmental stressors, while promoting and -looking lips.
3. Color-Changing : Experience the and excitement of our temperature-activated lip balm. As it reacts to your body's temperature, it transforms into a personalized shade that complements your unique skin tone. Say goodbye to boring, traditional lip colors and the enchanting beauty of our color-changing .
4. for Long-lasting Results: Our lip balm is specially formulated to provide long-lasting hydration. Its and creamy texture glides effortlessly onto your lips, creating a protective barrier that locks in . Enjoy and kissable lips all day long without the need for frequent reapplication.
5. for Daily Use: Whether you're heading to work, going out for a night on the town, or simply lounging at home, our lip balm is the companion for any occasion. Its compact size fits easily into your purse or pocket, allowing you to enjoy the benefits of moisturized and lips wherever you go. Add a of luxury and functionality to your beauty routine with our nourishing carrot-infused color-changing lip balm.
Product Description:
a lipstick 3.5g
</v>
      </c>
      <c r="R115" s="2" t="str">
        <f t="shared" ref="R115:X115" si="145">REPLACE(Q115,1,FIND(CHAR(10),Q115),)</f>
        <v>Features:
1. -one Lip Balm, Lipstick, and Lip Mask: Our moisturizing carrot-infused color-changing lip balm is a versatile product that combines the benefits of a lip balm, lipstick, and lip mask in one convenient tube. It provides hydration to keep your lips nourished and supple throughout the day.
2. Hydrating with Carrot Extract: Enriched with the power of carrot extract, our lip balm deeply moisturizes and replenishes dry, chapped lips. The natural antioxidants in carrots help against environmental stressors, while promoting and -looking lips.
3. Color-Changing : Experience the and excitement of our temperature-activated lip balm. As it reacts to your body's temperature, it transforms into a personalized shade that complements your unique skin tone. Say goodbye to boring, traditional lip colors and the enchanting beauty of our color-changing .
4. for Long-lasting Results: Our lip balm is specially formulated to provide long-lasting hydration. Its and creamy texture glides effortlessly onto your lips, creating a protective barrier that locks in . Enjoy and kissable lips all day long without the need for frequent reapplication.
5. for Daily Use: Whether you're heading to work, going out for a night on the town, or simply lounging at home, our lip balm is the companion for any occasion. Its compact size fits easily into your purse or pocket, allowing you to enjoy the benefits of moisturized and lips wherever you go. Add a of luxury and functionality to your beauty routine with our nourishing carrot-infused color-changing lip balm.
Product Description:
a lipstick 3.5g
</v>
      </c>
      <c r="S115" s="3" t="str">
        <f t="shared" si="145"/>
        <v>1. -one Lip Balm, Lipstick, and Lip Mask: Our moisturizing carrot-infused color-changing lip balm is a versatile product that combines the benefits of a lip balm, lipstick, and lip mask in one convenient tube. It provides hydration to keep your lips nourished and supple throughout the day.
2. Hydrating with Carrot Extract: Enriched with the power of carrot extract, our lip balm deeply moisturizes and replenishes dry, chapped lips. The natural antioxidants in carrots help against environmental stressors, while promoting and -looking lips.
3. Color-Changing : Experience the and excitement of our temperature-activated lip balm. As it reacts to your body's temperature, it transforms into a personalized shade that complements your unique skin tone. Say goodbye to boring, traditional lip colors and the enchanting beauty of our color-changing .
4. for Long-lasting Results: Our lip balm is specially formulated to provide long-lasting hydration. Its and creamy texture glides effortlessly onto your lips, creating a protective barrier that locks in . Enjoy and kissable lips all day long without the need for frequent reapplication.
5. for Daily Use: Whether you're heading to work, going out for a night on the town, or simply lounging at home, our lip balm is the companion for any occasion. Its compact size fits easily into your purse or pocket, allowing you to enjoy the benefits of moisturized and lips wherever you go. Add a of luxury and functionality to your beauty routine with our nourishing carrot-infused color-changing lip balm.
Product Description:
a lipstick 3.5g
</v>
      </c>
      <c r="T115" s="3" t="str">
        <f t="shared" si="145"/>
        <v>2. Hydrating with Carrot Extract: Enriched with the power of carrot extract, our lip balm deeply moisturizes and replenishes dry, chapped lips. The natural antioxidants in carrots help against environmental stressors, while promoting and -looking lips.
3. Color-Changing : Experience the and excitement of our temperature-activated lip balm. As it reacts to your body's temperature, it transforms into a personalized shade that complements your unique skin tone. Say goodbye to boring, traditional lip colors and the enchanting beauty of our color-changing .
4. for Long-lasting Results: Our lip balm is specially formulated to provide long-lasting hydration. Its and creamy texture glides effortlessly onto your lips, creating a protective barrier that locks in . Enjoy and kissable lips all day long without the need for frequent reapplication.
5. for Daily Use: Whether you're heading to work, going out for a night on the town, or simply lounging at home, our lip balm is the companion for any occasion. Its compact size fits easily into your purse or pocket, allowing you to enjoy the benefits of moisturized and lips wherever you go. Add a of luxury and functionality to your beauty routine with our nourishing carrot-infused color-changing lip balm.
Product Description:
a lipstick 3.5g
</v>
      </c>
      <c r="U115" s="3" t="str">
        <f t="shared" si="145"/>
        <v>3. Color-Changing : Experience the and excitement of our temperature-activated lip balm. As it reacts to your body's temperature, it transforms into a personalized shade that complements your unique skin tone. Say goodbye to boring, traditional lip colors and the enchanting beauty of our color-changing .
4. for Long-lasting Results: Our lip balm is specially formulated to provide long-lasting hydration. Its and creamy texture glides effortlessly onto your lips, creating a protective barrier that locks in . Enjoy and kissable lips all day long without the need for frequent reapplication.
5. for Daily Use: Whether you're heading to work, going out for a night on the town, or simply lounging at home, our lip balm is the companion for any occasion. Its compact size fits easily into your purse or pocket, allowing you to enjoy the benefits of moisturized and lips wherever you go. Add a of luxury and functionality to your beauty routine with our nourishing carrot-infused color-changing lip balm.
Product Description:
a lipstick 3.5g
</v>
      </c>
      <c r="V115" s="3" t="str">
        <f t="shared" si="145"/>
        <v>4. for Long-lasting Results: Our lip balm is specially formulated to provide long-lasting hydration. Its and creamy texture glides effortlessly onto your lips, creating a protective barrier that locks in . Enjoy and kissable lips all day long without the need for frequent reapplication.
5. for Daily Use: Whether you're heading to work, going out for a night on the town, or simply lounging at home, our lip balm is the companion for any occasion. Its compact size fits easily into your purse or pocket, allowing you to enjoy the benefits of moisturized and lips wherever you go. Add a of luxury and functionality to your beauty routine with our nourishing carrot-infused color-changing lip balm.
Product Description:
a lipstick 3.5g
</v>
      </c>
      <c r="W115" s="3" t="str">
        <f t="shared" si="145"/>
        <v>5. for Daily Use: Whether you're heading to work, going out for a night on the town, or simply lounging at home, our lip balm is the companion for any occasion. Its compact size fits easily into your purse or pocket, allowing you to enjoy the benefits of moisturized and lips wherever you go. Add a of luxury and functionality to your beauty routine with our nourishing carrot-infused color-changing lip balm.
Product Description:
a lipstick 3.5g
</v>
      </c>
      <c r="X115" s="3" t="str">
        <f t="shared" si="145"/>
        <v>Product Description:
a lipstick 3.5g
</v>
      </c>
      <c r="Y115" s="2" t="str">
        <f t="shared" si="89"/>
        <v>Herunwer 【Service】 If you have any questions, please feel free to contact us and we will answer your questions as soon as possible.</v>
      </c>
      <c r="Z115" s="3" t="s">
        <v>59</v>
      </c>
      <c r="AA115" s="3" t="str">
        <f t="shared" si="90"/>
        <v>1. -one Lip Balm, Lipstick, and Lip Mask: Our moisturizing carrot-infused color-changing lip balm is a versatile product that combines the benefits of a lip balm, lipstick, and lip mask in one convenient tube. It provides hydration to keep your lips nourished and supple throughout the day.</v>
      </c>
      <c r="AB115" s="2" t="str">
        <f t="shared" si="91"/>
        <v>2. Hydrating with Carrot Extract: Enriched with the power of carrot extract, our lip balm deeply moisturizes and replenishes dry, chapped lips. The natural antioxidants in carrots help against environmental stressors, while promoting and -looking lips.</v>
      </c>
      <c r="AC115" s="2" t="str">
        <f t="shared" si="92"/>
        <v>3. Color-Changing : Experience the and excitement of our temperature-activated lip balm. As it reacts to your body's temperature, it transforms into a personalized shade that complements your unique skin tone. Say goodbye to boring, traditional lip colors and the enchanting beauty of our color-changing .</v>
      </c>
      <c r="AD115" s="2" t="str">
        <f t="shared" si="93"/>
        <v>4. for Long-lasting Results: Our lip balm is specially formulated to provide long-lasting hydration. Its and creamy texture glides effortlessly onto your lips, creating a protective barrier that locks in . Enjoy and kissable lips all day long without the need for frequent reapplication.</v>
      </c>
      <c r="AE115" s="2" t="str">
        <f t="shared" si="94"/>
        <v>5. for Daily Use: Whether you're heading to work, going out for a night on the town, or simply lounging at home, our lip balm is the companion for any occasion. Its compact size fits easily into your purse or pocket, allowing you to enjoy the benefits of moisturized and lips wherever you go. Add a of luxury and functionality to your beauty routine with our nourishing carrot-infused color-changing lip balm.</v>
      </c>
      <c r="AF115" t="s">
        <v>1966</v>
      </c>
      <c r="AG115" t="s">
        <v>1967</v>
      </c>
      <c r="AH115" t="s">
        <v>62</v>
      </c>
      <c r="AJ115" t="s">
        <v>63</v>
      </c>
      <c r="AK115" t="s">
        <v>64</v>
      </c>
      <c r="AL115" t="s">
        <v>1968</v>
      </c>
      <c r="AM115" t="s">
        <v>689</v>
      </c>
      <c r="AN115" s="5">
        <v>0.07</v>
      </c>
      <c r="AO115">
        <v>14.99</v>
      </c>
      <c r="AP115">
        <v>5.8</v>
      </c>
      <c r="AQ115">
        <v>5.99</v>
      </c>
      <c r="AR115" t="str">
        <f t="shared" si="95"/>
        <v>202411999000529084</v>
      </c>
      <c r="AU115" t="s">
        <v>67</v>
      </c>
      <c r="BA115" t="s">
        <v>1969</v>
      </c>
      <c r="BB115" t="s">
        <v>1970</v>
      </c>
      <c r="BC115" t="s">
        <v>1971</v>
      </c>
      <c r="BD115" t="s">
        <v>1972</v>
      </c>
      <c r="BE115" t="s">
        <v>1973</v>
      </c>
      <c r="BF115" t="s">
        <v>1974</v>
      </c>
      <c r="BG115" t="s">
        <v>1975</v>
      </c>
      <c r="BH115" t="s">
        <v>1976</v>
      </c>
      <c r="BI115" t="s">
        <v>1977</v>
      </c>
      <c r="BJ115" t="s">
        <v>1978</v>
      </c>
      <c r="BK115" t="str">
        <f t="shared" si="96"/>
        <v>http://23.94.38.62/RTFTbThYdE1xRG9SWktHUWJFOFlXcllmVmlpa2QvOFVCbklqR01VcjJwMitCWk5VZDZqNDVTaWFpV0Z2ZTFrSDlibU8wcnpxSkVZPQ.jpg@100</v>
      </c>
      <c r="BL115" t="s">
        <v>1964</v>
      </c>
      <c r="BN115" t="s">
        <v>1979</v>
      </c>
      <c r="BO115" t="s">
        <v>1980</v>
      </c>
      <c r="BP115" t="s">
        <v>1981</v>
      </c>
      <c r="BQ115" t="s">
        <v>1982</v>
      </c>
    </row>
    <row r="116" ht="50" customHeight="1" spans="1:69">
      <c r="A116" t="s">
        <v>1983</v>
      </c>
      <c r="B116" t="s">
        <v>54</v>
      </c>
      <c r="C116" t="s">
        <v>55</v>
      </c>
      <c r="D116" t="s">
        <v>56</v>
      </c>
      <c r="E116"/>
      <c r="F116" t="str">
        <f t="shared" si="80"/>
        <v>2WXX20250106-HMW241029008-Herunwer</v>
      </c>
      <c r="G116" t="str">
        <f t="shared" si="81"/>
        <v>2WXX20250106--Herunwer</v>
      </c>
      <c r="J116" t="str">
        <f t="shared" si="82"/>
        <v>12-color Christmas Lip Liner Waterproofs Permanent Non-stick Cup Matte Hook Line Lipstick Pen Set Makeup</v>
      </c>
      <c r="K116" t="s">
        <v>57</v>
      </c>
      <c r="L116" t="str">
        <f t="shared" si="83"/>
        <v>Herunwer 12-color Christmas Lip Liner Waterproofs Permanent Non-stick Cup Matte Hook Line Lipstick Pen Set Makeup</v>
      </c>
      <c r="M116">
        <f t="shared" si="84"/>
        <v>113</v>
      </c>
      <c r="N116" t="s">
        <v>1984</v>
      </c>
      <c r="O116" s="2" t="str">
        <f t="shared" si="85"/>
        <v>12-color Christmas Lip Liner Waterproofs Permanent Non-stick Cup Matte Hook Line Lipstick Pen Set Makeup&lt;br&gt;Features:&lt;br&gt;1. Long-lasting and : Our 12-color Christmas lip liner pens are specially designed to all day, even through meals and drinks. The ensures that the color won't or fade, giving you a pout throughout the day.&lt;br&gt;2. Versatile Shade Selection: With 12 colors in one set, you' have possibilities to create stunning makeup looks for any occasion. From classic and pinks to trendy nudes and shades, this lip liner collection has something for everyone.&lt;br&gt;3. and Defined Lips: Our lip liner pens feature a and creamy texture that glides effortlessly onto your lips, allowing you to easily define and shape your pout. The fine tip ensures application, giving you perfectly sculpted lips every time.&lt;br&gt;4. -Proof and -Proof: Say goodbye to lipstick stains on cups and clothes! Our lip liner pens are -proof and transfer-, so you can confidently enjoy your favorite beverages and meals without worrying about -ups.&lt;br&gt;5. Complete Makeup Set: This lip liner pen set is not just for creating stunning lip looks. It also doubles as a versatile makeup tool for creating beautiful eye makeup looks. The long-lasting and wide shade selection a must-have addition to your makeup collection.&lt;br&gt;Product Description:&lt;br&gt;12-color Christmas lip liner waterproofs permanent non-stick cup matte hook line lipstick pen set makeup&lt;br&gt;</v>
      </c>
      <c r="P116" s="2" t="str">
        <f t="shared" si="86"/>
        <v>12-color Christmas Lip Liner Waterproofs Permanent Non-stick Cup Matte Hook Line Lipstick Pen Set Makeup&lt;br&gt;Features:&lt;br&gt;1. Long-lasting and : Our 12-color Christmas lip liner pens are specially designed to all day, even through meals and drinks. The ensures that the color won't or fade, giving you a pout throughout the day.&lt;br&gt;2. Versatile Shade Selection: With 12 colors in one set, you' have possibilities to create stunning makeup looks for any occasion. From classic and pinks to trendy nudes and shades, this lip liner collection has something for everyone.&lt;br&gt;3. and Defined Lips: Our lip liner pens feature a and creamy texture that glides effortlessly onto your lips, allowing you to easily define and shape your pout. The fine tip ensures application, giving you perfectly sculpted lips every time.&lt;br&gt;4. -Proof and -Proof: Say goodbye to lipstick stains on cups and clothes! Our lip liner pens are -proof and transfer-, so you can confidently enjoy your favorite beverages and meals without worrying about -ups.&lt;br&gt;5. Complete Makeup Set: This lip liner pen set is not just for creating stunning lip looks. It also doubles as a versatile makeup tool for creating beautiful eye makeup looks. The long-lasting and wide shade selection a must-have addition to your makeup collection.&lt;br&gt;Product Description:&lt;br&gt;12-color Christmas lip liner waterproofs permanent non-stick cup matte hook line lipstick pen set makeup&lt;br&gt;</v>
      </c>
      <c r="Q116" s="2" t="str">
        <f t="shared" si="87"/>
        <v>12-color Christmas Lip Liner Waterproofs Permanent Non-stick Cup Matte Hook Line Lipstick Pen Set Makeup
Features:
1. Long-lasting and : Our 12-color Christmas lip liner pens are specially designed to all day, even through meals and drinks. The ensures that the color won't or fade, giving you a pout throughout the day.
2. Versatile Shade Selection: With 12 colors in one set, you' have possibilities to create stunning makeup looks for any occasion. From classic and pinks to trendy nudes and shades, this lip liner collection has something for everyone.
3. and Defined Lips: Our lip liner pens feature a and creamy texture that glides effortlessly onto your lips, allowing you to easily define and shape your pout. The fine tip ensures application, giving you perfectly sculpted lips every time.
4. -Proof and -Proof: Say goodbye to lipstick stains on cups and clothes! Our lip liner pens are -proof and transfer-, so you can confidently enjoy your favorite beverages and meals without worrying about -ups.
5. Complete Makeup Set: This lip liner pen set is not just for creating stunning lip looks. It also doubles as a versatile makeup tool for creating beautiful eye makeup looks. The long-lasting and wide shade selection a must-have addition to your makeup collection.
Product Description:
12-color Christmas lip liner waterproofs permanent non-stick cup matte hook line lipstick pen set makeup
</v>
      </c>
      <c r="R116" s="2" t="str">
        <f t="shared" ref="R116:X116" si="146">REPLACE(Q116,1,FIND(CHAR(10),Q116),)</f>
        <v>Features:
1. Long-lasting and : Our 12-color Christmas lip liner pens are specially designed to all day, even through meals and drinks. The ensures that the color won't or fade, giving you a pout throughout the day.
2. Versatile Shade Selection: With 12 colors in one set, you' have possibilities to create stunning makeup looks for any occasion. From classic and pinks to trendy nudes and shades, this lip liner collection has something for everyone.
3. and Defined Lips: Our lip liner pens feature a and creamy texture that glides effortlessly onto your lips, allowing you to easily define and shape your pout. The fine tip ensures application, giving you perfectly sculpted lips every time.
4. -Proof and -Proof: Say goodbye to lipstick stains on cups and clothes! Our lip liner pens are -proof and transfer-, so you can confidently enjoy your favorite beverages and meals without worrying about -ups.
5. Complete Makeup Set: This lip liner pen set is not just for creating stunning lip looks. It also doubles as a versatile makeup tool for creating beautiful eye makeup looks. The long-lasting and wide shade selection a must-have addition to your makeup collection.
Product Description:
12-color Christmas lip liner waterproofs permanent non-stick cup matte hook line lipstick pen set makeup
</v>
      </c>
      <c r="S116" s="3" t="str">
        <f t="shared" si="146"/>
        <v>1. Long-lasting and : Our 12-color Christmas lip liner pens are specially designed to all day, even through meals and drinks. The ensures that the color won't or fade, giving you a pout throughout the day.
2. Versatile Shade Selection: With 12 colors in one set, you' have possibilities to create stunning makeup looks for any occasion. From classic and pinks to trendy nudes and shades, this lip liner collection has something for everyone.
3. and Defined Lips: Our lip liner pens feature a and creamy texture that glides effortlessly onto your lips, allowing you to easily define and shape your pout. The fine tip ensures application, giving you perfectly sculpted lips every time.
4. -Proof and -Proof: Say goodbye to lipstick stains on cups and clothes! Our lip liner pens are -proof and transfer-, so you can confidently enjoy your favorite beverages and meals without worrying about -ups.
5. Complete Makeup Set: This lip liner pen set is not just for creating stunning lip looks. It also doubles as a versatile makeup tool for creating beautiful eye makeup looks. The long-lasting and wide shade selection a must-have addition to your makeup collection.
Product Description:
12-color Christmas lip liner waterproofs permanent non-stick cup matte hook line lipstick pen set makeup
</v>
      </c>
      <c r="T116" s="3" t="str">
        <f t="shared" si="146"/>
        <v>2. Versatile Shade Selection: With 12 colors in one set, you' have possibilities to create stunning makeup looks for any occasion. From classic and pinks to trendy nudes and shades, this lip liner collection has something for everyone.
3. and Defined Lips: Our lip liner pens feature a and creamy texture that glides effortlessly onto your lips, allowing you to easily define and shape your pout. The fine tip ensures application, giving you perfectly sculpted lips every time.
4. -Proof and -Proof: Say goodbye to lipstick stains on cups and clothes! Our lip liner pens are -proof and transfer-, so you can confidently enjoy your favorite beverages and meals without worrying about -ups.
5. Complete Makeup Set: This lip liner pen set is not just for creating stunning lip looks. It also doubles as a versatile makeup tool for creating beautiful eye makeup looks. The long-lasting and wide shade selection a must-have addition to your makeup collection.
Product Description:
12-color Christmas lip liner waterproofs permanent non-stick cup matte hook line lipstick pen set makeup
</v>
      </c>
      <c r="U116" s="3" t="str">
        <f t="shared" si="146"/>
        <v>3. and Defined Lips: Our lip liner pens feature a and creamy texture that glides effortlessly onto your lips, allowing you to easily define and shape your pout. The fine tip ensures application, giving you perfectly sculpted lips every time.
4. -Proof and -Proof: Say goodbye to lipstick stains on cups and clothes! Our lip liner pens are -proof and transfer-, so you can confidently enjoy your favorite beverages and meals without worrying about -ups.
5. Complete Makeup Set: This lip liner pen set is not just for creating stunning lip looks. It also doubles as a versatile makeup tool for creating beautiful eye makeup looks. The long-lasting and wide shade selection a must-have addition to your makeup collection.
Product Description:
12-color Christmas lip liner waterproofs permanent non-stick cup matte hook line lipstick pen set makeup
</v>
      </c>
      <c r="V116" s="3" t="str">
        <f t="shared" si="146"/>
        <v>4. -Proof and -Proof: Say goodbye to lipstick stains on cups and clothes! Our lip liner pens are -proof and transfer-, so you can confidently enjoy your favorite beverages and meals without worrying about -ups.
5. Complete Makeup Set: This lip liner pen set is not just for creating stunning lip looks. It also doubles as a versatile makeup tool for creating beautiful eye makeup looks. The long-lasting and wide shade selection a must-have addition to your makeup collection.
Product Description:
12-color Christmas lip liner waterproofs permanent non-stick cup matte hook line lipstick pen set makeup
</v>
      </c>
      <c r="W116" s="3" t="str">
        <f t="shared" si="146"/>
        <v>5. Complete Makeup Set: This lip liner pen set is not just for creating stunning lip looks. It also doubles as a versatile makeup tool for creating beautiful eye makeup looks. The long-lasting and wide shade selection a must-have addition to your makeup collection.
Product Description:
12-color Christmas lip liner waterproofs permanent non-stick cup matte hook line lipstick pen set makeup
</v>
      </c>
      <c r="X116" s="3" t="str">
        <f t="shared" si="146"/>
        <v>Product Description:
12-color Christmas lip liner waterproofs permanent non-stick cup matte hook line lipstick pen set makeup
</v>
      </c>
      <c r="Y116" s="2" t="str">
        <f t="shared" si="89"/>
        <v>Herunwer 【Service】 If you have any questions, please feel free to contact us and we will answer your questions as soon as possible.</v>
      </c>
      <c r="Z116" s="3" t="s">
        <v>59</v>
      </c>
      <c r="AA116" s="3" t="str">
        <f t="shared" si="90"/>
        <v>1. Long-lasting and : Our 12-color Christmas lip liner pens are specially designed to all day, even through meals and drinks. The ensures that the color won't or fade, giving you a pout throughout the day.</v>
      </c>
      <c r="AB116" s="2" t="str">
        <f t="shared" si="91"/>
        <v>2. Versatile Shade Selection: With 12 colors in one set, you' have possibilities to create stunning makeup looks for any occasion. From classic and pinks to trendy nudes and shades, this lip liner collection has something for everyone.</v>
      </c>
      <c r="AC116" s="2" t="str">
        <f t="shared" si="92"/>
        <v>3. and Defined Lips: Our lip liner pens feature a and creamy texture that glides effortlessly onto your lips, allowing you to easily define and shape your pout. The fine tip ensures application, giving you perfectly sculpted lips every time.</v>
      </c>
      <c r="AD116" s="2" t="str">
        <f t="shared" si="93"/>
        <v>4. -Proof and -Proof: Say goodbye to lipstick stains on cups and clothes! Our lip liner pens are -proof and transfer-, so you can confidently enjoy your favorite beverages and meals without worrying about -ups.</v>
      </c>
      <c r="AE116" s="2" t="str">
        <f t="shared" si="94"/>
        <v>5. Complete Makeup Set: This lip liner pen set is not just for creating stunning lip looks. It also doubles as a versatile makeup tool for creating beautiful eye makeup looks. The long-lasting and wide shade selection a must-have addition to your makeup collection.</v>
      </c>
      <c r="AF116" t="s">
        <v>1985</v>
      </c>
      <c r="AG116" t="s">
        <v>117</v>
      </c>
      <c r="AH116" t="s">
        <v>62</v>
      </c>
      <c r="AJ116" t="s">
        <v>63</v>
      </c>
      <c r="AK116" t="s">
        <v>64</v>
      </c>
      <c r="AL116" t="s">
        <v>649</v>
      </c>
      <c r="AM116" t="s">
        <v>1506</v>
      </c>
      <c r="AN116" s="5">
        <v>0.15</v>
      </c>
      <c r="AO116">
        <v>17.99</v>
      </c>
      <c r="AP116">
        <v>7.38</v>
      </c>
      <c r="AQ116">
        <v>6.99</v>
      </c>
      <c r="AR116" t="str">
        <f t="shared" si="95"/>
        <v>202411999000529084</v>
      </c>
      <c r="AU116" t="s">
        <v>67</v>
      </c>
      <c r="BA116" t="s">
        <v>1986</v>
      </c>
      <c r="BB116" t="s">
        <v>1987</v>
      </c>
      <c r="BC116" t="s">
        <v>1988</v>
      </c>
      <c r="BD116" t="s">
        <v>1989</v>
      </c>
      <c r="BE116" t="s">
        <v>1990</v>
      </c>
      <c r="BF116" t="s">
        <v>1991</v>
      </c>
      <c r="BG116" t="s">
        <v>1992</v>
      </c>
      <c r="BH116" t="s">
        <v>1993</v>
      </c>
      <c r="BI116"/>
      <c r="BJ116" t="s">
        <v>1994</v>
      </c>
      <c r="BK116" t="str">
        <f t="shared" si="96"/>
        <v>http://23.94.38.62/b1FtWDFadmxLYTI3bm0yUHdoa3dZWGJON2Fjc2RQbFBtK0tCQTdMSFA0SE5UdzhGTDZ6aGdhMkhLcnFQeUxkbklTTXJXSTlMSmdzPQ.jpg@100</v>
      </c>
      <c r="BL116" t="s">
        <v>1983</v>
      </c>
      <c r="BN116" t="s">
        <v>1995</v>
      </c>
      <c r="BO116" t="s">
        <v>1996</v>
      </c>
      <c r="BP116" t="s">
        <v>1997</v>
      </c>
      <c r="BQ116" t="s">
        <v>1998</v>
      </c>
    </row>
    <row r="117" ht="50" customHeight="1" spans="1:69">
      <c r="A117" t="s">
        <v>1999</v>
      </c>
      <c r="B117" t="s">
        <v>54</v>
      </c>
      <c r="C117" t="s">
        <v>55</v>
      </c>
      <c r="D117" t="s">
        <v>56</v>
      </c>
      <c r="F117" t="str">
        <f t="shared" si="80"/>
        <v>2WXX20250106-ACJ241101002-Herunwer</v>
      </c>
      <c r="G117" t="str">
        <f t="shared" si="81"/>
        <v>2WXX20250106--Herunwer</v>
      </c>
      <c r="J117" t="str">
        <f t="shared" si="82"/>
        <v>DIY Transparent Lip Gloss Lip Glaze Base Moisturizing And Moisturizing 50ml</v>
      </c>
      <c r="K117" t="s">
        <v>57</v>
      </c>
      <c r="L117" t="str">
        <f t="shared" si="83"/>
        <v>Herunwer DIY Transparent Lip Gloss Lip Glaze Base Moisturizing And Moisturizing 50ml</v>
      </c>
      <c r="M117">
        <f t="shared" si="84"/>
        <v>84</v>
      </c>
      <c r="N117" t="s">
        <v>2000</v>
      </c>
      <c r="O117" s="2" t="str">
        <f t="shared" si="85"/>
        <v>DIY Transparent Lip Gloss Lip Glaze Base Moisturizing And Moisturizing 50ml&lt;br&gt;Features:&lt;br&gt;1. Great additive for lip gloss,you can add as much or as little as you like.&lt;br&gt;2. Quality ingredients, , safe to use.&lt;br&gt;3. Suitable for use .&lt;br&gt;4. Lightweight and compact, easy to operate.&lt;br&gt;transparent grease-based base oil lip balm, used for lip base grease manual liquid lipstick modification&lt;br&gt;Product Description:&lt;br&gt;1 X lip glaze&lt;br&gt;</v>
      </c>
      <c r="P117" s="2" t="str">
        <f t="shared" si="86"/>
        <v>DIY Transparent Lip Gloss Lip Glaze Base Moisturizing And Moisturizing 50ml&lt;br&gt;Features:&lt;br&gt;1. Great additive for lip gloss,you can add as much or as little as you like.&lt;br&gt;2. Quality ingredients, , safe to use.&lt;br&gt;3. Suitable for use .&lt;br&gt;4. Lightweight and compact, easy to operate.&lt;br&gt;transparent grease-based base oil lip balm, used for lip base grease manual liquid lipstick modification&lt;br&gt;Product Description:&lt;br&gt;1 X lip glaze&lt;br&gt;</v>
      </c>
      <c r="Q117" s="2" t="str">
        <f t="shared" si="87"/>
        <v>DIY Transparent Lip Gloss Lip Glaze Base Moisturizing And Moisturizing 50ml
Features:
1. Great additive for lip gloss,you can add as much or as little as you like.
2. Quality ingredients, , safe to use.
3. Suitable for use .
4. Lightweight and compact, easy to operate.
transparent grease-based base oil lip balm, used for lip base grease manual liquid lipstick modification
Product Description:
1 X lip glaze
</v>
      </c>
      <c r="R117" s="2" t="str">
        <f t="shared" ref="R117:X117" si="147">REPLACE(Q117,1,FIND(CHAR(10),Q117),)</f>
        <v>Features:
1. Great additive for lip gloss,you can add as much or as little as you like.
2. Quality ingredients, , safe to use.
3. Suitable for use .
4. Lightweight and compact, easy to operate.
transparent grease-based base oil lip balm, used for lip base grease manual liquid lipstick modification
Product Description:
1 X lip glaze
</v>
      </c>
      <c r="S117" s="3" t="str">
        <f t="shared" si="147"/>
        <v>1. Great additive for lip gloss,you can add as much or as little as you like.
2. Quality ingredients, , safe to use.
3. Suitable for use .
4. Lightweight and compact, easy to operate.
transparent grease-based base oil lip balm, used for lip base grease manual liquid lipstick modification
Product Description:
1 X lip glaze
</v>
      </c>
      <c r="T117" s="3" t="str">
        <f t="shared" si="147"/>
        <v>2. Quality ingredients, , safe to use.
3. Suitable for use .
4. Lightweight and compact, easy to operate.
transparent grease-based base oil lip balm, used for lip base grease manual liquid lipstick modification
Product Description:
1 X lip glaze
</v>
      </c>
      <c r="U117" s="3" t="str">
        <f t="shared" si="147"/>
        <v>3. Suitable for use .
4. Lightweight and compact, easy to operate.
transparent grease-based base oil lip balm, used for lip base grease manual liquid lipstick modification
Product Description:
1 X lip glaze
</v>
      </c>
      <c r="V117" s="3" t="str">
        <f t="shared" si="147"/>
        <v>4. Lightweight and compact, easy to operate.
transparent grease-based base oil lip balm, used for lip base grease manual liquid lipstick modification
Product Description:
1 X lip glaze
</v>
      </c>
      <c r="W117" s="3" t="str">
        <f t="shared" si="147"/>
        <v>transparent grease-based base oil lip balm, used for lip base grease manual liquid lipstick modification
Product Description:
1 X lip glaze
</v>
      </c>
      <c r="X117" s="3" t="str">
        <f t="shared" si="147"/>
        <v>Product Description:
1 X lip glaze
</v>
      </c>
      <c r="Y117" s="2" t="str">
        <f t="shared" si="89"/>
        <v>Herunwer 【Service】 If you have any questions, please feel free to contact us and we will answer your questions as soon as possible.</v>
      </c>
      <c r="Z117" s="3" t="s">
        <v>59</v>
      </c>
      <c r="AA117" s="3" t="str">
        <f t="shared" si="90"/>
        <v>1. Great additive for lip gloss,you can add as much or as little as you like.</v>
      </c>
      <c r="AB117" s="2" t="str">
        <f t="shared" si="91"/>
        <v>2. Quality ingredients, , safe to use.</v>
      </c>
      <c r="AC117" s="2" t="str">
        <f t="shared" si="92"/>
        <v>3. Suitable for use .</v>
      </c>
      <c r="AD117" s="2" t="str">
        <f t="shared" si="93"/>
        <v>4. Lightweight and compact, easy to operate.</v>
      </c>
      <c r="AE117" s="2" t="str">
        <f t="shared" si="94"/>
        <v>transparent grease-based base oil lip balm, used for lip base grease manual liquid lipstick modification</v>
      </c>
      <c r="AF117" t="s">
        <v>2001</v>
      </c>
      <c r="AG117" t="s">
        <v>328</v>
      </c>
      <c r="AH117" t="s">
        <v>62</v>
      </c>
      <c r="AJ117" t="s">
        <v>63</v>
      </c>
      <c r="AK117" t="s">
        <v>64</v>
      </c>
      <c r="AL117" t="s">
        <v>157</v>
      </c>
      <c r="AM117" t="s">
        <v>1387</v>
      </c>
      <c r="AN117" s="5">
        <v>0.12</v>
      </c>
      <c r="AO117">
        <v>13.99</v>
      </c>
      <c r="AP117">
        <v>5.74</v>
      </c>
      <c r="AQ117">
        <v>5.99</v>
      </c>
      <c r="AR117" t="str">
        <f t="shared" si="95"/>
        <v>202411999000529084</v>
      </c>
      <c r="AU117" t="s">
        <v>67</v>
      </c>
      <c r="BA117" t="s">
        <v>2002</v>
      </c>
      <c r="BB117" t="s">
        <v>2003</v>
      </c>
      <c r="BC117" t="s">
        <v>2004</v>
      </c>
      <c r="BD117"/>
      <c r="BE117"/>
      <c r="BF117"/>
      <c r="BG117"/>
      <c r="BH117"/>
      <c r="BI117"/>
      <c r="BJ117" t="s">
        <v>2005</v>
      </c>
      <c r="BK117" t="str">
        <f t="shared" si="96"/>
        <v>http://23.94.38.62/TS9TN0puRm95OWlnWktIcm1QOFBWeWRmSXY3NkFPOFA0QjVqWEVTY2tQaUZSbFI2Vk01N1RZeDlqVlZwWStLUHZvcGk5TGhhWHc4PQ.jpg@100</v>
      </c>
      <c r="BL117" t="s">
        <v>1999</v>
      </c>
      <c r="BN117" t="s">
        <v>2006</v>
      </c>
      <c r="BO117" t="s">
        <v>2007</v>
      </c>
      <c r="BP117" t="s">
        <v>2008</v>
      </c>
      <c r="BQ117" t="s">
        <v>2009</v>
      </c>
    </row>
    <row r="118" ht="50" customHeight="1" spans="1:69">
      <c r="A118" t="s">
        <v>2010</v>
      </c>
      <c r="B118" t="s">
        <v>54</v>
      </c>
      <c r="C118" t="s">
        <v>55</v>
      </c>
      <c r="D118" t="s">
        <v>56</v>
      </c>
      <c r="E118"/>
      <c r="F118" t="str">
        <f t="shared" si="80"/>
        <v>2WXX20250106-ACJ241101003-Herunwer</v>
      </c>
      <c r="G118" t="str">
        <f t="shared" si="81"/>
        <v>2WXX20250106--Herunwer</v>
      </c>
      <c r="J118" t="str">
        <f t="shared" si="82"/>
        <v>20pcs Cotton Swab Matte Box Lip Gloss Cotton Swab Portable Lip Gloss Cotton Swab Lip Glaze Ciggy Case Lip Brush Lip Liquid</v>
      </c>
      <c r="K118" t="s">
        <v>57</v>
      </c>
      <c r="L118" t="str">
        <f t="shared" si="83"/>
        <v>Herunwer 20pcs Cotton Swab Matte Box Lip Gloss Cotton Swab Portable Lip Gloss Cotton Swab Lip Glaze Ciggy Case Lip Brush Lip Liquid</v>
      </c>
      <c r="M118">
        <f t="shared" si="84"/>
        <v>131</v>
      </c>
      <c r="N118" t="s">
        <v>2011</v>
      </c>
      <c r="O118" s="2" t="str">
        <f t="shared" si="85"/>
        <v>20pcs Cotton Swab Matte Box Lip Gloss Cotton Swab Portable Lip Gloss,Cotton Swab Lip Glaze, Ciggy Case Lip Brush Lip Liquid&lt;br&gt;Features:&lt;br&gt;[Natural recipe] VE, beeswax, vegetable oil and other natural ingredients, natural beeswax locks in water and lasts for moisturizing.&lt;br&gt;[Long-lasting ] A long-lasting matte lip gloss lipstick. It will not stick to the cup and will not fade. The classic red shows this most you.&lt;br&gt;[Various symbolize] , delicate, elegant and light lip makeup, suitable for makeup in any season, especially summer work, dating, shopping, and friend gathering. This is a very convenient and very beautiful lip makeup kit, easy to apply makeup.&lt;br&gt;Four different colors can be namely red, rose red, nude color.&lt;br&gt;Product Description:&lt;br&gt;1X Lip Glaze (20PC)&lt;br&gt;</v>
      </c>
      <c r="P118" s="2" t="str">
        <f t="shared" si="86"/>
        <v>20pcs Cotton Swab Matte Box Lip Gloss Cotton Swab Portable Lip Gloss,Cotton Swab Lip Glaze, Ciggy Case Lip Brush Lip Liquid&lt;br&gt;Features:&lt;br&gt;[Natural recipe] VE, beeswax, vegetable oil and other natural ingredients, natural beeswax locks in water and lasts for moisturizing.&lt;br&gt;[Long-lasting ] A long-lasting matte lip gloss lipstick. It will not stick to the cup and will not fade. The classic red shows this most you.&lt;br&gt;[Various symbolize] , delicate, elegant and light lip makeup, suitable for makeup in any season, especially summer work, dating, shopping, and friend gathering. This is a very convenient and very beautiful lip makeup kit, easy to apply makeup.&lt;br&gt;Four different colors can be namely red, rose red, nude color.&lt;br&gt;Product Description:&lt;br&gt;1X Lip Glaze (20PC)&lt;br&gt;</v>
      </c>
      <c r="Q118" s="2" t="str">
        <f t="shared" si="87"/>
        <v>20pcs Cotton Swab Matte Box Lip Gloss Cotton Swab Portable Lip Gloss,Cotton Swab Lip Glaze, Ciggy Case Lip Brush Lip Liquid
Features:
[Natural recipe] VE, beeswax, vegetable oil and other natural ingredients, natural beeswax locks in water and lasts for moisturizing.
[Long-lasting ] A long-lasting matte lip gloss lipstick. It will not stick to the cup and will not fade. The classic red shows this most you.
[Various symbolize] , delicate, elegant and light lip makeup, suitable for makeup in any season, especially summer work, dating, shopping, and friend gathering. This is a very convenient and very beautiful lip makeup kit, easy to apply makeup.
Four different colors can be namely red, rose red, nude color.
Product Description:
1X Lip Glaze (20PC)
</v>
      </c>
      <c r="R118" s="2" t="str">
        <f t="shared" ref="R118:X118" si="148">REPLACE(Q118,1,FIND(CHAR(10),Q118),)</f>
        <v>Features:
[Natural recipe] VE, beeswax, vegetable oil and other natural ingredients, natural beeswax locks in water and lasts for moisturizing.
[Long-lasting ] A long-lasting matte lip gloss lipstick. It will not stick to the cup and will not fade. The classic red shows this most you.
[Various symbolize] , delicate, elegant and light lip makeup, suitable for makeup in any season, especially summer work, dating, shopping, and friend gathering. This is a very convenient and very beautiful lip makeup kit, easy to apply makeup.
Four different colors can be namely red, rose red, nude color.
Product Description:
1X Lip Glaze (20PC)
</v>
      </c>
      <c r="S118" s="3" t="str">
        <f t="shared" si="148"/>
        <v>[Natural recipe] VE, beeswax, vegetable oil and other natural ingredients, natural beeswax locks in water and lasts for moisturizing.
[Long-lasting ] A long-lasting matte lip gloss lipstick. It will not stick to the cup and will not fade. The classic red shows this most you.
[Various symbolize] , delicate, elegant and light lip makeup, suitable for makeup in any season, especially summer work, dating, shopping, and friend gathering. This is a very convenient and very beautiful lip makeup kit, easy to apply makeup.
Four different colors can be namely red, rose red, nude color.
Product Description:
1X Lip Glaze (20PC)
</v>
      </c>
      <c r="T118" s="3" t="str">
        <f t="shared" si="148"/>
        <v>[Long-lasting ] A long-lasting matte lip gloss lipstick. It will not stick to the cup and will not fade. The classic red shows this most you.
[Various symbolize] , delicate, elegant and light lip makeup, suitable for makeup in any season, especially summer work, dating, shopping, and friend gathering. This is a very convenient and very beautiful lip makeup kit, easy to apply makeup.
Four different colors can be namely red, rose red, nude color.
Product Description:
1X Lip Glaze (20PC)
</v>
      </c>
      <c r="U118" s="3" t="str">
        <f t="shared" si="148"/>
        <v>[Various symbolize] , delicate, elegant and light lip makeup, suitable for makeup in any season, especially summer work, dating, shopping, and friend gathering. This is a very convenient and very beautiful lip makeup kit, easy to apply makeup.
Four different colors can be namely red, rose red, nude color.
Product Description:
1X Lip Glaze (20PC)
</v>
      </c>
      <c r="V118" s="3" t="str">
        <f t="shared" si="148"/>
        <v>Four different colors can be namely red, rose red, nude color.
Product Description:
1X Lip Glaze (20PC)
</v>
      </c>
      <c r="W118" s="3" t="str">
        <f t="shared" si="148"/>
        <v>Product Description:
1X Lip Glaze (20PC)
</v>
      </c>
      <c r="X118" s="3" t="str">
        <f t="shared" si="148"/>
        <v>1X Lip Glaze (20PC)
</v>
      </c>
      <c r="Y118" s="2" t="str">
        <f t="shared" si="89"/>
        <v>Herunwer 【Service】 If you have any questions, please feel free to contact us and we will answer your questions as soon as possible.</v>
      </c>
      <c r="Z118" s="3" t="s">
        <v>59</v>
      </c>
      <c r="AA118" s="3" t="str">
        <f t="shared" si="90"/>
        <v>[Natural recipe] VE, beeswax, vegetable oil and other natural ingredients, natural beeswax locks in water and lasts for moisturizing.</v>
      </c>
      <c r="AB118" s="2" t="str">
        <f t="shared" si="91"/>
        <v>[Long-lasting ] A long-lasting matte lip gloss lipstick. It will not stick to the cup and will not fade. The classic red shows this most you.</v>
      </c>
      <c r="AC118" s="2" t="str">
        <f t="shared" si="92"/>
        <v>[Various symbolize] , delicate, elegant and light lip makeup, suitable for makeup in any season, especially summer work, dating, shopping, and friend gathering. This is a very convenient and very beautiful lip makeup kit, easy to apply makeup.</v>
      </c>
      <c r="AD118" s="2" t="str">
        <f t="shared" si="93"/>
        <v>Four different colors can be namely red, rose red, nude color.</v>
      </c>
      <c r="AE118" s="2" t="str">
        <f t="shared" si="94"/>
        <v>Product Description:</v>
      </c>
      <c r="AF118" t="s">
        <v>2012</v>
      </c>
      <c r="AG118" t="s">
        <v>416</v>
      </c>
      <c r="AH118" t="s">
        <v>62</v>
      </c>
      <c r="AJ118" t="s">
        <v>63</v>
      </c>
      <c r="AK118" t="s">
        <v>64</v>
      </c>
      <c r="AL118" t="s">
        <v>157</v>
      </c>
      <c r="AM118" t="s">
        <v>2013</v>
      </c>
      <c r="AN118" s="5">
        <v>0.05</v>
      </c>
      <c r="AO118">
        <v>13.99</v>
      </c>
      <c r="AP118">
        <v>5.5</v>
      </c>
      <c r="AQ118">
        <v>4.99</v>
      </c>
      <c r="AR118" t="str">
        <f t="shared" si="95"/>
        <v>202411999000529084</v>
      </c>
      <c r="AU118" t="s">
        <v>67</v>
      </c>
      <c r="BA118" t="s">
        <v>2014</v>
      </c>
      <c r="BB118" t="s">
        <v>2015</v>
      </c>
      <c r="BC118" t="s">
        <v>2016</v>
      </c>
      <c r="BD118" t="s">
        <v>2017</v>
      </c>
      <c r="BE118" t="s">
        <v>2018</v>
      </c>
      <c r="BF118" t="s">
        <v>2019</v>
      </c>
      <c r="BG118" t="s">
        <v>2020</v>
      </c>
      <c r="BH118" t="s">
        <v>2021</v>
      </c>
      <c r="BI118" t="s">
        <v>2022</v>
      </c>
      <c r="BJ118" t="s">
        <v>2023</v>
      </c>
      <c r="BK118" t="str">
        <f t="shared" si="96"/>
        <v>http://23.94.38.62/MXRHNW1BRzdremtzRndaM2U5VERNZE83UlFBdG0wVGorTjY3RzNTTzRVZTY1Tk16b3JkQmd3WVJyQ1Eya3NMNUJwSzRzS3BQZW1ZPQ.jpg@100</v>
      </c>
      <c r="BL118" t="s">
        <v>2010</v>
      </c>
      <c r="BN118" t="s">
        <v>2024</v>
      </c>
      <c r="BO118" t="s">
        <v>2025</v>
      </c>
      <c r="BP118" t="s">
        <v>2026</v>
      </c>
      <c r="BQ118" t="s">
        <v>2027</v>
      </c>
    </row>
    <row r="119" ht="50" customHeight="1" spans="1:69">
      <c r="A119" t="s">
        <v>2028</v>
      </c>
      <c r="B119" t="s">
        <v>54</v>
      </c>
      <c r="C119" t="s">
        <v>55</v>
      </c>
      <c r="D119" t="s">
        <v>56</v>
      </c>
      <c r="E119"/>
      <c r="F119" t="str">
        <f t="shared" si="80"/>
        <v>2WXX20250106-ZNP241102002-Herunwer</v>
      </c>
      <c r="G119" t="str">
        <f t="shared" si="81"/>
        <v>2WXX20250106--Herunwer</v>
      </c>
      <c r="J119" t="str">
        <f t="shared" si="82"/>
        <v>Lip Oil Plumping Lip Tint Moisturizing Lip Gloss Transparent Lip Balm Care Nourishing Repairing Non-Lighten Lip Lines 6ml</v>
      </c>
      <c r="K119" t="s">
        <v>57</v>
      </c>
      <c r="L119" t="str">
        <f t="shared" si="83"/>
        <v>Herunwer Lip Oil Plumping Lip Tint Moisturizing Lip Gloss Transparent Lip Balm Care Nourishing Repairing Non-Lighten Lip Lines 6ml</v>
      </c>
      <c r="M119">
        <f t="shared" si="84"/>
        <v>130</v>
      </c>
      <c r="N119" t="s">
        <v>2029</v>
      </c>
      <c r="O119" s="2" t="str">
        <f t="shared" si="85"/>
        <v>Lip Oil Plumping Lip Tint Moisturizing Lip Gloss Transparent Lip Balm Care Nourishing Repairing Non-Lighten Lip Lines 6ml&lt;br&gt;Features:&lt;br&gt;【Jelly Texture】 like crystal jelly, moisturizing and Hydrating, it can lip color, lighten lip lines, and improve lip dullness.&lt;br&gt;【Soft Brush Head】The brush is designed to be compact and soft, easy to dip and apply makeup easily. This lip oil is pigmented and you can use it as a lipstick.&lt;br&gt;【Moisturizing】Contains moisturizing ingredients to nourish and care for your lips, so that your lips will not feel dry and dehydrated even in and winter.&lt;br&gt;【Gift】The exquisite packaging which is very suitable as a gift to a close friend, makeup lovers, a finish with a brightens your all the day!&lt;br&gt;Product Description:&lt;br&gt;The package includes:&lt;br&gt;1pc lip gloss&lt;br&gt;</v>
      </c>
      <c r="P119" s="2" t="str">
        <f t="shared" si="86"/>
        <v>Lip Oil Plumping Lip Tint Moisturizing Lip Gloss Transparent Lip Balm Care Nourishing Repairing Non-Lighten Lip Lines 6ml&lt;br&gt;Features:&lt;br&gt;【Jelly Texture】 like crystal jelly, moisturizing and Hydrating, it can lip color, lighten lip lines, and improve lip dullness.&lt;br&gt;【Soft Brush Head】The brush is designed to be compact and soft, easy to dip and apply makeup easily. This lip oil is pigmented and you can use it as a lipstick.&lt;br&gt;【Moisturizing】Contains moisturizing ingredients to nourish and care for your lips, so that your lips will not feel dry and dehydrated even in and winter.&lt;br&gt;【Gift】The exquisite packaging which is very suitable as a gift to a close friend, makeup lovers, a finish with a brightens your all the day!&lt;br&gt;Product Description:&lt;br&gt;The package includes:&lt;br&gt;1pc lip gloss&lt;br&gt;</v>
      </c>
      <c r="Q119" s="2" t="str">
        <f t="shared" si="87"/>
        <v>Lip Oil Plumping Lip Tint Moisturizing Lip Gloss Transparent Lip Balm Care Nourishing Repairing Non-Lighten Lip Lines 6ml
Features:
【Jelly Texture】 like crystal jelly, moisturizing and Hydrating, it can lip color, lighten lip lines, and improve lip dullness.
【Soft Brush Head】The brush is designed to be compact and soft, easy to dip and apply makeup easily. This lip oil is pigmented and you can use it as a lipstick.
【Moisturizing】Contains moisturizing ingredients to nourish and care for your lips, so that your lips will not feel dry and dehydrated even in and winter.
【Gift】The exquisite packaging which is very suitable as a gift to a close friend, makeup lovers, a finish with a brightens your all the day!
Product Description:
The package includes:
1pc lip gloss
</v>
      </c>
      <c r="R119" s="2" t="str">
        <f t="shared" ref="R119:X119" si="149">REPLACE(Q119,1,FIND(CHAR(10),Q119),)</f>
        <v>Features:
【Jelly Texture】 like crystal jelly, moisturizing and Hydrating, it can lip color, lighten lip lines, and improve lip dullness.
【Soft Brush Head】The brush is designed to be compact and soft, easy to dip and apply makeup easily. This lip oil is pigmented and you can use it as a lipstick.
【Moisturizing】Contains moisturizing ingredients to nourish and care for your lips, so that your lips will not feel dry and dehydrated even in and winter.
【Gift】The exquisite packaging which is very suitable as a gift to a close friend, makeup lovers, a finish with a brightens your all the day!
Product Description:
The package includes:
1pc lip gloss
</v>
      </c>
      <c r="S119" s="3" t="str">
        <f t="shared" si="149"/>
        <v>【Jelly Texture】 like crystal jelly, moisturizing and Hydrating, it can lip color, lighten lip lines, and improve lip dullness.
【Soft Brush Head】The brush is designed to be compact and soft, easy to dip and apply makeup easily. This lip oil is pigmented and you can use it as a lipstick.
【Moisturizing】Contains moisturizing ingredients to nourish and care for your lips, so that your lips will not feel dry and dehydrated even in and winter.
【Gift】The exquisite packaging which is very suitable as a gift to a close friend, makeup lovers, a finish with a brightens your all the day!
Product Description:
The package includes:
1pc lip gloss
</v>
      </c>
      <c r="T119" s="3" t="str">
        <f t="shared" si="149"/>
        <v>【Soft Brush Head】The brush is designed to be compact and soft, easy to dip and apply makeup easily. This lip oil is pigmented and you can use it as a lipstick.
【Moisturizing】Contains moisturizing ingredients to nourish and care for your lips, so that your lips will not feel dry and dehydrated even in and winter.
【Gift】The exquisite packaging which is very suitable as a gift to a close friend, makeup lovers, a finish with a brightens your all the day!
Product Description:
The package includes:
1pc lip gloss
</v>
      </c>
      <c r="U119" s="3" t="str">
        <f t="shared" si="149"/>
        <v>【Moisturizing】Contains moisturizing ingredients to nourish and care for your lips, so that your lips will not feel dry and dehydrated even in and winter.
【Gift】The exquisite packaging which is very suitable as a gift to a close friend, makeup lovers, a finish with a brightens your all the day!
Product Description:
The package includes:
1pc lip gloss
</v>
      </c>
      <c r="V119" s="3" t="str">
        <f t="shared" si="149"/>
        <v>【Gift】The exquisite packaging which is very suitable as a gift to a close friend, makeup lovers, a finish with a brightens your all the day!
Product Description:
The package includes:
1pc lip gloss
</v>
      </c>
      <c r="W119" s="3" t="str">
        <f t="shared" si="149"/>
        <v>Product Description:
The package includes:
1pc lip gloss
</v>
      </c>
      <c r="X119" s="3" t="str">
        <f t="shared" si="149"/>
        <v>The package includes:
1pc lip gloss
</v>
      </c>
      <c r="Y119" s="2" t="str">
        <f t="shared" si="89"/>
        <v>Herunwer 【Service】 If you have any questions, please feel free to contact us and we will answer your questions as soon as possible.</v>
      </c>
      <c r="Z119" s="3" t="s">
        <v>59</v>
      </c>
      <c r="AA119" s="3" t="str">
        <f t="shared" si="90"/>
        <v>【Jelly Texture】 like crystal jelly, moisturizing and Hydrating, it can lip color, lighten lip lines, and improve lip dullness.</v>
      </c>
      <c r="AB119" s="2" t="str">
        <f t="shared" si="91"/>
        <v>【Soft Brush Head】The brush is designed to be compact and soft, easy to dip and apply makeup easily. This lip oil is pigmented and you can use it as a lipstick.</v>
      </c>
      <c r="AC119" s="2" t="str">
        <f t="shared" si="92"/>
        <v>【Moisturizing】Contains moisturizing ingredients to nourish and care for your lips, so that your lips will not feel dry and dehydrated even in and winter.</v>
      </c>
      <c r="AD119" s="2" t="str">
        <f t="shared" si="93"/>
        <v>【Gift】The exquisite packaging which is very suitable as a gift to a close friend, makeup lovers, a finish with a brightens your all the day!</v>
      </c>
      <c r="AE119" s="2" t="str">
        <f t="shared" si="94"/>
        <v>Product Description:</v>
      </c>
      <c r="AF119" t="s">
        <v>2030</v>
      </c>
      <c r="AG119" t="s">
        <v>416</v>
      </c>
      <c r="AH119" t="s">
        <v>62</v>
      </c>
      <c r="AJ119" t="s">
        <v>63</v>
      </c>
      <c r="AK119" t="s">
        <v>64</v>
      </c>
      <c r="AL119" t="s">
        <v>760</v>
      </c>
      <c r="AM119" t="s">
        <v>706</v>
      </c>
      <c r="AN119" s="5">
        <v>0.04</v>
      </c>
      <c r="AO119">
        <v>12.99</v>
      </c>
      <c r="AP119">
        <v>5.3</v>
      </c>
      <c r="AQ119">
        <v>4.99</v>
      </c>
      <c r="AR119" t="str">
        <f t="shared" si="95"/>
        <v>202411999000529084</v>
      </c>
      <c r="AU119" t="s">
        <v>67</v>
      </c>
      <c r="BA119" t="s">
        <v>2031</v>
      </c>
      <c r="BB119" t="s">
        <v>2032</v>
      </c>
      <c r="BC119" t="s">
        <v>2033</v>
      </c>
      <c r="BD119" t="s">
        <v>2034</v>
      </c>
      <c r="BE119" t="s">
        <v>2035</v>
      </c>
      <c r="BF119" t="s">
        <v>2036</v>
      </c>
      <c r="BG119" t="s">
        <v>2037</v>
      </c>
      <c r="BH119" t="s">
        <v>2038</v>
      </c>
      <c r="BI119" t="s">
        <v>2039</v>
      </c>
      <c r="BJ119" t="s">
        <v>2040</v>
      </c>
      <c r="BK119" t="str">
        <f t="shared" si="96"/>
        <v>http://23.94.38.62/aGNHUmJObTRJY0R1eUpPTmt1YWsydVhOQ3VOTmJzUDRta2JjbE0yR3JxNGFIelpBcVk5aTJwb2paeFRoMTRvS2xrVTI5MTNzK3VFPQ.jpg@100</v>
      </c>
      <c r="BL119" t="s">
        <v>2028</v>
      </c>
      <c r="BN119" t="s">
        <v>2041</v>
      </c>
      <c r="BO119" t="s">
        <v>2042</v>
      </c>
      <c r="BP119" t="s">
        <v>2043</v>
      </c>
      <c r="BQ119" t="s">
        <v>2044</v>
      </c>
    </row>
    <row r="120" ht="50" customHeight="1" spans="1:69">
      <c r="A120" t="s">
        <v>2045</v>
      </c>
      <c r="B120" t="s">
        <v>54</v>
      </c>
      <c r="C120" t="s">
        <v>55</v>
      </c>
      <c r="D120" t="s">
        <v>56</v>
      </c>
      <c r="E120"/>
      <c r="F120" t="str">
        <f t="shared" si="80"/>
        <v>2WXX20250106-CCT241104003-Herunwer</v>
      </c>
      <c r="G120" t="str">
        <f t="shared" si="81"/>
        <v>2WXX20250106--Herunwer</v>
      </c>
      <c r="J120" t="str">
        <f t="shared" si="82"/>
        <v>Moisturizing Natural Aloe Lip Gloss Natural Aloe Color-changing Lip Stain 3.5g</v>
      </c>
      <c r="K120" t="s">
        <v>57</v>
      </c>
      <c r="L120" t="str">
        <f t="shared" si="83"/>
        <v>Herunwer Moisturizing Natural Aloe Lip Gloss Natural Aloe Color-changing Lip Stain 3.5g</v>
      </c>
      <c r="M120">
        <f t="shared" si="84"/>
        <v>87</v>
      </c>
      <c r="N120" t="s">
        <v>2046</v>
      </c>
      <c r="O120" s="2" t="str">
        <f t="shared" si="85"/>
        <v>Moisturizing Natural Aloe Lip Gloss Natural Aloe Color-changing Lip Stain 3.5g&lt;br&gt;Features:&lt;br&gt;Moisturizing during the day, helps with lip care before makeup or during makeup, replenishes water to the lips, and bid farewell to dry lips&lt;br&gt;Nourishing and repairing the lips at night, applying a thick layer to the lips before bedtime can exfoliate and recover and tender lips&lt;br&gt;Reduce dead skin, exfoliate, and moisturize lips.&lt;br&gt;Persistent use can reduce melanin from the lips, making them soft and tender&lt;br&gt;Plant ingredients, safe and health, aloe extract, effective without side effects, safe to use&lt;br&gt;Product Description:&lt;br&gt;Aloe Warm-sensing Lipstick Moisturizing Moisturizing Lip&lt;br&gt;Product name: aloe color-changing lip stain&lt;br&gt;Color: temperature change&lt;br&gt;Net content: 3.5g&lt;br&gt;</v>
      </c>
      <c r="P120" s="2" t="str">
        <f t="shared" si="86"/>
        <v>Moisturizing Natural Aloe Lip Gloss Natural Aloe Color-changing Lip Stain 3.5g&lt;br&gt;Features:&lt;br&gt;Moisturizing during the day, helps with lip care before makeup or during makeup, replenishes water to the lips, and bid farewell to dry lips&lt;br&gt;Nourishing and repairing the lips at night, applying a thick layer to the lips before bedtime can exfoliate and recover and tender lips&lt;br&gt;Reduce dead skin, exfoliate, and moisturize lips.&lt;br&gt;Persistent use can reduce melanin from the lips, making them soft and tender&lt;br&gt;Plant ingredients, safe and health, aloe extract, effective without side effects, safe to use&lt;br&gt;Product Description:&lt;br&gt;Aloe Warm-sensing Lipstick Moisturizing Moisturizing Lip&lt;br&gt;Product name: aloe color-changing lip stain&lt;br&gt;Color: temperature change&lt;br&gt;Net content: 3.5g&lt;br&gt;</v>
      </c>
      <c r="Q120" s="2" t="str">
        <f t="shared" si="87"/>
        <v>Moisturizing Natural Aloe Lip Gloss Natural Aloe Color-changing Lip Stain 3.5g
Features:
Moisturizing during the day, helps with lip care before makeup or during makeup, replenishes water to the lips, and bid farewell to dry lips
Nourishing and repairing the lips at night, applying a thick layer to the lips before bedtime can exfoliate and recover and tender lips
Reduce dead skin, exfoliate, and moisturize lips.
Persistent use can reduce melanin from the lips, making them soft and tender
Plant ingredients, safe and health, aloe extract, effective without side effects, safe to use
Product Description:
Aloe Warm-sensing Lipstick Moisturizing Moisturizing Lip
Product name: aloe color-changing lip stain
Color: temperature change
Net content: 3.5g
</v>
      </c>
      <c r="R120" s="2" t="str">
        <f t="shared" ref="R120:X120" si="150">REPLACE(Q120,1,FIND(CHAR(10),Q120),)</f>
        <v>Features:
Moisturizing during the day, helps with lip care before makeup or during makeup, replenishes water to the lips, and bid farewell to dry lips
Nourishing and repairing the lips at night, applying a thick layer to the lips before bedtime can exfoliate and recover and tender lips
Reduce dead skin, exfoliate, and moisturize lips.
Persistent use can reduce melanin from the lips, making them soft and tender
Plant ingredients, safe and health, aloe extract, effective without side effects, safe to use
Product Description:
Aloe Warm-sensing Lipstick Moisturizing Moisturizing Lip
Product name: aloe color-changing lip stain
Color: temperature change
Net content: 3.5g
</v>
      </c>
      <c r="S120" s="3" t="str">
        <f t="shared" si="150"/>
        <v>Moisturizing during the day, helps with lip care before makeup or during makeup, replenishes water to the lips, and bid farewell to dry lips
Nourishing and repairing the lips at night, applying a thick layer to the lips before bedtime can exfoliate and recover and tender lips
Reduce dead skin, exfoliate, and moisturize lips.
Persistent use can reduce melanin from the lips, making them soft and tender
Plant ingredients, safe and health, aloe extract, effective without side effects, safe to use
Product Description:
Aloe Warm-sensing Lipstick Moisturizing Moisturizing Lip
Product name: aloe color-changing lip stain
Color: temperature change
Net content: 3.5g
</v>
      </c>
      <c r="T120" s="3" t="str">
        <f t="shared" si="150"/>
        <v>Nourishing and repairing the lips at night, applying a thick layer to the lips before bedtime can exfoliate and recover and tender lips
Reduce dead skin, exfoliate, and moisturize lips.
Persistent use can reduce melanin from the lips, making them soft and tender
Plant ingredients, safe and health, aloe extract, effective without side effects, safe to use
Product Description:
Aloe Warm-sensing Lipstick Moisturizing Moisturizing Lip
Product name: aloe color-changing lip stain
Color: temperature change
Net content: 3.5g
</v>
      </c>
      <c r="U120" s="3" t="str">
        <f t="shared" si="150"/>
        <v>Reduce dead skin, exfoliate, and moisturize lips.
Persistent use can reduce melanin from the lips, making them soft and tender
Plant ingredients, safe and health, aloe extract, effective without side effects, safe to use
Product Description:
Aloe Warm-sensing Lipstick Moisturizing Moisturizing Lip
Product name: aloe color-changing lip stain
Color: temperature change
Net content: 3.5g
</v>
      </c>
      <c r="V120" s="3" t="str">
        <f t="shared" si="150"/>
        <v>Persistent use can reduce melanin from the lips, making them soft and tender
Plant ingredients, safe and health, aloe extract, effective without side effects, safe to use
Product Description:
Aloe Warm-sensing Lipstick Moisturizing Moisturizing Lip
Product name: aloe color-changing lip stain
Color: temperature change
Net content: 3.5g
</v>
      </c>
      <c r="W120" s="3" t="str">
        <f t="shared" si="150"/>
        <v>Plant ingredients, safe and health, aloe extract, effective without side effects, safe to use
Product Description:
Aloe Warm-sensing Lipstick Moisturizing Moisturizing Lip
Product name: aloe color-changing lip stain
Color: temperature change
Net content: 3.5g
</v>
      </c>
      <c r="X120" s="3" t="str">
        <f t="shared" si="150"/>
        <v>Product Description:
Aloe Warm-sensing Lipstick Moisturizing Moisturizing Lip
Product name: aloe color-changing lip stain
Color: temperature change
Net content: 3.5g
</v>
      </c>
      <c r="Y120" s="2" t="str">
        <f t="shared" si="89"/>
        <v>Herunwer 【Service】 If you have any questions, please feel free to contact us and we will answer your questions as soon as possible.</v>
      </c>
      <c r="Z120" s="3" t="s">
        <v>59</v>
      </c>
      <c r="AA120" s="3" t="str">
        <f t="shared" si="90"/>
        <v>Moisturizing during the day, helps with lip care before makeup or during makeup, replenishes water to the lips, and bid farewell to dry lips</v>
      </c>
      <c r="AB120" s="2" t="str">
        <f t="shared" si="91"/>
        <v>Nourishing and repairing the lips at night, applying a thick layer to the lips before bedtime can exfoliate and recover and tender lips</v>
      </c>
      <c r="AC120" s="2" t="str">
        <f t="shared" si="92"/>
        <v>Reduce dead skin, exfoliate, and moisturize lips.</v>
      </c>
      <c r="AD120" s="2" t="str">
        <f t="shared" si="93"/>
        <v>Persistent use can reduce melanin from the lips, making them soft and tender</v>
      </c>
      <c r="AE120" s="2" t="str">
        <f t="shared" si="94"/>
        <v>Plant ingredients, safe and health, aloe extract, effective without side effects, safe to use</v>
      </c>
      <c r="AF120" t="s">
        <v>1914</v>
      </c>
      <c r="AG120" t="s">
        <v>61</v>
      </c>
      <c r="AH120" t="s">
        <v>62</v>
      </c>
      <c r="AJ120" t="s">
        <v>63</v>
      </c>
      <c r="AK120" t="s">
        <v>64</v>
      </c>
      <c r="AL120" t="s">
        <v>65</v>
      </c>
      <c r="AM120" t="s">
        <v>346</v>
      </c>
      <c r="AN120" s="5">
        <v>0.02</v>
      </c>
      <c r="AO120">
        <v>13.99</v>
      </c>
      <c r="AP120">
        <v>5.4</v>
      </c>
      <c r="AQ120">
        <v>4.99</v>
      </c>
      <c r="AR120" t="str">
        <f t="shared" si="95"/>
        <v>202411999000529084</v>
      </c>
      <c r="AU120" t="s">
        <v>67</v>
      </c>
      <c r="BA120" t="s">
        <v>2047</v>
      </c>
      <c r="BB120" t="s">
        <v>2048</v>
      </c>
      <c r="BC120" t="s">
        <v>2049</v>
      </c>
      <c r="BD120" t="s">
        <v>2050</v>
      </c>
      <c r="BE120" t="s">
        <v>2051</v>
      </c>
      <c r="BF120" t="s">
        <v>2052</v>
      </c>
      <c r="BG120" t="s">
        <v>2053</v>
      </c>
      <c r="BH120" t="s">
        <v>2054</v>
      </c>
      <c r="BI120" t="s">
        <v>2055</v>
      </c>
      <c r="BJ120" t="s">
        <v>2056</v>
      </c>
      <c r="BK120" t="str">
        <f t="shared" si="96"/>
        <v>http://23.94.38.62/Zk9VV1lRcTMwVlEzRWxPMmFnbitzUlVBUGhnMVg5SExiOUkzeHFncDJiVVVnaCt0MTlVcS9jQUtrbWkyaE9GQ2g2WEkxNGFkV1RBPQ.jpg@100</v>
      </c>
      <c r="BL120" t="s">
        <v>2045</v>
      </c>
      <c r="BN120" t="s">
        <v>2057</v>
      </c>
      <c r="BO120" t="s">
        <v>2058</v>
      </c>
      <c r="BP120" t="s">
        <v>2059</v>
      </c>
      <c r="BQ120" t="s">
        <v>2060</v>
      </c>
    </row>
    <row r="121" ht="50" customHeight="1" spans="1:69">
      <c r="A121" t="s">
        <v>2061</v>
      </c>
      <c r="B121" t="s">
        <v>54</v>
      </c>
      <c r="C121" t="s">
        <v>55</v>
      </c>
      <c r="D121" t="s">
        <v>56</v>
      </c>
      <c r="E121"/>
      <c r="F121" t="str">
        <f t="shared" si="80"/>
        <v>2WXX20250106-YSQ241104008-Herunwer</v>
      </c>
      <c r="G121" t="str">
        <f t="shared" si="81"/>
        <v>2WXX20250106--Herunwer</v>
      </c>
      <c r="J121" t="str">
        <f t="shared" si="82"/>
        <v>2PCSColor-changing Plumping Lip Oil Fade Lip Print Lip Care Oil Moisturizing Lip Pouting Lip Gloss Lip Gloss Oil 5ml</v>
      </c>
      <c r="K121" t="s">
        <v>57</v>
      </c>
      <c r="L121" t="str">
        <f t="shared" si="83"/>
        <v>Herunwer 2PCSColor-changing Plumping Lip Oil Fade Lip Print Lip Care Oil Moisturizing Lip Pouting Lip Gloss Lip Gloss Oil 5ml</v>
      </c>
      <c r="M121">
        <f t="shared" si="84"/>
        <v>125</v>
      </c>
      <c r="N121" t="s">
        <v>2062</v>
      </c>
      <c r="O121" s="2" t="str">
        <f t="shared" si="85"/>
        <v>2PCSColor-changing Plumping Lip Oil Fade Lip Print Lip Care Oil Moisturizing Lip Pouting Lip Gloss Lip Gloss Oil 5ml&lt;br&gt;Features:&lt;br&gt;1. **Color-Changing **: Our unique features a color-changing that adapts to your natural lip tone, creating a personalized shade for , beautiful lips.&lt;br&gt;2. **Plumping Lip Oil**: Experience the of our designed to enhance the of your lips while providing a glossy finish that leaves them looking irresistibly .&lt;br&gt;3. **Lip Line Reduction**: Say goodbye to dry and cracked lips! Our lip oil works to , ensuring a smoother appearance and restoring confidence to your smile.&lt;br&gt;4. **Hydrating Lip Care**: Infused with nourishing ingredients, this delivers Moisturize to keep your lips soft, supple, and throughout the day.&lt;br&gt;5. **Glossy Finish &amp; **: your lip game with our lip gloss. This multi-functional lip product serves as both a stunning and an effective for your daily lip care routine.&lt;br&gt;Product Description:&lt;br&gt;lip gloss 5ml&lt;br&gt;</v>
      </c>
      <c r="P121" s="2" t="str">
        <f t="shared" si="86"/>
        <v>2PCSColor-changing Plumping Lip Oil Fade Lip Print Lip Care Oil Moisturizing Lip Pouting Lip Gloss Lip Gloss Oil 5ml&lt;br&gt;Features:&lt;br&gt;1. **Color-Changing **: Our unique features a color-changing that adapts to your natural lip tone, creating a personalized shade for , beautiful lips.&lt;br&gt;2. **Plumping Lip Oil**: Experience the of our designed to enhance the of your lips while providing a glossy finish that leaves them looking irresistibly .&lt;br&gt;3. **Lip Line Reduction**: Say goodbye to dry and cracked lips! Our lip oil works to , ensuring a smoother appearance and restoring confidence to your smile.&lt;br&gt;4. **Hydrating Lip Care**: Infused with nourishing ingredients, this delivers Moisturize to keep your lips soft, supple, and throughout the day.&lt;br&gt;5. **Glossy Finish &amp; **: your lip game with our lip gloss. This multi-functional lip product serves as both a stunning and an effective for your daily lip care routine.&lt;br&gt;Product Description:&lt;br&gt;lip gloss 5ml&lt;br&gt;</v>
      </c>
      <c r="Q121" s="2" t="str">
        <f t="shared" si="87"/>
        <v>2PCSColor-changing Plumping Lip Oil Fade Lip Print Lip Care Oil Moisturizing Lip Pouting Lip Gloss Lip Gloss Oil 5ml
Features:
1. **Color-Changing **: Our unique features a color-changing that adapts to your natural lip tone, creating a personalized shade for , beautiful lips.
2. **Plumping Lip Oil**: Experience the of our designed to enhance the of your lips while providing a glossy finish that leaves them looking irresistibly .
3. **Lip Line Reduction**: Say goodbye to dry and cracked lips! Our lip oil works to , ensuring a smoother appearance and restoring confidence to your smile.
4. **Hydrating Lip Care**: Infused with nourishing ingredients, this delivers Moisturize to keep your lips soft, supple, and throughout the day.
5. **Glossy Finish &amp; **: your lip game with our lip gloss. This multi-functional lip product serves as both a stunning and an effective for your daily lip care routine.
Product Description:
lip gloss 5ml
</v>
      </c>
      <c r="R121" s="2" t="str">
        <f t="shared" ref="R121:X121" si="151">REPLACE(Q121,1,FIND(CHAR(10),Q121),)</f>
        <v>Features:
1. **Color-Changing **: Our unique features a color-changing that adapts to your natural lip tone, creating a personalized shade for , beautiful lips.
2. **Plumping Lip Oil**: Experience the of our designed to enhance the of your lips while providing a glossy finish that leaves them looking irresistibly .
3. **Lip Line Reduction**: Say goodbye to dry and cracked lips! Our lip oil works to , ensuring a smoother appearance and restoring confidence to your smile.
4. **Hydrating Lip Care**: Infused with nourishing ingredients, this delivers Moisturize to keep your lips soft, supple, and throughout the day.
5. **Glossy Finish &amp; **: your lip game with our lip gloss. This multi-functional lip product serves as both a stunning and an effective for your daily lip care routine.
Product Description:
lip gloss 5ml
</v>
      </c>
      <c r="S121" s="3" t="str">
        <f t="shared" si="151"/>
        <v>1. **Color-Changing **: Our unique features a color-changing that adapts to your natural lip tone, creating a personalized shade for , beautiful lips.
2. **Plumping Lip Oil**: Experience the of our designed to enhance the of your lips while providing a glossy finish that leaves them looking irresistibly .
3. **Lip Line Reduction**: Say goodbye to dry and cracked lips! Our lip oil works to , ensuring a smoother appearance and restoring confidence to your smile.
4. **Hydrating Lip Care**: Infused with nourishing ingredients, this delivers Moisturize to keep your lips soft, supple, and throughout the day.
5. **Glossy Finish &amp; **: your lip game with our lip gloss. This multi-functional lip product serves as both a stunning and an effective for your daily lip care routine.
Product Description:
lip gloss 5ml
</v>
      </c>
      <c r="T121" s="3" t="str">
        <f t="shared" si="151"/>
        <v>2. **Plumping Lip Oil**: Experience the of our designed to enhance the of your lips while providing a glossy finish that leaves them looking irresistibly .
3. **Lip Line Reduction**: Say goodbye to dry and cracked lips! Our lip oil works to , ensuring a smoother appearance and restoring confidence to your smile.
4. **Hydrating Lip Care**: Infused with nourishing ingredients, this delivers Moisturize to keep your lips soft, supple, and throughout the day.
5. **Glossy Finish &amp; **: your lip game with our lip gloss. This multi-functional lip product serves as both a stunning and an effective for your daily lip care routine.
Product Description:
lip gloss 5ml
</v>
      </c>
      <c r="U121" s="3" t="str">
        <f t="shared" si="151"/>
        <v>3. **Lip Line Reduction**: Say goodbye to dry and cracked lips! Our lip oil works to , ensuring a smoother appearance and restoring confidence to your smile.
4. **Hydrating Lip Care**: Infused with nourishing ingredients, this delivers Moisturize to keep your lips soft, supple, and throughout the day.
5. **Glossy Finish &amp; **: your lip game with our lip gloss. This multi-functional lip product serves as both a stunning and an effective for your daily lip care routine.
Product Description:
lip gloss 5ml
</v>
      </c>
      <c r="V121" s="3" t="str">
        <f t="shared" si="151"/>
        <v>4. **Hydrating Lip Care**: Infused with nourishing ingredients, this delivers Moisturize to keep your lips soft, supple, and throughout the day.
5. **Glossy Finish &amp; **: your lip game with our lip gloss. This multi-functional lip product serves as both a stunning and an effective for your daily lip care routine.
Product Description:
lip gloss 5ml
</v>
      </c>
      <c r="W121" s="3" t="str">
        <f t="shared" si="151"/>
        <v>5. **Glossy Finish &amp; **: your lip game with our lip gloss. This multi-functional lip product serves as both a stunning and an effective for your daily lip care routine.
Product Description:
lip gloss 5ml
</v>
      </c>
      <c r="X121" s="3" t="str">
        <f t="shared" si="151"/>
        <v>Product Description:
lip gloss 5ml
</v>
      </c>
      <c r="Y121" s="2" t="str">
        <f t="shared" si="89"/>
        <v>Herunwer 【Service】 If you have any questions, please feel free to contact us and we will answer your questions as soon as possible.</v>
      </c>
      <c r="Z121" s="3" t="s">
        <v>59</v>
      </c>
      <c r="AA121" s="3" t="str">
        <f t="shared" si="90"/>
        <v>1. **Color-Changing **: Our unique features a color-changing that adapts to your natural lip tone, creating a personalized shade for , beautiful lips.</v>
      </c>
      <c r="AB121" s="2" t="str">
        <f t="shared" si="91"/>
        <v>2. **Plumping Lip Oil**: Experience the of our designed to enhance the of your lips while providing a glossy finish that leaves them looking irresistibly .</v>
      </c>
      <c r="AC121" s="2" t="str">
        <f t="shared" si="92"/>
        <v>3. **Lip Line Reduction**: Say goodbye to dry and cracked lips! Our lip oil works to , ensuring a smoother appearance and restoring confidence to your smile.</v>
      </c>
      <c r="AD121" s="2" t="str">
        <f t="shared" si="93"/>
        <v>4. **Hydrating Lip Care**: Infused with nourishing ingredients, this delivers Moisturize to keep your lips soft, supple, and throughout the day.</v>
      </c>
      <c r="AE121" s="2" t="str">
        <f t="shared" si="94"/>
        <v>5. **Glossy Finish &amp; **: your lip game with our lip gloss. This multi-functional lip product serves as both a stunning and an effective for your daily lip care routine.</v>
      </c>
      <c r="AF121" t="s">
        <v>1541</v>
      </c>
      <c r="AG121" t="s">
        <v>117</v>
      </c>
      <c r="AH121" t="s">
        <v>62</v>
      </c>
      <c r="AJ121" t="s">
        <v>63</v>
      </c>
      <c r="AK121" t="s">
        <v>64</v>
      </c>
      <c r="AL121" t="s">
        <v>118</v>
      </c>
      <c r="AM121" t="s">
        <v>816</v>
      </c>
      <c r="AN121" s="5">
        <v>0.22</v>
      </c>
      <c r="AO121">
        <v>16.99</v>
      </c>
      <c r="AP121">
        <v>6.76</v>
      </c>
      <c r="AQ121">
        <v>6.99</v>
      </c>
      <c r="AR121" t="str">
        <f t="shared" si="95"/>
        <v>202411999000529084</v>
      </c>
      <c r="AU121" t="s">
        <v>67</v>
      </c>
      <c r="BA121" t="s">
        <v>2063</v>
      </c>
      <c r="BB121" t="s">
        <v>2064</v>
      </c>
      <c r="BC121" t="s">
        <v>2065</v>
      </c>
      <c r="BD121" t="s">
        <v>2066</v>
      </c>
      <c r="BE121" t="s">
        <v>2067</v>
      </c>
      <c r="BF121" t="s">
        <v>2068</v>
      </c>
      <c r="BG121" t="s">
        <v>2069</v>
      </c>
      <c r="BH121" t="s">
        <v>2070</v>
      </c>
      <c r="BI121" t="s">
        <v>2071</v>
      </c>
      <c r="BJ121" t="s">
        <v>2072</v>
      </c>
      <c r="BK121" t="str">
        <f t="shared" si="96"/>
        <v>http://23.94.38.62/MDhBZklrN1Nld3dyY3Nlb1J5Mmtnb2ViUzZMSERIT28rdU5pVE8velBSTHFUcFZiRXlIVEowRGRUSTcrcUhZS2l5bVdiZUVDUDJBPQ.jpg@100</v>
      </c>
      <c r="BL121" t="s">
        <v>2061</v>
      </c>
      <c r="BN121" t="s">
        <v>2073</v>
      </c>
      <c r="BO121" t="s">
        <v>2074</v>
      </c>
      <c r="BP121" t="s">
        <v>2075</v>
      </c>
      <c r="BQ121" t="s">
        <v>2076</v>
      </c>
    </row>
    <row r="122" ht="50" customHeight="1" spans="1:69">
      <c r="A122" t="s">
        <v>2077</v>
      </c>
      <c r="B122" t="s">
        <v>54</v>
      </c>
      <c r="C122" t="s">
        <v>55</v>
      </c>
      <c r="D122" t="s">
        <v>56</v>
      </c>
      <c r="F122" t="str">
        <f t="shared" si="80"/>
        <v>2WXX20250106-HMW241104007-Herunwer</v>
      </c>
      <c r="G122" t="str">
        <f t="shared" si="81"/>
        <v>2WXX20250106--Herunwer</v>
      </c>
      <c r="J122" t="str">
        <f t="shared" si="82"/>
        <v>Lip Balm Kit Fruit-flavored Lip Balm 6 Pack Lip Balm Kit Lip Balm Deeping Moisturizing Repair Dry Rupture Long-term Moisturizing Moistures To Restores Tendernes</v>
      </c>
      <c r="K122" t="s">
        <v>57</v>
      </c>
      <c r="L122" t="str">
        <f t="shared" si="83"/>
        <v>Herunwer Lip Balm Kit Fruit-flavored Lip Balm 6 Pack Lip Balm Kit Lip Balm Deeping Moisturizing Repair Dry Rupture Long-term Moisturizing Moistures To Restores Tendernes</v>
      </c>
      <c r="M122">
        <f t="shared" si="84"/>
        <v>169</v>
      </c>
      <c r="N122" t="s">
        <v>2078</v>
      </c>
      <c r="O122" s="2" t="str">
        <f t="shared" si="85"/>
        <v>Lip Balm Kit Fruit-flavored Lip Balm 6 Pack Lip Balm Kit Lip Balm Deeping Moisturizing Repair Dry Rupture Long-term Moisturizing Moistures To Restores Tendernes&lt;br&gt;Features:&lt;br&gt;1. **Ultimate Hydration**: Our lip balm set features a variety of fruity flavors designed to provide hydration, keeping your lips soft and all day long.&lt;br&gt;2. **Convenient 6-Pack**: This lip balm kit includes 6 beautifully packaged lip balms, making it easy to carry one in your purse, car, or even at the office for .&lt;br&gt;3. **Delicious Fruit Flavors**: Enjoy a delightful array of fruit flavors with our lip balm set, adding a of sweetness to your lip care routine while nourishing your lips.&lt;br&gt;4. ** Gift Idea**: The fruit-flavored lip balm collection is an ideal , family, or yourself! Surprise your with this thoughtful and practical set.&lt;br&gt;5. **Quality Ingredients**: Made with ingredients, our lip balm set ensures that your lips receive the care, providing long-lasting protection against dryness and chapping.&lt;br&gt;Product Description:&lt;br&gt;Lip balm kit fruit-flavored lip balm 6 pack lip balm kit Lip Balm Deeping Moisturizing Repair Dry Rupture Long-term Moisturizing Moistures To Restores Tendernes&lt;br&gt;</v>
      </c>
      <c r="P122" s="2" t="str">
        <f t="shared" si="86"/>
        <v>Lip Balm Kit Fruit-flavored Lip Balm 6 Pack Lip Balm Kit Lip Balm Deeping Moisturizing Repair Dry Rupture Long-term Moisturizing Moistures To Restores Tendernes&lt;br&gt;Features:&lt;br&gt;1. **Ultimate Hydration**: Our lip balm set features a variety of fruity flavors designed to provide hydration, keeping your lips soft and all day long.&lt;br&gt;2. **Convenient 6-Pack**: This lip balm kit includes 6 beautifully packaged lip balms, making it easy to carry one in your purse, car, or even at the office for .&lt;br&gt;3. **Delicious Fruit Flavors**: Enjoy a delightful array of fruit flavors with our lip balm set, adding a of sweetness to your lip care routine while nourishing your lips.&lt;br&gt;4. ** Gift Idea**: The fruit-flavored lip balm collection is an ideal , family, or yourself! Surprise your with this thoughtful and practical set.&lt;br&gt;5. **Quality Ingredients**: Made with ingredients, our lip balm set ensures that your lips receive the care, providing long-lasting protection against dryness and chapping.&lt;br&gt;Product Description:&lt;br&gt;Lip balm kit fruit-flavored lip balm 6 pack lip balm kit Lip Balm Deeping Moisturizing Repair Dry Rupture Long-term Moisturizing Moistures To Restores Tendernes&lt;br&gt;</v>
      </c>
      <c r="Q122" s="2" t="str">
        <f t="shared" si="87"/>
        <v>Lip Balm Kit Fruit-flavored Lip Balm 6 Pack Lip Balm Kit Lip Balm Deeping Moisturizing Repair Dry Rupture Long-term Moisturizing Moistures To Restores Tendernes
Features:
1. **Ultimate Hydration**: Our lip balm set features a variety of fruity flavors designed to provide hydration, keeping your lips soft and all day long.
2. **Convenient 6-Pack**: This lip balm kit includes 6 beautifully packaged lip balms, making it easy to carry one in your purse, car, or even at the office for .
3. **Delicious Fruit Flavors**: Enjoy a delightful array of fruit flavors with our lip balm set, adding a of sweetness to your lip care routine while nourishing your lips.
4. ** Gift Idea**: The fruit-flavored lip balm collection is an ideal , family, or yourself! Surprise your with this thoughtful and practical set.
5. **Quality Ingredients**: Made with ingredients, our lip balm set ensures that your lips receive the care, providing long-lasting protection against dryness and chapping.
Product Description:
Lip balm kit fruit-flavored lip balm 6 pack lip balm kit Lip Balm Deeping Moisturizing Repair Dry Rupture Long-term Moisturizing Moistures To Restores Tendernes
</v>
      </c>
      <c r="R122" s="2" t="str">
        <f t="shared" ref="R122:X122" si="152">REPLACE(Q122,1,FIND(CHAR(10),Q122),)</f>
        <v>Features:
1. **Ultimate Hydration**: Our lip balm set features a variety of fruity flavors designed to provide hydration, keeping your lips soft and all day long.
2. **Convenient 6-Pack**: This lip balm kit includes 6 beautifully packaged lip balms, making it easy to carry one in your purse, car, or even at the office for .
3. **Delicious Fruit Flavors**: Enjoy a delightful array of fruit flavors with our lip balm set, adding a of sweetness to your lip care routine while nourishing your lips.
4. ** Gift Idea**: The fruit-flavored lip balm collection is an ideal , family, or yourself! Surprise your with this thoughtful and practical set.
5. **Quality Ingredients**: Made with ingredients, our lip balm set ensures that your lips receive the care, providing long-lasting protection against dryness and chapping.
Product Description:
Lip balm kit fruit-flavored lip balm 6 pack lip balm kit Lip Balm Deeping Moisturizing Repair Dry Rupture Long-term Moisturizing Moistures To Restores Tendernes
</v>
      </c>
      <c r="S122" s="3" t="str">
        <f t="shared" si="152"/>
        <v>1. **Ultimate Hydration**: Our lip balm set features a variety of fruity flavors designed to provide hydration, keeping your lips soft and all day long.
2. **Convenient 6-Pack**: This lip balm kit includes 6 beautifully packaged lip balms, making it easy to carry one in your purse, car, or even at the office for .
3. **Delicious Fruit Flavors**: Enjoy a delightful array of fruit flavors with our lip balm set, adding a of sweetness to your lip care routine while nourishing your lips.
4. ** Gift Idea**: The fruit-flavored lip balm collection is an ideal , family, or yourself! Surprise your with this thoughtful and practical set.
5. **Quality Ingredients**: Made with ingredients, our lip balm set ensures that your lips receive the care, providing long-lasting protection against dryness and chapping.
Product Description:
Lip balm kit fruit-flavored lip balm 6 pack lip balm kit Lip Balm Deeping Moisturizing Repair Dry Rupture Long-term Moisturizing Moistures To Restores Tendernes
</v>
      </c>
      <c r="T122" s="3" t="str">
        <f t="shared" si="152"/>
        <v>2. **Convenient 6-Pack**: This lip balm kit includes 6 beautifully packaged lip balms, making it easy to carry one in your purse, car, or even at the office for .
3. **Delicious Fruit Flavors**: Enjoy a delightful array of fruit flavors with our lip balm set, adding a of sweetness to your lip care routine while nourishing your lips.
4. ** Gift Idea**: The fruit-flavored lip balm collection is an ideal , family, or yourself! Surprise your with this thoughtful and practical set.
5. **Quality Ingredients**: Made with ingredients, our lip balm set ensures that your lips receive the care, providing long-lasting protection against dryness and chapping.
Product Description:
Lip balm kit fruit-flavored lip balm 6 pack lip balm kit Lip Balm Deeping Moisturizing Repair Dry Rupture Long-term Moisturizing Moistures To Restores Tendernes
</v>
      </c>
      <c r="U122" s="3" t="str">
        <f t="shared" si="152"/>
        <v>3. **Delicious Fruit Flavors**: Enjoy a delightful array of fruit flavors with our lip balm set, adding a of sweetness to your lip care routine while nourishing your lips.
4. ** Gift Idea**: The fruit-flavored lip balm collection is an ideal , family, or yourself! Surprise your with this thoughtful and practical set.
5. **Quality Ingredients**: Made with ingredients, our lip balm set ensures that your lips receive the care, providing long-lasting protection against dryness and chapping.
Product Description:
Lip balm kit fruit-flavored lip balm 6 pack lip balm kit Lip Balm Deeping Moisturizing Repair Dry Rupture Long-term Moisturizing Moistures To Restores Tendernes
</v>
      </c>
      <c r="V122" s="3" t="str">
        <f t="shared" si="152"/>
        <v>4. ** Gift Idea**: The fruit-flavored lip balm collection is an ideal , family, or yourself! Surprise your with this thoughtful and practical set.
5. **Quality Ingredients**: Made with ingredients, our lip balm set ensures that your lips receive the care, providing long-lasting protection against dryness and chapping.
Product Description:
Lip balm kit fruit-flavored lip balm 6 pack lip balm kit Lip Balm Deeping Moisturizing Repair Dry Rupture Long-term Moisturizing Moistures To Restores Tendernes
</v>
      </c>
      <c r="W122" s="3" t="str">
        <f t="shared" si="152"/>
        <v>5. **Quality Ingredients**: Made with ingredients, our lip balm set ensures that your lips receive the care, providing long-lasting protection against dryness and chapping.
Product Description:
Lip balm kit fruit-flavored lip balm 6 pack lip balm kit Lip Balm Deeping Moisturizing Repair Dry Rupture Long-term Moisturizing Moistures To Restores Tendernes
</v>
      </c>
      <c r="X122" s="3" t="str">
        <f t="shared" si="152"/>
        <v>Product Description:
Lip balm kit fruit-flavored lip balm 6 pack lip balm kit Lip Balm Deeping Moisturizing Repair Dry Rupture Long-term Moisturizing Moistures To Restores Tendernes
</v>
      </c>
      <c r="Y122" s="2" t="str">
        <f t="shared" si="89"/>
        <v>Herunwer 【Service】 If you have any questions, please feel free to contact us and we will answer your questions as soon as possible.</v>
      </c>
      <c r="Z122" s="3" t="s">
        <v>59</v>
      </c>
      <c r="AA122" s="3" t="str">
        <f t="shared" si="90"/>
        <v>1. **Ultimate Hydration**: Our lip balm set features a variety of fruity flavors designed to provide hydration, keeping your lips soft and all day long.</v>
      </c>
      <c r="AB122" s="2" t="str">
        <f t="shared" si="91"/>
        <v>2. **Convenient 6-Pack**: This lip balm kit includes 6 beautifully packaged lip balms, making it easy to carry one in your purse, car, or even at the office for .</v>
      </c>
      <c r="AC122" s="2" t="str">
        <f t="shared" si="92"/>
        <v>3. **Delicious Fruit Flavors**: Enjoy a delightful array of fruit flavors with our lip balm set, adding a of sweetness to your lip care routine while nourishing your lips.</v>
      </c>
      <c r="AD122" s="2" t="str">
        <f t="shared" si="93"/>
        <v>4. ** Gift Idea**: The fruit-flavored lip balm collection is an ideal , family, or yourself! Surprise your with this thoughtful and practical set.</v>
      </c>
      <c r="AE122" s="2" t="str">
        <f t="shared" si="94"/>
        <v>5. **Quality Ingredients**: Made with ingredients, our lip balm set ensures that your lips receive the care, providing long-lasting protection against dryness and chapping.</v>
      </c>
      <c r="AF122" t="s">
        <v>116</v>
      </c>
      <c r="AG122" t="s">
        <v>117</v>
      </c>
      <c r="AH122" t="s">
        <v>62</v>
      </c>
      <c r="AJ122" t="s">
        <v>63</v>
      </c>
      <c r="AK122" t="s">
        <v>64</v>
      </c>
      <c r="AL122" t="s">
        <v>2079</v>
      </c>
      <c r="AM122" t="s">
        <v>722</v>
      </c>
      <c r="AN122" s="5">
        <v>0.16</v>
      </c>
      <c r="AO122">
        <v>13.99</v>
      </c>
      <c r="AP122">
        <v>5.75</v>
      </c>
      <c r="AQ122">
        <v>5.99</v>
      </c>
      <c r="AR122" t="str">
        <f t="shared" si="95"/>
        <v>202411999000529084</v>
      </c>
      <c r="AU122" t="s">
        <v>67</v>
      </c>
      <c r="BA122" t="s">
        <v>2080</v>
      </c>
      <c r="BB122" t="s">
        <v>2081</v>
      </c>
      <c r="BC122" t="s">
        <v>2082</v>
      </c>
      <c r="BD122" t="s">
        <v>2083</v>
      </c>
      <c r="BE122" t="s">
        <v>2084</v>
      </c>
      <c r="BF122" t="s">
        <v>2085</v>
      </c>
      <c r="BG122" t="s">
        <v>2086</v>
      </c>
      <c r="BH122" t="s">
        <v>2087</v>
      </c>
      <c r="BI122"/>
      <c r="BJ122" t="s">
        <v>2088</v>
      </c>
      <c r="BK122" t="str">
        <f t="shared" si="96"/>
        <v>http://23.94.38.62/aE1odjQ3L2RMMFkxaUlkSmxQajFWT3JmZlBzKzZzOHlaYTFGZ3d6Nm5rTDdCdHhXQjV2T0NSNlV4amUrYWN2blBLOHFrSXExelVJPQ.jpg@100</v>
      </c>
      <c r="BL122" t="s">
        <v>2077</v>
      </c>
      <c r="BN122" t="s">
        <v>2089</v>
      </c>
      <c r="BO122" t="s">
        <v>2090</v>
      </c>
      <c r="BP122" t="s">
        <v>2091</v>
      </c>
      <c r="BQ122" t="s">
        <v>2092</v>
      </c>
    </row>
    <row r="123" ht="50" customHeight="1" spans="1:69">
      <c r="A123" t="s">
        <v>2093</v>
      </c>
      <c r="B123" t="s">
        <v>54</v>
      </c>
      <c r="C123" t="s">
        <v>55</v>
      </c>
      <c r="D123" t="s">
        <v>56</v>
      </c>
      <c r="E123"/>
      <c r="F123" t="str">
        <f t="shared" si="80"/>
        <v>2WXX20250106-CQQ241104005-Herunwer</v>
      </c>
      <c r="G123" t="str">
        <f t="shared" si="81"/>
        <v>2WXX20250106--Herunwer</v>
      </c>
      <c r="J123" t="str">
        <f t="shared" si="82"/>
        <v>Moistured Lip Tint Waterproofed Lip Lipstick Water Not Easy To Stain Lip Glaze 2mlx6</v>
      </c>
      <c r="K123" t="s">
        <v>57</v>
      </c>
      <c r="L123" t="str">
        <f t="shared" si="83"/>
        <v>Herunwer Moistured Lip Tint Waterproofed Lip Lipstick Water Not Easy To Stain Lip Glaze 2mlx6</v>
      </c>
      <c r="M123">
        <f t="shared" si="84"/>
        <v>93</v>
      </c>
      <c r="N123" t="s">
        <v>2094</v>
      </c>
      <c r="O123" s="2" t="str">
        <f t="shared" si="85"/>
        <v>Moistured Lip Tint Waterproofed Lip Lipstick Water Not Easy To Stain Lip Glaze 2mlx6&lt;br&gt;Features:&lt;br&gt;Pamper your lips with our Hydrating Moisturizing Lip Gloss which is richer in moisturizing ingredients. It can deeply moisturize your lips, making them continuously hydrated and soft, and saying goodbye to dry and cracked lips.&lt;br&gt;A variety of natural gloss extracts are good to give lips a naturally shiny, hydrating effect, which not adds glamor, but also looks moving and. Whether it's for everyday makeup or special events, it will give your lips attractive glows.&lt;br&gt;The specially designed texture of the Lip Balm is soft and smoothly, and fits your lips lightly and comfortably without feeling heavy. A thing creates smoothly, film on the lips for a long-lasting finish.&lt;br&gt;Our Hydrating Moisturizing Lip Gloss offers a wide range of captivating color options, to suit your different events and moods. Whether it's for daily work or dating parties, you can find the ideal color for you.&lt;br&gt;The small and exquisite package design makes it easy to carry around and be touched up your makeup at any. Whether in the office, on the way to travel or outdoor activities, you can add in your lips with hydration and moisturization, showing confidence.&lt;br&gt;Product Description:&lt;br&gt;Net content: 2ml*6&lt;br&gt;Gross weight: 60g&lt;br&gt;Packaging: Paper box&lt;br&gt;Product size: 1.5 * 5.2cm&lt;br&gt;Packaging size: 12.8*1.7*7.3cm&lt;br&gt;Includes: 6x lip gloss&lt;br&gt;</v>
      </c>
      <c r="P123" s="2" t="str">
        <f t="shared" si="86"/>
        <v>Moistured Lip Tint Waterproofed Lip Lipstick Water Not Easy To Stain Lip Glaze 2mlx6&lt;br&gt;Features:&lt;br&gt;Pamper your lips with our Hydrating Moisturizing Lip Gloss which is richer in moisturizing ingredients. It can deeply moisturize your lips, making them continuously hydrated and soft, and saying goodbye to dry and cracked lips.&lt;br&gt;A variety of natural gloss extracts are good to give lips a naturally shiny, hydrating effect, which not adds glamor, but also looks moving and. Whether it's for everyday makeup or special events, it will give your lips attractive glows.&lt;br&gt;The specially designed texture of the Lip Balm is soft and smoothly, and fits your lips lightly and comfortably without feeling heavy. A thing creates smoothly, film on the lips for a long-lasting finish.&lt;br&gt;Our Hydrating Moisturizing Lip Gloss offers a wide range of captivating color options, to suit your different events and moods. Whether it's for daily work or dating parties, you can find the ideal color for you.&lt;br&gt;The small and exquisite package design makes it easy to carry around and be touched up your makeup at any. Whether in the office, on the way to travel or outdoor activities, you can add in your lips with hydration and moisturization, showing confidence.&lt;br&gt;Product Description:&lt;br&gt;Net content: 2ml*6&lt;br&gt;Gross weight: 60g&lt;br&gt;Packaging: Paper box&lt;br&gt;Product size: 1.5 * 5.2cm&lt;br&gt;Packaging size: 12.8*1.7*7.3cm&lt;br&gt;Includes: 6x lip gloss&lt;br&gt;</v>
      </c>
      <c r="Q123" s="2" t="str">
        <f t="shared" si="87"/>
        <v>Moistured Lip Tint Waterproofed Lip Lipstick Water Not Easy To Stain Lip Glaze 2mlx6
Features:
Pamper your lips with our Hydrating Moisturizing Lip Gloss which is richer in moisturizing ingredients. It can deeply moisturize your lips, making them continuously hydrated and soft, and saying goodbye to dry and cracked lips.
A variety of natural gloss extracts are good to give lips a naturally shiny, hydrating effect, which not adds glamor, but also looks moving and. Whether it's for everyday makeup or special events, it will give your lips attractive glows.
The specially designed texture of the Lip Balm is soft and smoothly, and fits your lips lightly and comfortably without feeling heavy. A thing creates smoothly, film on the lips for a long-lasting finish.
Our Hydrating Moisturizing Lip Gloss offers a wide range of captivating color options, to suit your different events and moods. Whether it's for daily work or dating parties, you can find the ideal color for you.
The small and exquisite package design makes it easy to carry around and be touched up your makeup at any. Whether in the office, on the way to travel or outdoor activities, you can add in your lips with hydration and moisturization, showing confidence.
Product Description:
Net content: 2ml*6
Gross weight: 60g
Packaging: Paper box
Product size: 1.5 * 5.2cm
Packaging size: 12.8*1.7*7.3cm
Includes: 6x lip gloss
</v>
      </c>
      <c r="R123" s="2" t="str">
        <f t="shared" ref="R123:X123" si="153">REPLACE(Q123,1,FIND(CHAR(10),Q123),)</f>
        <v>Features:
Pamper your lips with our Hydrating Moisturizing Lip Gloss which is richer in moisturizing ingredients. It can deeply moisturize your lips, making them continuously hydrated and soft, and saying goodbye to dry and cracked lips.
A variety of natural gloss extracts are good to give lips a naturally shiny, hydrating effect, which not adds glamor, but also looks moving and. Whether it's for everyday makeup or special events, it will give your lips attractive glows.
The specially designed texture of the Lip Balm is soft and smoothly, and fits your lips lightly and comfortably without feeling heavy. A thing creates smoothly, film on the lips for a long-lasting finish.
Our Hydrating Moisturizing Lip Gloss offers a wide range of captivating color options, to suit your different events and moods. Whether it's for daily work or dating parties, you can find the ideal color for you.
The small and exquisite package design makes it easy to carry around and be touched up your makeup at any. Whether in the office, on the way to travel or outdoor activities, you can add in your lips with hydration and moisturization, showing confidence.
Product Description:
Net content: 2ml*6
Gross weight: 60g
Packaging: Paper box
Product size: 1.5 * 5.2cm
Packaging size: 12.8*1.7*7.3cm
Includes: 6x lip gloss
</v>
      </c>
      <c r="S123" s="3" t="str">
        <f t="shared" si="153"/>
        <v>Pamper your lips with our Hydrating Moisturizing Lip Gloss which is richer in moisturizing ingredients. It can deeply moisturize your lips, making them continuously hydrated and soft, and saying goodbye to dry and cracked lips.
A variety of natural gloss extracts are good to give lips a naturally shiny, hydrating effect, which not adds glamor, but also looks moving and. Whether it's for everyday makeup or special events, it will give your lips attractive glows.
The specially designed texture of the Lip Balm is soft and smoothly, and fits your lips lightly and comfortably without feeling heavy. A thing creates smoothly, film on the lips for a long-lasting finish.
Our Hydrating Moisturizing Lip Gloss offers a wide range of captivating color options, to suit your different events and moods. Whether it's for daily work or dating parties, you can find the ideal color for you.
The small and exquisite package design makes it easy to carry around and be touched up your makeup at any. Whether in the office, on the way to travel or outdoor activities, you can add in your lips with hydration and moisturization, showing confidence.
Product Description:
Net content: 2ml*6
Gross weight: 60g
Packaging: Paper box
Product size: 1.5 * 5.2cm
Packaging size: 12.8*1.7*7.3cm
Includes: 6x lip gloss
</v>
      </c>
      <c r="T123" s="3" t="str">
        <f t="shared" si="153"/>
        <v>A variety of natural gloss extracts are good to give lips a naturally shiny, hydrating effect, which not adds glamor, but also looks moving and. Whether it's for everyday makeup or special events, it will give your lips attractive glows.
The specially designed texture of the Lip Balm is soft and smoothly, and fits your lips lightly and comfortably without feeling heavy. A thing creates smoothly, film on the lips for a long-lasting finish.
Our Hydrating Moisturizing Lip Gloss offers a wide range of captivating color options, to suit your different events and moods. Whether it's for daily work or dating parties, you can find the ideal color for you.
The small and exquisite package design makes it easy to carry around and be touched up your makeup at any. Whether in the office, on the way to travel or outdoor activities, you can add in your lips with hydration and moisturization, showing confidence.
Product Description:
Net content: 2ml*6
Gross weight: 60g
Packaging: Paper box
Product size: 1.5 * 5.2cm
Packaging size: 12.8*1.7*7.3cm
Includes: 6x lip gloss
</v>
      </c>
      <c r="U123" s="3" t="str">
        <f t="shared" si="153"/>
        <v>The specially designed texture of the Lip Balm is soft and smoothly, and fits your lips lightly and comfortably without feeling heavy. A thing creates smoothly, film on the lips for a long-lasting finish.
Our Hydrating Moisturizing Lip Gloss offers a wide range of captivating color options, to suit your different events and moods. Whether it's for daily work or dating parties, you can find the ideal color for you.
The small and exquisite package design makes it easy to carry around and be touched up your makeup at any. Whether in the office, on the way to travel or outdoor activities, you can add in your lips with hydration and moisturization, showing confidence.
Product Description:
Net content: 2ml*6
Gross weight: 60g
Packaging: Paper box
Product size: 1.5 * 5.2cm
Packaging size: 12.8*1.7*7.3cm
Includes: 6x lip gloss
</v>
      </c>
      <c r="V123" s="3" t="str">
        <f t="shared" si="153"/>
        <v>Our Hydrating Moisturizing Lip Gloss offers a wide range of captivating color options, to suit your different events and moods. Whether it's for daily work or dating parties, you can find the ideal color for you.
The small and exquisite package design makes it easy to carry around and be touched up your makeup at any. Whether in the office, on the way to travel or outdoor activities, you can add in your lips with hydration and moisturization, showing confidence.
Product Description:
Net content: 2ml*6
Gross weight: 60g
Packaging: Paper box
Product size: 1.5 * 5.2cm
Packaging size: 12.8*1.7*7.3cm
Includes: 6x lip gloss
</v>
      </c>
      <c r="W123" s="3" t="str">
        <f t="shared" si="153"/>
        <v>The small and exquisite package design makes it easy to carry around and be touched up your makeup at any. Whether in the office, on the way to travel or outdoor activities, you can add in your lips with hydration and moisturization, showing confidence.
Product Description:
Net content: 2ml*6
Gross weight: 60g
Packaging: Paper box
Product size: 1.5 * 5.2cm
Packaging size: 12.8*1.7*7.3cm
Includes: 6x lip gloss
</v>
      </c>
      <c r="X123" s="3" t="str">
        <f t="shared" si="153"/>
        <v>Product Description:
Net content: 2ml*6
Gross weight: 60g
Packaging: Paper box
Product size: 1.5 * 5.2cm
Packaging size: 12.8*1.7*7.3cm
Includes: 6x lip gloss
</v>
      </c>
      <c r="Y123" s="2" t="str">
        <f t="shared" si="89"/>
        <v>Herunwer 【Service】 If you have any questions, please feel free to contact us and we will answer your questions as soon as possible.</v>
      </c>
      <c r="Z123" s="3" t="s">
        <v>59</v>
      </c>
      <c r="AA123" s="3" t="str">
        <f t="shared" si="90"/>
        <v>Pamper your lips with our Hydrating Moisturizing Lip Gloss which is richer in moisturizing ingredients. It can deeply moisturize your lips, making them continuously hydrated and soft, and saying goodbye to dry and cracked lips.</v>
      </c>
      <c r="AB123" s="2" t="str">
        <f t="shared" si="91"/>
        <v>A variety of natural gloss extracts are good to give lips a naturally shiny, hydrating effect, which not adds glamor, but also looks moving and. Whether it's for everyday makeup or special events, it will give your lips attractive glows.</v>
      </c>
      <c r="AC123" s="2" t="str">
        <f t="shared" si="92"/>
        <v>The specially designed texture of the Lip Balm is soft and smoothly, and fits your lips lightly and comfortably without feeling heavy. A thing creates smoothly, film on the lips for a long-lasting finish.</v>
      </c>
      <c r="AD123" s="2" t="str">
        <f t="shared" si="93"/>
        <v>Our Hydrating Moisturizing Lip Gloss offers a wide range of captivating color options, to suit your different events and moods. Whether it's for daily work or dating parties, you can find the ideal color for you.</v>
      </c>
      <c r="AE123" s="2" t="str">
        <f t="shared" si="94"/>
        <v>The small and exquisite package design makes it easy to carry around and be touched up your makeup at any. Whether in the office, on the way to travel or outdoor activities, you can add in your lips with hydration and moisturization, showing confidence.</v>
      </c>
      <c r="AF123" t="s">
        <v>190</v>
      </c>
      <c r="AG123" t="s">
        <v>537</v>
      </c>
      <c r="AH123" t="s">
        <v>62</v>
      </c>
      <c r="AJ123" t="s">
        <v>63</v>
      </c>
      <c r="AK123" t="s">
        <v>64</v>
      </c>
      <c r="AL123" t="s">
        <v>436</v>
      </c>
      <c r="AM123" t="s">
        <v>2095</v>
      </c>
      <c r="AN123" s="5">
        <v>0.15</v>
      </c>
      <c r="AO123">
        <v>18.99</v>
      </c>
      <c r="AP123">
        <v>7.4</v>
      </c>
      <c r="AQ123">
        <v>6.99</v>
      </c>
      <c r="AR123" t="str">
        <f t="shared" si="95"/>
        <v>202411999000529084</v>
      </c>
      <c r="AU123" t="s">
        <v>67</v>
      </c>
      <c r="BA123" t="s">
        <v>2096</v>
      </c>
      <c r="BB123" t="s">
        <v>2097</v>
      </c>
      <c r="BC123" t="s">
        <v>2098</v>
      </c>
      <c r="BD123" t="s">
        <v>2099</v>
      </c>
      <c r="BE123" t="s">
        <v>2100</v>
      </c>
      <c r="BF123" t="s">
        <v>2101</v>
      </c>
      <c r="BG123" t="s">
        <v>2102</v>
      </c>
      <c r="BH123" t="s">
        <v>2103</v>
      </c>
      <c r="BI123" t="s">
        <v>2104</v>
      </c>
      <c r="BJ123" t="s">
        <v>2105</v>
      </c>
      <c r="BK123" t="str">
        <f t="shared" si="96"/>
        <v>http://23.94.38.62/c3MvY0c3QkU3RTVwRDNGRXJScHRGSWJJV2JqSGpuQnlJWnFxWGhLUGw1NFpQQitlNzNGM2IxUFppeVBDR1lxdUcraEowR25iS2pjPQ.jpg@100</v>
      </c>
      <c r="BL123" t="s">
        <v>2093</v>
      </c>
      <c r="BN123" t="s">
        <v>2106</v>
      </c>
      <c r="BO123" t="s">
        <v>2107</v>
      </c>
      <c r="BP123" t="s">
        <v>2108</v>
      </c>
      <c r="BQ123" t="s">
        <v>2109</v>
      </c>
    </row>
    <row r="124" ht="50" customHeight="1" spans="1:69">
      <c r="A124" t="s">
        <v>2110</v>
      </c>
      <c r="B124" t="s">
        <v>54</v>
      </c>
      <c r="C124" t="s">
        <v>55</v>
      </c>
      <c r="D124" t="s">
        <v>56</v>
      </c>
      <c r="E124"/>
      <c r="F124" t="str">
        <f t="shared" si="80"/>
        <v>2WXX20250106-ZNP241106004-Herunwer</v>
      </c>
      <c r="G124" t="str">
        <f t="shared" si="81"/>
        <v>2WXX20250106--Herunwer</v>
      </c>
      <c r="J124" t="str">
        <f t="shared" si="82"/>
        <v>Hydrating Lip Oil Plumping Lip Tint Moisturizing Lip Gloss Transparent Lip Balm Care Stick Nourishing Repairing Non Lighten Lip Lines 8ml</v>
      </c>
      <c r="K124" t="s">
        <v>57</v>
      </c>
      <c r="L124" t="str">
        <f t="shared" si="83"/>
        <v>Herunwer Hydrating Lip Oil Plumping Lip Tint Moisturizing Lip Gloss Transparent Lip Balm Care Stick Nourishing Repairing Non Lighten Lip Lines 8ml</v>
      </c>
      <c r="M124">
        <f t="shared" si="84"/>
        <v>146</v>
      </c>
      <c r="N124" t="s">
        <v>2111</v>
      </c>
      <c r="O124" s="2" t="str">
        <f t="shared" si="85"/>
        <v>Hydrating Lip Oil Plumping Lip Tint Moisturizing Lip Gloss Transparent Lip Balm Care Stick Nourishing Repairing Non Lighten Lip Lines 8ml&lt;br&gt;Features:&lt;br&gt;【Jelly Texture】 like crystal jelly, moisturizing and Hydrating, it can lip color, lighten lip lines, and improve lip dullness.&lt;br&gt;【Soft Brush Head】The brush is designed to be compact and soft, easy to dip and apply makeup easily. This lip oil is pigmented and you can use it as a lipstick. 【Moisturizing】Contains moisturizing ingredients to nourish and care for your lips, so that your lips will not feel dry and dehydrated even in and winter.&lt;br&gt;【 Gift】The exquisite packaging which is very suitable as a gift to a close friend, makeup lovers, a finish with a brightens your all the day!&lt;br&gt;Product Description:&lt;br&gt;The package includes:&lt;br&gt;1pc lip gloss</v>
      </c>
      <c r="P124" s="2" t="str">
        <f t="shared" si="86"/>
        <v>Hydrating Lip Oil Plumping Lip Tint Moisturizing Lip Gloss Transparent Lip Balm Care Stick Nourishing Repairing Non Lighten Lip Lines 8ml&lt;br&gt;Features:&lt;br&gt;【Jelly Texture】 like crystal jelly, moisturizing and Hydrating, it can lip color, lighten lip lines, and improve lip dullness.&lt;br&gt;【Soft Brush Head】The brush is designed to be compact and soft, easy to dip and apply makeup easily. This lip oil is pigmented and you can use it as a lipstick. 【Moisturizing】Contains moisturizing ingredients to nourish and care for your lips, so that your lips will not feel dry and dehydrated even in and winter.&lt;br&gt;【 Gift】The exquisite packaging which is very suitable as a gift to a close friend, makeup lovers, a finish with a brightens your all the day!&lt;br&gt;Product Description:&lt;br&gt;The package includes:&lt;br&gt;1pc lip gloss</v>
      </c>
      <c r="Q124" s="2" t="str">
        <f t="shared" si="87"/>
        <v>Hydrating Lip Oil Plumping Lip Tint Moisturizing Lip Gloss Transparent Lip Balm Care Stick Nourishing Repairing Non Lighten Lip Lines 8ml
Features:
【Jelly Texture】 like crystal jelly, moisturizing and Hydrating, it can lip color, lighten lip lines, and improve lip dullness.
【Soft Brush Head】The brush is designed to be compact and soft, easy to dip and apply makeup easily. This lip oil is pigmented and you can use it as a lipstick. 【Moisturizing】Contains moisturizing ingredients to nourish and care for your lips, so that your lips will not feel dry and dehydrated even in and winter.
【 Gift】The exquisite packaging which is very suitable as a gift to a close friend, makeup lovers, a finish with a brightens your all the day!
Product Description:
The package includes:
1pc lip gloss</v>
      </c>
      <c r="R124" s="2" t="str">
        <f t="shared" ref="R124:X124" si="154">REPLACE(Q124,1,FIND(CHAR(10),Q124),)</f>
        <v>Features:
【Jelly Texture】 like crystal jelly, moisturizing and Hydrating, it can lip color, lighten lip lines, and improve lip dullness.
【Soft Brush Head】The brush is designed to be compact and soft, easy to dip and apply makeup easily. This lip oil is pigmented and you can use it as a lipstick. 【Moisturizing】Contains moisturizing ingredients to nourish and care for your lips, so that your lips will not feel dry and dehydrated even in and winter.
【 Gift】The exquisite packaging which is very suitable as a gift to a close friend, makeup lovers, a finish with a brightens your all the day!
Product Description:
The package includes:
1pc lip gloss</v>
      </c>
      <c r="S124" s="3" t="str">
        <f t="shared" si="154"/>
        <v>【Jelly Texture】 like crystal jelly, moisturizing and Hydrating, it can lip color, lighten lip lines, and improve lip dullness.
【Soft Brush Head】The brush is designed to be compact and soft, easy to dip and apply makeup easily. This lip oil is pigmented and you can use it as a lipstick. 【Moisturizing】Contains moisturizing ingredients to nourish and care for your lips, so that your lips will not feel dry and dehydrated even in and winter.
【 Gift】The exquisite packaging which is very suitable as a gift to a close friend, makeup lovers, a finish with a brightens your all the day!
Product Description:
The package includes:
1pc lip gloss</v>
      </c>
      <c r="T124" s="3" t="str">
        <f t="shared" si="154"/>
        <v>【Soft Brush Head】The brush is designed to be compact and soft, easy to dip and apply makeup easily. This lip oil is pigmented and you can use it as a lipstick. 【Moisturizing】Contains moisturizing ingredients to nourish and care for your lips, so that your lips will not feel dry and dehydrated even in and winter.
【 Gift】The exquisite packaging which is very suitable as a gift to a close friend, makeup lovers, a finish with a brightens your all the day!
Product Description:
The package includes:
1pc lip gloss</v>
      </c>
      <c r="U124" s="3" t="str">
        <f t="shared" si="154"/>
        <v>【 Gift】The exquisite packaging which is very suitable as a gift to a close friend, makeup lovers, a finish with a brightens your all the day!
Product Description:
The package includes:
1pc lip gloss</v>
      </c>
      <c r="V124" s="3" t="str">
        <f t="shared" si="154"/>
        <v>Product Description:
The package includes:
1pc lip gloss</v>
      </c>
      <c r="W124" s="3" t="str">
        <f t="shared" si="154"/>
        <v>The package includes:
1pc lip gloss</v>
      </c>
      <c r="X124" s="3" t="str">
        <f t="shared" si="154"/>
        <v>1pc lip gloss</v>
      </c>
      <c r="Y124" s="2" t="str">
        <f t="shared" si="89"/>
        <v>Herunwer 【Service】 If you have any questions, please feel free to contact us and we will answer your questions as soon as possible.</v>
      </c>
      <c r="Z124" s="3" t="s">
        <v>59</v>
      </c>
      <c r="AA124" s="3" t="str">
        <f t="shared" si="90"/>
        <v>【Jelly Texture】 like crystal jelly, moisturizing and Hydrating, it can lip color, lighten lip lines, and improve lip dullness.</v>
      </c>
      <c r="AB124" s="2" t="str">
        <f t="shared" si="91"/>
        <v>【Soft Brush Head】The brush is designed to be compact and soft, easy to dip and apply makeup easily. This lip oil is pigmented and you can use it as a lipstick. 【Moisturizing】Contains moisturizing ingredients to nourish and care for your lips, so that your lips will not feel dry and dehydrated even in and winter.</v>
      </c>
      <c r="AC124" s="2" t="str">
        <f t="shared" si="92"/>
        <v>【 Gift】The exquisite packaging which is very suitable as a gift to a close friend, makeup lovers, a finish with a brightens your all the day!</v>
      </c>
      <c r="AD124" s="2" t="str">
        <f t="shared" si="93"/>
        <v>Product Description:</v>
      </c>
      <c r="AE124" s="2" t="str">
        <f t="shared" si="94"/>
        <v>The package includes:</v>
      </c>
      <c r="AF124" t="s">
        <v>2112</v>
      </c>
      <c r="AG124" t="s">
        <v>416</v>
      </c>
      <c r="AH124" t="s">
        <v>62</v>
      </c>
      <c r="AJ124" t="s">
        <v>63</v>
      </c>
      <c r="AK124" t="s">
        <v>64</v>
      </c>
      <c r="AL124" t="s">
        <v>489</v>
      </c>
      <c r="AM124" t="s">
        <v>2113</v>
      </c>
      <c r="AN124" s="5">
        <v>0.18</v>
      </c>
      <c r="AO124">
        <v>16.99</v>
      </c>
      <c r="AP124">
        <v>6.62</v>
      </c>
      <c r="AQ124">
        <v>6.99</v>
      </c>
      <c r="AR124" t="str">
        <f t="shared" si="95"/>
        <v>202411999000529084</v>
      </c>
      <c r="AU124" t="s">
        <v>67</v>
      </c>
      <c r="BA124" t="s">
        <v>2114</v>
      </c>
      <c r="BB124" t="s">
        <v>2115</v>
      </c>
      <c r="BC124" t="s">
        <v>2116</v>
      </c>
      <c r="BD124" t="s">
        <v>2117</v>
      </c>
      <c r="BE124" t="s">
        <v>2118</v>
      </c>
      <c r="BF124" t="s">
        <v>2119</v>
      </c>
      <c r="BG124" t="s">
        <v>2120</v>
      </c>
      <c r="BH124" t="s">
        <v>2121</v>
      </c>
      <c r="BI124" t="s">
        <v>2122</v>
      </c>
      <c r="BJ124" t="s">
        <v>2123</v>
      </c>
      <c r="BK124" t="str">
        <f t="shared" si="96"/>
        <v>http://23.94.38.62/OVNaMlJwcmord0tyMGJCbnFzZkdYOTVFSlRnR0hva0ZKeDA3K1FkcENnNDdHRGpkTUluYnh3SE9BdEh3QUQ5Sm51ZlNUckh3MnlVPQ.jpg@100</v>
      </c>
      <c r="BL124" t="s">
        <v>2110</v>
      </c>
      <c r="BN124" t="s">
        <v>2124</v>
      </c>
      <c r="BO124" t="s">
        <v>2125</v>
      </c>
      <c r="BP124" t="s">
        <v>2126</v>
      </c>
      <c r="BQ124" t="s">
        <v>2127</v>
      </c>
    </row>
    <row r="125" ht="50" customHeight="1" spans="1:69">
      <c r="A125" t="s">
        <v>2128</v>
      </c>
      <c r="B125" t="s">
        <v>54</v>
      </c>
      <c r="C125" t="s">
        <v>55</v>
      </c>
      <c r="D125" t="s">
        <v>56</v>
      </c>
      <c r="F125" t="str">
        <f t="shared" si="80"/>
        <v>2WXX20250106-YSQ241107008-Herunwer</v>
      </c>
      <c r="G125" t="str">
        <f t="shared" si="81"/>
        <v>2WXX20250106--Herunwer</v>
      </c>
      <c r="J125" t="str">
        <f t="shared" si="82"/>
        <v>12 Color Lip Glaze Christmas Set Matte Waterproofs Non-stick Cup Does Not Fade Lipstick Lip Paste 18ml</v>
      </c>
      <c r="K125" t="s">
        <v>57</v>
      </c>
      <c r="L125" t="str">
        <f t="shared" si="83"/>
        <v>Herunwer 12 Color Lip Glaze Christmas Set Matte Waterproofs Non-stick Cup Does Not Fade Lipstick Lip Paste 18ml</v>
      </c>
      <c r="M125">
        <f t="shared" si="84"/>
        <v>111</v>
      </c>
      <c r="N125" t="s">
        <v>2129</v>
      </c>
      <c r="O125" s="2" t="str">
        <f t="shared" si="85"/>
        <v>12 Color Lip Glaze Christmas Set Matte Waterproofs Non-stick Cup Does Not Fade Lipstick Lip Paste 18ml&lt;br&gt;Features:&lt;br&gt;1. ** Variety**: Our 12-color lip gloss Christmas set features a stunning range of shades, for every holiday occasion and ensuring you stand out at any festive gathering.&lt;br&gt;2. **Matte Finish**: Enjoy a stylish matte finish with our lip mud that not looks but also elevates your makeup game for the ultimate holiday look.&lt;br&gt;3. ** **: The quality of our 12-color lip gloss ensures long-lasting wear, allowing you to celebrate without worrying about -ups throughout the day or night.&lt;br&gt;4. **Transfer-**: Experience the of our non-transfer , which means you can enjoy your favorite beverages without leaving marks on your cups, keeping your look all season long.&lt;br&gt;5. ** Gift Idea**: This 12-color lip gloss Christmas set makes an ideal and family, combining beauty and practicality in one festive package that will any makeup lover.&lt;br&gt;Product Description:&lt;br&gt;Lip glaze set：12*Lip glaze&lt;br&gt;</v>
      </c>
      <c r="P125" s="2" t="str">
        <f t="shared" si="86"/>
        <v>12 Color Lip Glaze Christmas Set Matte Waterproofs Non-stick Cup Does Not Fade Lipstick Lip Paste 18ml&lt;br&gt;Features:&lt;br&gt;1. ** Variety**: Our 12-color lip gloss Christmas set features a stunning range of shades, for every holiday occasion and ensuring you stand out at any festive gathering.&lt;br&gt;2. **Matte Finish**: Enjoy a stylish matte finish with our lip mud that not looks but also elevates your makeup game for the ultimate holiday look.&lt;br&gt;3. ** **: The quality of our 12-color lip gloss ensures long-lasting wear, allowing you to celebrate without worrying about -ups throughout the day or night.&lt;br&gt;4. **Transfer-**: Experience the of our non-transfer , which means you can enjoy your favorite beverages without leaving marks on your cups, keeping your look all season long.&lt;br&gt;5. ** Gift Idea**: This 12-color lip gloss Christmas set makes an ideal and family, combining beauty and practicality in one festive package that will any makeup lover.&lt;br&gt;Product Description:&lt;br&gt;Lip glaze set：12*Lip glaze&lt;br&gt;</v>
      </c>
      <c r="Q125" s="2" t="str">
        <f t="shared" si="87"/>
        <v>12 Color Lip Glaze Christmas Set Matte Waterproofs Non-stick Cup Does Not Fade Lipstick Lip Paste 18ml
Features:
1. ** Variety**: Our 12-color lip gloss Christmas set features a stunning range of shades, for every holiday occasion and ensuring you stand out at any festive gathering.
2. **Matte Finish**: Enjoy a stylish matte finish with our lip mud that not looks but also elevates your makeup game for the ultimate holiday look.
3. ** **: The quality of our 12-color lip gloss ensures long-lasting wear, allowing you to celebrate without worrying about -ups throughout the day or night.
4. **Transfer-**: Experience the of our non-transfer , which means you can enjoy your favorite beverages without leaving marks on your cups, keeping your look all season long.
5. ** Gift Idea**: This 12-color lip gloss Christmas set makes an ideal and family, combining beauty and practicality in one festive package that will any makeup lover.
Product Description:
Lip glaze set：12*Lip glaze
</v>
      </c>
      <c r="R125" s="2" t="str">
        <f t="shared" ref="R125:X125" si="155">REPLACE(Q125,1,FIND(CHAR(10),Q125),)</f>
        <v>Features:
1. ** Variety**: Our 12-color lip gloss Christmas set features a stunning range of shades, for every holiday occasion and ensuring you stand out at any festive gathering.
2. **Matte Finish**: Enjoy a stylish matte finish with our lip mud that not looks but also elevates your makeup game for the ultimate holiday look.
3. ** **: The quality of our 12-color lip gloss ensures long-lasting wear, allowing you to celebrate without worrying about -ups throughout the day or night.
4. **Transfer-**: Experience the of our non-transfer , which means you can enjoy your favorite beverages without leaving marks on your cups, keeping your look all season long.
5. ** Gift Idea**: This 12-color lip gloss Christmas set makes an ideal and family, combining beauty and practicality in one festive package that will any makeup lover.
Product Description:
Lip glaze set：12*Lip glaze
</v>
      </c>
      <c r="S125" s="3" t="str">
        <f t="shared" si="155"/>
        <v>1. ** Variety**: Our 12-color lip gloss Christmas set features a stunning range of shades, for every holiday occasion and ensuring you stand out at any festive gathering.
2. **Matte Finish**: Enjoy a stylish matte finish with our lip mud that not looks but also elevates your makeup game for the ultimate holiday look.
3. ** **: The quality of our 12-color lip gloss ensures long-lasting wear, allowing you to celebrate without worrying about -ups throughout the day or night.
4. **Transfer-**: Experience the of our non-transfer , which means you can enjoy your favorite beverages without leaving marks on your cups, keeping your look all season long.
5. ** Gift Idea**: This 12-color lip gloss Christmas set makes an ideal and family, combining beauty and practicality in one festive package that will any makeup lover.
Product Description:
Lip glaze set：12*Lip glaze
</v>
      </c>
      <c r="T125" s="3" t="str">
        <f t="shared" si="155"/>
        <v>2. **Matte Finish**: Enjoy a stylish matte finish with our lip mud that not looks but also elevates your makeup game for the ultimate holiday look.
3. ** **: The quality of our 12-color lip gloss ensures long-lasting wear, allowing you to celebrate without worrying about -ups throughout the day or night.
4. **Transfer-**: Experience the of our non-transfer , which means you can enjoy your favorite beverages without leaving marks on your cups, keeping your look all season long.
5. ** Gift Idea**: This 12-color lip gloss Christmas set makes an ideal and family, combining beauty and practicality in one festive package that will any makeup lover.
Product Description:
Lip glaze set：12*Lip glaze
</v>
      </c>
      <c r="U125" s="3" t="str">
        <f t="shared" si="155"/>
        <v>3. ** **: The quality of our 12-color lip gloss ensures long-lasting wear, allowing you to celebrate without worrying about -ups throughout the day or night.
4. **Transfer-**: Experience the of our non-transfer , which means you can enjoy your favorite beverages without leaving marks on your cups, keeping your look all season long.
5. ** Gift Idea**: This 12-color lip gloss Christmas set makes an ideal and family, combining beauty and practicality in one festive package that will any makeup lover.
Product Description:
Lip glaze set：12*Lip glaze
</v>
      </c>
      <c r="V125" s="3" t="str">
        <f t="shared" si="155"/>
        <v>4. **Transfer-**: Experience the of our non-transfer , which means you can enjoy your favorite beverages without leaving marks on your cups, keeping your look all season long.
5. ** Gift Idea**: This 12-color lip gloss Christmas set makes an ideal and family, combining beauty and practicality in one festive package that will any makeup lover.
Product Description:
Lip glaze set：12*Lip glaze
</v>
      </c>
      <c r="W125" s="3" t="str">
        <f t="shared" si="155"/>
        <v>5. ** Gift Idea**: This 12-color lip gloss Christmas set makes an ideal and family, combining beauty and practicality in one festive package that will any makeup lover.
Product Description:
Lip glaze set：12*Lip glaze
</v>
      </c>
      <c r="X125" s="3" t="str">
        <f t="shared" si="155"/>
        <v>Product Description:
Lip glaze set：12*Lip glaze
</v>
      </c>
      <c r="Y125" s="2" t="str">
        <f t="shared" si="89"/>
        <v>Herunwer 【Service】 If you have any questions, please feel free to contact us and we will answer your questions as soon as possible.</v>
      </c>
      <c r="Z125" s="3" t="s">
        <v>59</v>
      </c>
      <c r="AA125" s="3" t="str">
        <f t="shared" si="90"/>
        <v>1. ** Variety**: Our 12-color lip gloss Christmas set features a stunning range of shades, for every holiday occasion and ensuring you stand out at any festive gathering.</v>
      </c>
      <c r="AB125" s="2" t="str">
        <f t="shared" si="91"/>
        <v>2. **Matte Finish**: Enjoy a stylish matte finish with our lip mud that not looks but also elevates your makeup game for the ultimate holiday look.</v>
      </c>
      <c r="AC125" s="2" t="str">
        <f t="shared" si="92"/>
        <v>3. ** **: The quality of our 12-color lip gloss ensures long-lasting wear, allowing you to celebrate without worrying about -ups throughout the day or night.</v>
      </c>
      <c r="AD125" s="2" t="str">
        <f t="shared" si="93"/>
        <v>4. **Transfer-**: Experience the of our non-transfer , which means you can enjoy your favorite beverages without leaving marks on your cups, keeping your look all season long.</v>
      </c>
      <c r="AE125" s="2" t="str">
        <f t="shared" si="94"/>
        <v>5. ** Gift Idea**: This 12-color lip gloss Christmas set makes an ideal and family, combining beauty and practicality in one festive package that will any makeup lover.</v>
      </c>
      <c r="AF125" t="s">
        <v>2130</v>
      </c>
      <c r="AG125" t="s">
        <v>311</v>
      </c>
      <c r="AH125" t="s">
        <v>62</v>
      </c>
      <c r="AJ125" t="s">
        <v>63</v>
      </c>
      <c r="AK125" t="s">
        <v>64</v>
      </c>
      <c r="AL125" t="s">
        <v>2131</v>
      </c>
      <c r="AM125" t="s">
        <v>832</v>
      </c>
      <c r="AN125" s="5">
        <v>0.57</v>
      </c>
      <c r="AO125">
        <v>24.99</v>
      </c>
      <c r="AP125">
        <v>10.07</v>
      </c>
      <c r="AQ125">
        <v>9.99</v>
      </c>
      <c r="AR125" t="str">
        <f t="shared" si="95"/>
        <v>202411999000529087</v>
      </c>
      <c r="AU125" t="s">
        <v>67</v>
      </c>
      <c r="BA125" t="s">
        <v>2132</v>
      </c>
      <c r="BB125" t="s">
        <v>2133</v>
      </c>
      <c r="BC125" t="s">
        <v>2134</v>
      </c>
      <c r="BD125" t="s">
        <v>2135</v>
      </c>
      <c r="BE125" t="s">
        <v>2136</v>
      </c>
      <c r="BF125" t="s">
        <v>2137</v>
      </c>
      <c r="BG125" t="s">
        <v>2138</v>
      </c>
      <c r="BH125" t="s">
        <v>2139</v>
      </c>
      <c r="BI125" t="s">
        <v>2140</v>
      </c>
      <c r="BJ125" t="s">
        <v>2141</v>
      </c>
      <c r="BK125" t="str">
        <f t="shared" si="96"/>
        <v>http://23.94.38.62/UDBJRnhidy9URytmV2xNU0pmQzVWV0FJaGVLQU9NUmVlMEJlRkhvOE82TGZJd1o2b3Y5blJPeUZLYTMzZ1hvdzFueGVBK3JzZGlBPQ.jpg@100</v>
      </c>
      <c r="BL125" t="s">
        <v>2128</v>
      </c>
      <c r="BN125" t="s">
        <v>2142</v>
      </c>
      <c r="BO125" t="s">
        <v>2143</v>
      </c>
      <c r="BP125" t="s">
        <v>2144</v>
      </c>
      <c r="BQ125" t="s">
        <v>2145</v>
      </c>
    </row>
    <row r="126" ht="50" customHeight="1" spans="1:69">
      <c r="A126" t="s">
        <v>2146</v>
      </c>
      <c r="B126" t="s">
        <v>54</v>
      </c>
      <c r="C126" t="s">
        <v>55</v>
      </c>
      <c r="D126" t="s">
        <v>56</v>
      </c>
      <c r="E126"/>
      <c r="F126" t="str">
        <f t="shared" si="80"/>
        <v>2WXX20250106-CQQ241107007-Herunwer</v>
      </c>
      <c r="G126" t="str">
        <f t="shared" si="81"/>
        <v>2WXX20250106--Herunwer</v>
      </c>
      <c r="J126" t="str">
        <f t="shared" si="82"/>
        <v>Warm And Moisturizing Lipstick Double Moisturizing Dudu Care Lipstick Antichapping And Lightening Lip Lines Tight Moisturizing And Non Greasy 3.5gx3</v>
      </c>
      <c r="K126" t="s">
        <v>57</v>
      </c>
      <c r="L126" t="str">
        <f t="shared" si="83"/>
        <v>Herunwer Warm And Moisturizing Lipstick Double Moisturizing Dudu Care Lipstick Antichapping And Lightening Lip Lines Tight Moisturizing And Non Greasy 3.5gx3</v>
      </c>
      <c r="M126">
        <f t="shared" si="84"/>
        <v>157</v>
      </c>
      <c r="N126" t="s">
        <v>2147</v>
      </c>
      <c r="O126" s="2" t="str">
        <f t="shared" si="85"/>
        <v>Warm And Moisturizing Lipstick Double Moisturizing Dudu Care Lipstick Antichapping And Lightening Lip Lines Tight Moisturizing And Non Greasy 3.5gx3&lt;br&gt;Features:&lt;br&gt;Long-lasting/ Kissproof/ Moisturizing;&lt;br&gt;Moisturizing, Highly saturated, Highly pigmented. Anytime, anywhere: Whether you're on the way to work, traveling on vacation, or attending a party, you can easily apply lipstick to maintain a beautiful.&lt;br&gt;How to use: Rotate the lid and there is a buckle to snap it on and you can use it.&lt;br&gt;Non- tip: apply a thin layer along the contours of the lips, gently press the lips with a paper, then apply the lips again. The edges are thin and the middle is thick, and the lips will become three-dimensional and full Product Description:&lt;br&gt;Notes:&lt;br&gt;1. Please be kindly informed that colors of the item you receive might be slightly different from pictures on the item page.&lt;br&gt;2. Please kindly understand that pictures are for your reference and we should make the color of the actual product as standard.&lt;br&gt;3. Please do not for purposes other than makeup.&lt;br&gt;Net weight:3.5g*3&lt;br&gt;Gross weight: 52.8g&lt;br&gt;Product size: 10*2cm&lt;br&gt;Product packaging: Box&lt;br&gt;Package Included:&lt;br&gt;3x color changing lipstick&lt;br&gt;</v>
      </c>
      <c r="P126" s="2" t="str">
        <f t="shared" si="86"/>
        <v>Warm And Moisturizing Lipstick Double Moisturizing Dudu Care Lipstick Antichapping And Lightening Lip Lines Tight Moisturizing And Non Greasy 3.5gx3&lt;br&gt;Features:&lt;br&gt;Long-lasting/ Kissproof/ Moisturizing;&lt;br&gt;Moisturizing, Highly saturated, Highly pigmented. Anytime, anywhere: Whether you're on the way to work, traveling on vacation, or attending a party, you can easily apply lipstick to maintain a beautiful.&lt;br&gt;How to use: Rotate the lid and there is a buckle to snap it on and you can use it.&lt;br&gt;Non- tip: apply a thin layer along the contours of the lips, gently press the lips with a paper, then apply the lips again. The edges are thin and the middle is thick, and the lips will become three-dimensional and full Product Description:&lt;br&gt;Notes:&lt;br&gt;1. Please be kindly informed that colors of the item you receive might be slightly different from pictures on the item page.&lt;br&gt;2. Please kindly understand that pictures are for your reference and we should make the color of the actual product as standard.&lt;br&gt;3. Please do not for purposes other than makeup.&lt;br&gt;Net weight:3.5g*3&lt;br&gt;Gross weight: 52.8g&lt;br&gt;Product size: 10*2cm&lt;br&gt;Product packaging: Box&lt;br&gt;Package Included:&lt;br&gt;3x color changing lipstick&lt;br&gt;</v>
      </c>
      <c r="Q126" s="2" t="str">
        <f t="shared" si="87"/>
        <v>Warm And Moisturizing Lipstick Double Moisturizing Dudu Care Lipstick Antichapping And Lightening Lip Lines Tight Moisturizing And Non Greasy 3.5gx3
Features:
Long-lasting/ Kissproof/ Moisturizing;
Moisturizing, Highly saturated, Highly pigmented. Anytime, anywhere: Whether you're on the way to work, traveling on vacation, or attending a party, you can easily apply lipstick to maintain a beautiful.
How to use: Rotate the lid and there is a buckle to snap it on and you can use it.
Non- tip: apply a thin layer along the contours of the lips, gently press the lips with a paper, then apply the lips again. The edges are thin and the middle is thick, and the lips will become three-dimensional and full Product Description:
Notes:
1. Please be kindly informed that colors of the item you receive might be slightly different from pictures on the item page.
2. Please kindly understand that pictures are for your reference and we should make the color of the actual product as standard.
3. Please do not for purposes other than makeup.
Net weight:3.5g*3
Gross weight: 52.8g
Product size: 10*2cm
Product packaging: Box
Package Included:
3x color changing lipstick
</v>
      </c>
      <c r="R126" s="2" t="str">
        <f t="shared" ref="R126:X126" si="156">REPLACE(Q126,1,FIND(CHAR(10),Q126),)</f>
        <v>Features:
Long-lasting/ Kissproof/ Moisturizing;
Moisturizing, Highly saturated, Highly pigmented. Anytime, anywhere: Whether you're on the way to work, traveling on vacation, or attending a party, you can easily apply lipstick to maintain a beautiful.
How to use: Rotate the lid and there is a buckle to snap it on and you can use it.
Non- tip: apply a thin layer along the contours of the lips, gently press the lips with a paper, then apply the lips again. The edges are thin and the middle is thick, and the lips will become three-dimensional and full Product Description:
Notes:
1. Please be kindly informed that colors of the item you receive might be slightly different from pictures on the item page.
2. Please kindly understand that pictures are for your reference and we should make the color of the actual product as standard.
3. Please do not for purposes other than makeup.
Net weight:3.5g*3
Gross weight: 52.8g
Product size: 10*2cm
Product packaging: Box
Package Included:
3x color changing lipstick
</v>
      </c>
      <c r="S126" s="3" t="str">
        <f t="shared" si="156"/>
        <v>Long-lasting/ Kissproof/ Moisturizing;
Moisturizing, Highly saturated, Highly pigmented. Anytime, anywhere: Whether you're on the way to work, traveling on vacation, or attending a party, you can easily apply lipstick to maintain a beautiful.
How to use: Rotate the lid and there is a buckle to snap it on and you can use it.
Non- tip: apply a thin layer along the contours of the lips, gently press the lips with a paper, then apply the lips again. The edges are thin and the middle is thick, and the lips will become three-dimensional and full Product Description:
Notes:
1. Please be kindly informed that colors of the item you receive might be slightly different from pictures on the item page.
2. Please kindly understand that pictures are for your reference and we should make the color of the actual product as standard.
3. Please do not for purposes other than makeup.
Net weight:3.5g*3
Gross weight: 52.8g
Product size: 10*2cm
Product packaging: Box
Package Included:
3x color changing lipstick
</v>
      </c>
      <c r="T126" s="3" t="str">
        <f t="shared" si="156"/>
        <v>Moisturizing, Highly saturated, Highly pigmented. Anytime, anywhere: Whether you're on the way to work, traveling on vacation, or attending a party, you can easily apply lipstick to maintain a beautiful.
How to use: Rotate the lid and there is a buckle to snap it on and you can use it.
Non- tip: apply a thin layer along the contours of the lips, gently press the lips with a paper, then apply the lips again. The edges are thin and the middle is thick, and the lips will become three-dimensional and full Product Description:
Notes:
1. Please be kindly informed that colors of the item you receive might be slightly different from pictures on the item page.
2. Please kindly understand that pictures are for your reference and we should make the color of the actual product as standard.
3. Please do not for purposes other than makeup.
Net weight:3.5g*3
Gross weight: 52.8g
Product size: 10*2cm
Product packaging: Box
Package Included:
3x color changing lipstick
</v>
      </c>
      <c r="U126" s="3" t="str">
        <f t="shared" si="156"/>
        <v>How to use: Rotate the lid and there is a buckle to snap it on and you can use it.
Non- tip: apply a thin layer along the contours of the lips, gently press the lips with a paper, then apply the lips again. The edges are thin and the middle is thick, and the lips will become three-dimensional and full Product Description:
Notes:
1. Please be kindly informed that colors of the item you receive might be slightly different from pictures on the item page.
2. Please kindly understand that pictures are for your reference and we should make the color of the actual product as standard.
3. Please do not for purposes other than makeup.
Net weight:3.5g*3
Gross weight: 52.8g
Product size: 10*2cm
Product packaging: Box
Package Included:
3x color changing lipstick
</v>
      </c>
      <c r="V126" s="3" t="str">
        <f t="shared" si="156"/>
        <v>Non- tip: apply a thin layer along the contours of the lips, gently press the lips with a paper, then apply the lips again. The edges are thin and the middle is thick, and the lips will become three-dimensional and full Product Description:
Notes:
1. Please be kindly informed that colors of the item you receive might be slightly different from pictures on the item page.
2. Please kindly understand that pictures are for your reference and we should make the color of the actual product as standard.
3. Please do not for purposes other than makeup.
Net weight:3.5g*3
Gross weight: 52.8g
Product size: 10*2cm
Product packaging: Box
Package Included:
3x color changing lipstick
</v>
      </c>
      <c r="W126" s="3" t="str">
        <f t="shared" si="156"/>
        <v>Notes:
1. Please be kindly informed that colors of the item you receive might be slightly different from pictures on the item page.
2. Please kindly understand that pictures are for your reference and we should make the color of the actual product as standard.
3. Please do not for purposes other than makeup.
Net weight:3.5g*3
Gross weight: 52.8g
Product size: 10*2cm
Product packaging: Box
Package Included:
3x color changing lipstick
</v>
      </c>
      <c r="X126" s="3" t="str">
        <f t="shared" si="156"/>
        <v>1. Please be kindly informed that colors of the item you receive might be slightly different from pictures on the item page.
2. Please kindly understand that pictures are for your reference and we should make the color of the actual product as standard.
3. Please do not for purposes other than makeup.
Net weight:3.5g*3
Gross weight: 52.8g
Product size: 10*2cm
Product packaging: Box
Package Included:
3x color changing lipstick
</v>
      </c>
      <c r="Y126" s="2" t="str">
        <f t="shared" si="89"/>
        <v>Herunwer 【Service】 If you have any questions, please feel free to contact us and we will answer your questions as soon as possible.</v>
      </c>
      <c r="Z126" s="3" t="s">
        <v>59</v>
      </c>
      <c r="AA126" s="3" t="str">
        <f t="shared" si="90"/>
        <v>Long-lasting/ Kissproof/ Moisturizing;</v>
      </c>
      <c r="AB126" s="2" t="str">
        <f t="shared" si="91"/>
        <v>Moisturizing, Highly saturated, Highly pigmented. Anytime, anywhere: Whether you're on the way to work, traveling on vacation, or attending a party, you can easily apply lipstick to maintain a beautiful.</v>
      </c>
      <c r="AC126" s="2" t="str">
        <f t="shared" si="92"/>
        <v>How to use: Rotate the lid and there is a buckle to snap it on and you can use it.</v>
      </c>
      <c r="AD126" s="2" t="str">
        <f t="shared" si="93"/>
        <v>Non- tip: apply a thin layer along the contours of the lips, gently press the lips with a paper, then apply the lips again. The edges are thin and the middle is thick, and the lips will become three-dimensional and full Product Description:</v>
      </c>
      <c r="AE126" s="2" t="str">
        <f t="shared" si="94"/>
        <v>Notes:</v>
      </c>
      <c r="AF126" t="s">
        <v>116</v>
      </c>
      <c r="AG126" t="s">
        <v>537</v>
      </c>
      <c r="AH126" t="s">
        <v>62</v>
      </c>
      <c r="AJ126" t="s">
        <v>63</v>
      </c>
      <c r="AK126" t="s">
        <v>64</v>
      </c>
      <c r="AL126" t="s">
        <v>228</v>
      </c>
      <c r="AM126" t="s">
        <v>851</v>
      </c>
      <c r="AN126" s="5">
        <v>0.13</v>
      </c>
      <c r="AO126">
        <v>16.99</v>
      </c>
      <c r="AP126">
        <v>6.67</v>
      </c>
      <c r="AQ126">
        <v>6.99</v>
      </c>
      <c r="AR126" t="str">
        <f t="shared" si="95"/>
        <v>202411999000529084</v>
      </c>
      <c r="AU126" t="s">
        <v>67</v>
      </c>
      <c r="BA126" t="s">
        <v>2148</v>
      </c>
      <c r="BB126" t="s">
        <v>2149</v>
      </c>
      <c r="BC126" t="s">
        <v>2150</v>
      </c>
      <c r="BD126" t="s">
        <v>2151</v>
      </c>
      <c r="BE126" t="s">
        <v>2152</v>
      </c>
      <c r="BF126" t="s">
        <v>2153</v>
      </c>
      <c r="BG126" t="s">
        <v>2154</v>
      </c>
      <c r="BH126" t="s">
        <v>2155</v>
      </c>
      <c r="BI126" t="s">
        <v>2156</v>
      </c>
      <c r="BJ126" t="s">
        <v>2157</v>
      </c>
      <c r="BK126" t="str">
        <f t="shared" si="96"/>
        <v>http://23.94.38.62/TzlDRytGeDhRT1pFZGdlM09Vams1bEZQWndaNlNBbEtGdGN2Rk16aTRPMTVmZk9QSUJHZkNvbkM3UkpCeXYxZUZNQU9TMndSaXZrPQ.jpg@100</v>
      </c>
      <c r="BL126" t="s">
        <v>2146</v>
      </c>
      <c r="BN126" t="s">
        <v>1908</v>
      </c>
      <c r="BO126" t="s">
        <v>1909</v>
      </c>
      <c r="BP126" t="s">
        <v>2158</v>
      </c>
      <c r="BQ126" t="s">
        <v>2159</v>
      </c>
    </row>
    <row r="127" ht="50" customHeight="1" spans="1:69">
      <c r="A127" t="s">
        <v>2160</v>
      </c>
      <c r="B127" t="s">
        <v>54</v>
      </c>
      <c r="C127" t="s">
        <v>55</v>
      </c>
      <c r="D127" t="s">
        <v>56</v>
      </c>
      <c r="E127"/>
      <c r="F127" t="str">
        <f t="shared" si="80"/>
        <v>2WXX20250106-CQQ241108001-Herunwer</v>
      </c>
      <c r="G127" t="str">
        <f t="shared" si="81"/>
        <v>2WXX20250106--Herunwer</v>
      </c>
      <c r="J127" t="str">
        <f t="shared" si="82"/>
        <v>Matte Lipstick Set Makeup Set Quick Drying Highly Pigmented16 Hours Hold For Daily Makeup 3.5gx12</v>
      </c>
      <c r="K127" t="s">
        <v>57</v>
      </c>
      <c r="L127" t="str">
        <f t="shared" si="83"/>
        <v>Herunwer Matte Lipstick Set Makeup Set Quick Drying Highly Pigmented16 Hours Hold For Daily Makeup 3.5gx12</v>
      </c>
      <c r="M127">
        <f t="shared" si="84"/>
        <v>106</v>
      </c>
      <c r="N127" t="s">
        <v>2161</v>
      </c>
      <c r="O127" s="2" t="str">
        <f t="shared" si="85"/>
        <v>Matte Lipstick Set Makeup Set Quick Drying Highly Pigmented16 Hours Hold For Daily Makeup 3.5gx12&lt;br&gt;Features:&lt;br&gt;These lipsticks are formulated with a high pigment content, which makes it easier to apply and gives your lips a colour.&lt;br&gt;Suitable for numerous scenarios, be it parties, shopping, travel or daily use. This lipstick set can also be a thoughtful your on holidays such as Thanksgiving and Christmas.&lt;br&gt;Each lipstick in this set features a soft texture. When applied, it provides a matte finish that makes your lips look beautiful.&lt;br&gt;This lipstick set consists of 12 different shades and gives you the to flaunt each colour individually or in with others, allowing for special combinations to suit your mood and style.&lt;br&gt;The lipstick set offers a quick drying, non-stick design that won't so you don't have to worry about your lipstick leaving marks on your drinkware&lt;br&gt;Product Description:&lt;br&gt;Product Name:Matte Lipstick Set Makeup Set Quick Drying Highly Pigmented16 Hours Hold for Daily Makeup 3.5gx12&lt;br&gt;Net weight:3.5gx12&lt;br&gt;Gross weight:320g&lt;br&gt;Product size: 31*16cm&lt;br&gt;Product packaging: Box&lt;br&gt;Package Content:&lt;br&gt;12x lipstick&lt;br&gt;</v>
      </c>
      <c r="P127" s="2" t="str">
        <f t="shared" si="86"/>
        <v>Matte Lipstick Set Makeup Set Quick Drying Highly Pigmented16 Hours Hold For Daily Makeup 3.5gx12&lt;br&gt;Features:&lt;br&gt;These lipsticks are formulated with a high pigment content, which makes it easier to apply and gives your lips a colour.&lt;br&gt;Suitable for numerous scenarios, be it parties, shopping, travel or daily use. This lipstick set can also be a thoughtful your on holidays such as Thanksgiving and Christmas.&lt;br&gt;Each lipstick in this set features a soft texture. When applied, it provides a matte finish that makes your lips look beautiful.&lt;br&gt;This lipstick set consists of 12 different shades and gives you the to flaunt each colour individually or in with others, allowing for special combinations to suit your mood and style.&lt;br&gt;The lipstick set offers a quick drying, non-stick design that won't so you don't have to worry about your lipstick leaving marks on your drinkware&lt;br&gt;Product Description:&lt;br&gt;Product Name:Matte Lipstick Set Makeup Set Quick Drying Highly Pigmented16 Hours Hold for Daily Makeup 3.5gx12&lt;br&gt;Net weight:3.5gx12&lt;br&gt;Gross weight:320g&lt;br&gt;Product size: 31*16cm&lt;br&gt;Product packaging: Box&lt;br&gt;Package Content:&lt;br&gt;12x lipstick&lt;br&gt;</v>
      </c>
      <c r="Q127" s="2" t="str">
        <f t="shared" si="87"/>
        <v>Matte Lipstick Set Makeup Set Quick Drying Highly Pigmented16 Hours Hold For Daily Makeup 3.5gx12
Features:
These lipsticks are formulated with a high pigment content, which makes it easier to apply and gives your lips a colour.
Suitable for numerous scenarios, be it parties, shopping, travel or daily use. This lipstick set can also be a thoughtful your on holidays such as Thanksgiving and Christmas.
Each lipstick in this set features a soft texture. When applied, it provides a matte finish that makes your lips look beautiful.
This lipstick set consists of 12 different shades and gives you the to flaunt each colour individually or in with others, allowing for special combinations to suit your mood and style.
The lipstick set offers a quick drying, non-stick design that won't so you don't have to worry about your lipstick leaving marks on your drinkware
Product Description:
Product Name:Matte Lipstick Set Makeup Set Quick Drying Highly Pigmented16 Hours Hold for Daily Makeup 3.5gx12
Net weight:3.5gx12
Gross weight:320g
Product size: 31*16cm
Product packaging: Box
Package Content:
12x lipstick
</v>
      </c>
      <c r="R127" s="2" t="str">
        <f t="shared" ref="R127:X127" si="157">REPLACE(Q127,1,FIND(CHAR(10),Q127),)</f>
        <v>Features:
These lipsticks are formulated with a high pigment content, which makes it easier to apply and gives your lips a colour.
Suitable for numerous scenarios, be it parties, shopping, travel or daily use. This lipstick set can also be a thoughtful your on holidays such as Thanksgiving and Christmas.
Each lipstick in this set features a soft texture. When applied, it provides a matte finish that makes your lips look beautiful.
This lipstick set consists of 12 different shades and gives you the to flaunt each colour individually or in with others, allowing for special combinations to suit your mood and style.
The lipstick set offers a quick drying, non-stick design that won't so you don't have to worry about your lipstick leaving marks on your drinkware
Product Description:
Product Name:Matte Lipstick Set Makeup Set Quick Drying Highly Pigmented16 Hours Hold for Daily Makeup 3.5gx12
Net weight:3.5gx12
Gross weight:320g
Product size: 31*16cm
Product packaging: Box
Package Content:
12x lipstick
</v>
      </c>
      <c r="S127" s="3" t="str">
        <f t="shared" si="157"/>
        <v>These lipsticks are formulated with a high pigment content, which makes it easier to apply and gives your lips a colour.
Suitable for numerous scenarios, be it parties, shopping, travel or daily use. This lipstick set can also be a thoughtful your on holidays such as Thanksgiving and Christmas.
Each lipstick in this set features a soft texture. When applied, it provides a matte finish that makes your lips look beautiful.
This lipstick set consists of 12 different shades and gives you the to flaunt each colour individually or in with others, allowing for special combinations to suit your mood and style.
The lipstick set offers a quick drying, non-stick design that won't so you don't have to worry about your lipstick leaving marks on your drinkware
Product Description:
Product Name:Matte Lipstick Set Makeup Set Quick Drying Highly Pigmented16 Hours Hold for Daily Makeup 3.5gx12
Net weight:3.5gx12
Gross weight:320g
Product size: 31*16cm
Product packaging: Box
Package Content:
12x lipstick
</v>
      </c>
      <c r="T127" s="3" t="str">
        <f t="shared" si="157"/>
        <v>Suitable for numerous scenarios, be it parties, shopping, travel or daily use. This lipstick set can also be a thoughtful your on holidays such as Thanksgiving and Christmas.
Each lipstick in this set features a soft texture. When applied, it provides a matte finish that makes your lips look beautiful.
This lipstick set consists of 12 different shades and gives you the to flaunt each colour individually or in with others, allowing for special combinations to suit your mood and style.
The lipstick set offers a quick drying, non-stick design that won't so you don't have to worry about your lipstick leaving marks on your drinkware
Product Description:
Product Name:Matte Lipstick Set Makeup Set Quick Drying Highly Pigmented16 Hours Hold for Daily Makeup 3.5gx12
Net weight:3.5gx12
Gross weight:320g
Product size: 31*16cm
Product packaging: Box
Package Content:
12x lipstick
</v>
      </c>
      <c r="U127" s="3" t="str">
        <f t="shared" si="157"/>
        <v>Each lipstick in this set features a soft texture. When applied, it provides a matte finish that makes your lips look beautiful.
This lipstick set consists of 12 different shades and gives you the to flaunt each colour individually or in with others, allowing for special combinations to suit your mood and style.
The lipstick set offers a quick drying, non-stick design that won't so you don't have to worry about your lipstick leaving marks on your drinkware
Product Description:
Product Name:Matte Lipstick Set Makeup Set Quick Drying Highly Pigmented16 Hours Hold for Daily Makeup 3.5gx12
Net weight:3.5gx12
Gross weight:320g
Product size: 31*16cm
Product packaging: Box
Package Content:
12x lipstick
</v>
      </c>
      <c r="V127" s="3" t="str">
        <f t="shared" si="157"/>
        <v>This lipstick set consists of 12 different shades and gives you the to flaunt each colour individually or in with others, allowing for special combinations to suit your mood and style.
The lipstick set offers a quick drying, non-stick design that won't so you don't have to worry about your lipstick leaving marks on your drinkware
Product Description:
Product Name:Matte Lipstick Set Makeup Set Quick Drying Highly Pigmented16 Hours Hold for Daily Makeup 3.5gx12
Net weight:3.5gx12
Gross weight:320g
Product size: 31*16cm
Product packaging: Box
Package Content:
12x lipstick
</v>
      </c>
      <c r="W127" s="3" t="str">
        <f t="shared" si="157"/>
        <v>The lipstick set offers a quick drying, non-stick design that won't so you don't have to worry about your lipstick leaving marks on your drinkware
Product Description:
Product Name:Matte Lipstick Set Makeup Set Quick Drying Highly Pigmented16 Hours Hold for Daily Makeup 3.5gx12
Net weight:3.5gx12
Gross weight:320g
Product size: 31*16cm
Product packaging: Box
Package Content:
12x lipstick
</v>
      </c>
      <c r="X127" s="3" t="str">
        <f t="shared" si="157"/>
        <v>Product Description:
Product Name:Matte Lipstick Set Makeup Set Quick Drying Highly Pigmented16 Hours Hold for Daily Makeup 3.5gx12
Net weight:3.5gx12
Gross weight:320g
Product size: 31*16cm
Product packaging: Box
Package Content:
12x lipstick
</v>
      </c>
      <c r="Y127" s="2" t="str">
        <f t="shared" si="89"/>
        <v>Herunwer 【Service】 If you have any questions, please feel free to contact us and we will answer your questions as soon as possible.</v>
      </c>
      <c r="Z127" s="3" t="s">
        <v>59</v>
      </c>
      <c r="AA127" s="3" t="str">
        <f t="shared" si="90"/>
        <v>These lipsticks are formulated with a high pigment content, which makes it easier to apply and gives your lips a colour.</v>
      </c>
      <c r="AB127" s="2" t="str">
        <f t="shared" si="91"/>
        <v>Suitable for numerous scenarios, be it parties, shopping, travel or daily use. This lipstick set can also be a thoughtful your on holidays such as Thanksgiving and Christmas.</v>
      </c>
      <c r="AC127" s="2" t="str">
        <f t="shared" si="92"/>
        <v>Each lipstick in this set features a soft texture. When applied, it provides a matte finish that makes your lips look beautiful.</v>
      </c>
      <c r="AD127" s="2" t="str">
        <f t="shared" si="93"/>
        <v>This lipstick set consists of 12 different shades and gives you the to flaunt each colour individually or in with others, allowing for special combinations to suit your mood and style.</v>
      </c>
      <c r="AE127" s="2" t="str">
        <f t="shared" si="94"/>
        <v>The lipstick set offers a quick drying, non-stick design that won't so you don't have to worry about your lipstick leaving marks on your drinkware</v>
      </c>
      <c r="AF127" t="s">
        <v>2162</v>
      </c>
      <c r="AG127" t="s">
        <v>537</v>
      </c>
      <c r="AH127" t="s">
        <v>62</v>
      </c>
      <c r="AJ127" t="s">
        <v>63</v>
      </c>
      <c r="AK127" t="s">
        <v>64</v>
      </c>
      <c r="AL127" t="s">
        <v>2163</v>
      </c>
      <c r="AM127" t="s">
        <v>2164</v>
      </c>
      <c r="AN127" s="5">
        <v>0.73</v>
      </c>
      <c r="AO127">
        <v>38.99</v>
      </c>
      <c r="AP127">
        <v>15.68</v>
      </c>
      <c r="AQ127">
        <v>15.99</v>
      </c>
      <c r="AR127" t="str">
        <f t="shared" si="95"/>
        <v>202411999000529089</v>
      </c>
      <c r="AU127" t="s">
        <v>67</v>
      </c>
      <c r="BA127" t="s">
        <v>2165</v>
      </c>
      <c r="BB127" t="s">
        <v>2166</v>
      </c>
      <c r="BC127" t="s">
        <v>2167</v>
      </c>
      <c r="BD127" t="s">
        <v>2168</v>
      </c>
      <c r="BE127" t="s">
        <v>2169</v>
      </c>
      <c r="BF127" t="s">
        <v>2170</v>
      </c>
      <c r="BG127" t="s">
        <v>2171</v>
      </c>
      <c r="BH127" t="s">
        <v>2172</v>
      </c>
      <c r="BI127" t="s">
        <v>2173</v>
      </c>
      <c r="BJ127" t="s">
        <v>2174</v>
      </c>
      <c r="BK127" t="str">
        <f t="shared" si="96"/>
        <v>http://23.94.38.62/SGN5L0lIRGtUT3g4L0J6UER3QmorTk54Wk40VWZRY3ZGUmYybm50YnNxUTA1ODd4U1hzZkpIZEVtbW1jeVBML1BvTnZCN0ZkZENNPQ.jpg@100</v>
      </c>
      <c r="BL127" t="s">
        <v>2160</v>
      </c>
      <c r="BN127" t="s">
        <v>2175</v>
      </c>
      <c r="BO127" t="s">
        <v>2176</v>
      </c>
      <c r="BP127" t="s">
        <v>2177</v>
      </c>
      <c r="BQ127" t="s">
        <v>2178</v>
      </c>
    </row>
    <row r="128" ht="50" customHeight="1" spans="1:69">
      <c r="A128" t="s">
        <v>2179</v>
      </c>
      <c r="B128" t="s">
        <v>54</v>
      </c>
      <c r="C128" t="s">
        <v>55</v>
      </c>
      <c r="D128" t="s">
        <v>56</v>
      </c>
      <c r="F128" t="str">
        <f t="shared" si="80"/>
        <v>2WXX20250106-TYX241108002-Herunwer</v>
      </c>
      <c r="G128" t="str">
        <f t="shared" si="81"/>
        <v>2WXX20250106--Herunwer</v>
      </c>
      <c r="J128" t="str">
        <f t="shared" si="82"/>
        <v>Lipstick Can Moisturize And Fade Lip Lines For A Long Times</v>
      </c>
      <c r="K128" t="s">
        <v>57</v>
      </c>
      <c r="L128" t="str">
        <f t="shared" si="83"/>
        <v>Herunwer Lipstick Can Moisturize And Fade Lip Lines For A Long Times</v>
      </c>
      <c r="M128">
        <f t="shared" si="84"/>
        <v>68</v>
      </c>
      <c r="N128" t="s">
        <v>2180</v>
      </c>
      <c r="O128" s="2" t="str">
        <f t="shared" si="85"/>
        <v>Lipstick Can Moisturize And Fade Lip Lines For A Long Times&lt;br&gt;Features:&lt;br&gt;Natural nourishment: Using natural ingredients, it can deeply moisturize the lips and keep them hydrated.&lt;br&gt;Long term moisturizing effect: Provides long-lasting moisturizing effect, effectively dryness and peeling of lips, and maintaining the moisturizing state of lips for a long .&lt;br&gt;Mild and non irritating: Mild, lip friendly, not prone to allergies or discomfort, suitable for various types.&lt;br&gt;Repair dry and cracked lips: Helps repair dry and cracked lips caused by dryness, cold, etc., restoring lip health.&lt;br&gt;Sweetness: It has a fresh and sweet aroma that brings a pleasant feeling when used.&lt;br&gt;Product Description:&lt;br&gt;Product name: lipstick&lt;br&gt;Net content: 13g&lt;br&gt;Includes: 1 * lipstick&lt;br&gt;</v>
      </c>
      <c r="P128" s="2" t="str">
        <f t="shared" si="86"/>
        <v>Lipstick Can Moisturize And Fade Lip Lines For A Long Times&lt;br&gt;Features:&lt;br&gt;Natural nourishment: Using natural ingredients, it can deeply moisturize the lips and keep them hydrated.&lt;br&gt;Long term moisturizing effect: Provides long-lasting moisturizing effect, effectively dryness and peeling of lips, and maintaining the moisturizing state of lips for a long .&lt;br&gt;Mild and non irritating: Mild, lip friendly, not prone to allergies or discomfort, suitable for various types.&lt;br&gt;Repair dry and cracked lips: Helps repair dry and cracked lips caused by dryness, cold, etc., restoring lip health.&lt;br&gt;Sweetness: It has a fresh and sweet aroma that brings a pleasant feeling when used.&lt;br&gt;Product Description:&lt;br&gt;Product name: lipstick&lt;br&gt;Net content: 13g&lt;br&gt;Includes: 1 * lipstick&lt;br&gt;</v>
      </c>
      <c r="Q128" s="2" t="str">
        <f t="shared" si="87"/>
        <v>Lipstick Can Moisturize And Fade Lip Lines For A Long Times
Features:
Natural nourishment: Using natural ingredients, it can deeply moisturize the lips and keep them hydrated.
Long term moisturizing effect: Provides long-lasting moisturizing effect, effectively dryness and peeling of lips, and maintaining the moisturizing state of lips for a long .
Mild and non irritating: Mild, lip friendly, not prone to allergies or discomfort, suitable for various types.
Repair dry and cracked lips: Helps repair dry and cracked lips caused by dryness, cold, etc., restoring lip health.
Sweetness: It has a fresh and sweet aroma that brings a pleasant feeling when used.
Product Description:
Product name: lipstick
Net content: 13g
Includes: 1 * lipstick
</v>
      </c>
      <c r="R128" s="2" t="str">
        <f t="shared" ref="R128:X128" si="158">REPLACE(Q128,1,FIND(CHAR(10),Q128),)</f>
        <v>Features:
Natural nourishment: Using natural ingredients, it can deeply moisturize the lips and keep them hydrated.
Long term moisturizing effect: Provides long-lasting moisturizing effect, effectively dryness and peeling of lips, and maintaining the moisturizing state of lips for a long .
Mild and non irritating: Mild, lip friendly, not prone to allergies or discomfort, suitable for various types.
Repair dry and cracked lips: Helps repair dry and cracked lips caused by dryness, cold, etc., restoring lip health.
Sweetness: It has a fresh and sweet aroma that brings a pleasant feeling when used.
Product Description:
Product name: lipstick
Net content: 13g
Includes: 1 * lipstick
</v>
      </c>
      <c r="S128" s="3" t="str">
        <f t="shared" si="158"/>
        <v>Natural nourishment: Using natural ingredients, it can deeply moisturize the lips and keep them hydrated.
Long term moisturizing effect: Provides long-lasting moisturizing effect, effectively dryness and peeling of lips, and maintaining the moisturizing state of lips for a long .
Mild and non irritating: Mild, lip friendly, not prone to allergies or discomfort, suitable for various types.
Repair dry and cracked lips: Helps repair dry and cracked lips caused by dryness, cold, etc., restoring lip health.
Sweetness: It has a fresh and sweet aroma that brings a pleasant feeling when used.
Product Description:
Product name: lipstick
Net content: 13g
Includes: 1 * lipstick
</v>
      </c>
      <c r="T128" s="3" t="str">
        <f t="shared" si="158"/>
        <v>Long term moisturizing effect: Provides long-lasting moisturizing effect, effectively dryness and peeling of lips, and maintaining the moisturizing state of lips for a long .
Mild and non irritating: Mild, lip friendly, not prone to allergies or discomfort, suitable for various types.
Repair dry and cracked lips: Helps repair dry and cracked lips caused by dryness, cold, etc., restoring lip health.
Sweetness: It has a fresh and sweet aroma that brings a pleasant feeling when used.
Product Description:
Product name: lipstick
Net content: 13g
Includes: 1 * lipstick
</v>
      </c>
      <c r="U128" s="3" t="str">
        <f t="shared" si="158"/>
        <v>Mild and non irritating: Mild, lip friendly, not prone to allergies or discomfort, suitable for various types.
Repair dry and cracked lips: Helps repair dry and cracked lips caused by dryness, cold, etc., restoring lip health.
Sweetness: It has a fresh and sweet aroma that brings a pleasant feeling when used.
Product Description:
Product name: lipstick
Net content: 13g
Includes: 1 * lipstick
</v>
      </c>
      <c r="V128" s="3" t="str">
        <f t="shared" si="158"/>
        <v>Repair dry and cracked lips: Helps repair dry and cracked lips caused by dryness, cold, etc., restoring lip health.
Sweetness: It has a fresh and sweet aroma that brings a pleasant feeling when used.
Product Description:
Product name: lipstick
Net content: 13g
Includes: 1 * lipstick
</v>
      </c>
      <c r="W128" s="3" t="str">
        <f t="shared" si="158"/>
        <v>Sweetness: It has a fresh and sweet aroma that brings a pleasant feeling when used.
Product Description:
Product name: lipstick
Net content: 13g
Includes: 1 * lipstick
</v>
      </c>
      <c r="X128" s="3" t="str">
        <f t="shared" si="158"/>
        <v>Product Description:
Product name: lipstick
Net content: 13g
Includes: 1 * lipstick
</v>
      </c>
      <c r="Y128" s="2" t="str">
        <f t="shared" si="89"/>
        <v>Herunwer 【Service】 If you have any questions, please feel free to contact us and we will answer your questions as soon as possible.</v>
      </c>
      <c r="Z128" s="3" t="s">
        <v>59</v>
      </c>
      <c r="AA128" s="3" t="str">
        <f t="shared" si="90"/>
        <v>Natural nourishment: Using natural ingredients, it can deeply moisturize the lips and keep them hydrated.</v>
      </c>
      <c r="AB128" s="2" t="str">
        <f t="shared" si="91"/>
        <v>Long term moisturizing effect: Provides long-lasting moisturizing effect, effectively dryness and peeling of lips, and maintaining the moisturizing state of lips for a long .</v>
      </c>
      <c r="AC128" s="2" t="str">
        <f t="shared" si="92"/>
        <v>Mild and non irritating: Mild, lip friendly, not prone to allergies or discomfort, suitable for various types.</v>
      </c>
      <c r="AD128" s="2" t="str">
        <f t="shared" si="93"/>
        <v>Repair dry and cracked lips: Helps repair dry and cracked lips caused by dryness, cold, etc., restoring lip health.</v>
      </c>
      <c r="AE128" s="2" t="str">
        <f t="shared" si="94"/>
        <v>Sweetness: It has a fresh and sweet aroma that brings a pleasant feeling when used.</v>
      </c>
      <c r="AF128" t="s">
        <v>155</v>
      </c>
      <c r="AG128" t="s">
        <v>61</v>
      </c>
      <c r="AH128" t="s">
        <v>62</v>
      </c>
      <c r="AJ128" t="s">
        <v>63</v>
      </c>
      <c r="AK128" t="s">
        <v>64</v>
      </c>
      <c r="AL128" t="s">
        <v>157</v>
      </c>
      <c r="AM128" t="s">
        <v>816</v>
      </c>
      <c r="AN128" s="5">
        <v>0.22</v>
      </c>
      <c r="AO128">
        <v>15.99</v>
      </c>
      <c r="AP128">
        <v>6.36</v>
      </c>
      <c r="AQ128">
        <v>5.99</v>
      </c>
      <c r="AR128" t="str">
        <f t="shared" si="95"/>
        <v>202411999000529084</v>
      </c>
      <c r="AU128" t="s">
        <v>67</v>
      </c>
      <c r="BA128" t="s">
        <v>2181</v>
      </c>
      <c r="BB128" t="s">
        <v>2182</v>
      </c>
      <c r="BC128" t="s">
        <v>2183</v>
      </c>
      <c r="BD128" t="s">
        <v>2184</v>
      </c>
      <c r="BE128" t="s">
        <v>2185</v>
      </c>
      <c r="BF128" t="s">
        <v>2186</v>
      </c>
      <c r="BG128" t="s">
        <v>2187</v>
      </c>
      <c r="BH128"/>
      <c r="BI128"/>
      <c r="BJ128" t="s">
        <v>2188</v>
      </c>
      <c r="BK128" t="str">
        <f t="shared" si="96"/>
        <v>http://23.94.38.62/dHZESkJObXM3ajJoTmxxVURVU3BUSHhSeUtRZDFvN01vV2RHSEZQVkNVUXB2L3J5c2w1VDRjYWtjb0xGbkFEc0ZMdDIwZXY1NGlVPQ.jpg@100</v>
      </c>
      <c r="BL128" t="s">
        <v>2179</v>
      </c>
      <c r="BN128" t="s">
        <v>2189</v>
      </c>
      <c r="BO128" t="s">
        <v>2190</v>
      </c>
      <c r="BP128" t="s">
        <v>2191</v>
      </c>
      <c r="BQ128" t="s">
        <v>2192</v>
      </c>
    </row>
    <row r="129" ht="50" customHeight="1" spans="1:69">
      <c r="A129" t="s">
        <v>2193</v>
      </c>
      <c r="B129" t="s">
        <v>54</v>
      </c>
      <c r="C129" t="s">
        <v>55</v>
      </c>
      <c r="D129" t="s">
        <v>56</v>
      </c>
      <c r="E129"/>
      <c r="F129" t="str">
        <f t="shared" si="80"/>
        <v>2WXX20250106-LCX241111008-Herunwer</v>
      </c>
      <c r="G129" t="str">
        <f t="shared" si="81"/>
        <v>2WXX20250106--Herunwer</v>
      </c>
      <c r="J129" t="str">
        <f t="shared" si="82"/>
        <v>Christmas Lip Protection Box Color Change Lipstick Set 3g+2.5g</v>
      </c>
      <c r="K129" t="s">
        <v>57</v>
      </c>
      <c r="L129" t="str">
        <f t="shared" si="83"/>
        <v>Herunwer Christmas Lip Protection Box Color Change Lipstick Set 3g+2.5g</v>
      </c>
      <c r="M129">
        <f t="shared" si="84"/>
        <v>71</v>
      </c>
      <c r="N129" t="s">
        <v>2194</v>
      </c>
      <c r="O129" s="2" t="str">
        <f t="shared" si="85"/>
        <v>Christmas Lip Protection Box Color Change Lipstick Set 3g+2.5g&lt;br&gt;Features:&lt;br&gt;Replenish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lips.&lt;br&gt;Lock : In addition to replenishing , lipstick can also form a protective film on the lip , effectively the loss of lip , and keep the lip skin moist for a long . Especially in dry seasons or environments, its moisturizing effect is more obvious.&lt;br&gt;Add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effect.&lt;br&gt;Lip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image.&lt;br&gt;Small and portable: lipstick is usually designed as a small tube or stick for easy carrying. It can be easily placed in pockets, makeup bags, handbags, and other places. No matter where you go, as long as your lips feel dry or need grooming, you can take them out and use them at any .&lt;br&gt;Product Description:&lt;br&gt;2*Lipsticks&lt;br&gt;</v>
      </c>
      <c r="P129" s="2" t="str">
        <f t="shared" si="86"/>
        <v>Christmas Lip Protection Box Color Change Lipstick Set 3g+2.5g&lt;br&gt;Features:&lt;br&gt;Replenish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lips.&lt;br&gt;Lock : In addition to replenishing , lipstick can also form a protective film on the lip , effectively the loss of lip , and keep the lip skin moist for a long . Especially in dry seasons or environments, its moisturizing effect is more obvious.&lt;br&gt;Add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effect.&lt;br&gt;Lip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image.&lt;br&gt;Small and portable: lipstick is usually designed as a small tube or stick for easy carrying. It can be easily placed in pockets, makeup bags, handbags, and other places. No matter where you go, as long as your lips feel dry or need grooming, you can take them out and use them at any .&lt;br&gt;Product Description:&lt;br&gt;2*Lipsticks&lt;br&gt;</v>
      </c>
      <c r="Q129" s="2" t="str">
        <f t="shared" si="87"/>
        <v>Christmas Lip Protection Box Color Change Lipstick Set 3g+2.5g
Features:
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
Lock : In addition to replenishing , lipstick can also form a protective film on the lip , effectively the loss of lip , and keep the lip skin moist for a long . Especially in dry seasons or environments, its moisturizing effect is more obvious.
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
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
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
2*Lipsticks
</v>
      </c>
      <c r="R129" s="2" t="str">
        <f t="shared" ref="R129:X129" si="159">REPLACE(Q129,1,FIND(CHAR(10),Q129),)</f>
        <v>Features:
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
Lock : In addition to replenishing , lipstick can also form a protective film on the lip , effectively the loss of lip , and keep the lip skin moist for a long . Especially in dry seasons or environments, its moisturizing effect is more obvious.
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
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
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
2*Lipsticks
</v>
      </c>
      <c r="S129" s="3" t="str">
        <f t="shared" si="159"/>
        <v>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
Lock : In addition to replenishing , lipstick can also form a protective film on the lip , effectively the loss of lip , and keep the lip skin moist for a long . Especially in dry seasons or environments, its moisturizing effect is more obvious.
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
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
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
2*Lipsticks
</v>
      </c>
      <c r="T129" s="3" t="str">
        <f t="shared" si="159"/>
        <v>Lock : In addition to replenishing , lipstick can also form a protective film on the lip , effectively the loss of lip , and keep the lip skin moist for a long . Especially in dry seasons or environments, its moisturizing effect is more obvious.
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
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
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
2*Lipsticks
</v>
      </c>
      <c r="U129" s="3" t="str">
        <f t="shared" si="159"/>
        <v>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
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
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
2*Lipsticks
</v>
      </c>
      <c r="V129" s="3" t="str">
        <f t="shared" si="159"/>
        <v>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
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
2*Lipsticks
</v>
      </c>
      <c r="W129" s="3" t="str">
        <f t="shared" si="159"/>
        <v>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
2*Lipsticks
</v>
      </c>
      <c r="X129" s="3" t="str">
        <f t="shared" si="159"/>
        <v>Product Description:
2*Lipsticks
</v>
      </c>
      <c r="Y129" s="2" t="str">
        <f t="shared" si="89"/>
        <v>Herunwer 【Service】 If you have any questions, please feel free to contact us and we will answer your questions as soon as possible.</v>
      </c>
      <c r="Z129" s="3" t="s">
        <v>59</v>
      </c>
      <c r="AA129" s="3" t="str">
        <f t="shared" si="90"/>
        <v>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v>
      </c>
      <c r="AB129" s="2" t="str">
        <f t="shared" si="91"/>
        <v>Lock : In addition to replenishing , lipstick can also form a protective film on the lip , effectively the loss of lip , and keep the lip skin moist for a long . Especially in dry seasons or environments, its moisturizing effect is more obvious.</v>
      </c>
      <c r="AC129" s="2" t="str">
        <f t="shared" si="92"/>
        <v>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v>
      </c>
      <c r="AD129" s="2" t="str">
        <f t="shared" si="93"/>
        <v>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v>
      </c>
      <c r="AE129" s="2" t="str">
        <f t="shared" si="94"/>
        <v>Small and portable: lipstick is usually designed as a small tube or stick for easy carrying. It can be easily placed in pockets, makeup bags, handbags, and other places. No matter where you go, as long as your lips feel dry or need grooming, you can take them out and use them at any .</v>
      </c>
      <c r="AF129" t="s">
        <v>1985</v>
      </c>
      <c r="AG129" t="s">
        <v>416</v>
      </c>
      <c r="AH129" t="s">
        <v>62</v>
      </c>
      <c r="AJ129" t="s">
        <v>63</v>
      </c>
      <c r="AK129" t="s">
        <v>64</v>
      </c>
      <c r="AL129" t="s">
        <v>508</v>
      </c>
      <c r="AM129" t="s">
        <v>851</v>
      </c>
      <c r="AN129" s="5">
        <v>0.13</v>
      </c>
      <c r="AO129">
        <v>14.99</v>
      </c>
      <c r="AP129">
        <v>6.07</v>
      </c>
      <c r="AQ129">
        <v>5.99</v>
      </c>
      <c r="AR129" t="str">
        <f t="shared" si="95"/>
        <v>202411999000529084</v>
      </c>
      <c r="AU129" t="s">
        <v>67</v>
      </c>
      <c r="BA129" t="s">
        <v>2195</v>
      </c>
      <c r="BB129" t="s">
        <v>2196</v>
      </c>
      <c r="BC129" t="s">
        <v>2197</v>
      </c>
      <c r="BD129" t="s">
        <v>2198</v>
      </c>
      <c r="BE129" t="s">
        <v>2199</v>
      </c>
      <c r="BF129" t="s">
        <v>2200</v>
      </c>
      <c r="BG129" t="s">
        <v>2201</v>
      </c>
      <c r="BH129"/>
      <c r="BI129"/>
      <c r="BJ129" t="s">
        <v>2202</v>
      </c>
      <c r="BK129" t="str">
        <f t="shared" si="96"/>
        <v>http://23.94.38.62/Qlg0UFN6TDJsaXlpbkFTUDZtLzdBV1FqR2J3aU4raEtRcWhEY3dvZEV4R3V2MlBSMXY5VDQ3aDBUQTdudzlhaDZZZDRBYjlMWm9NPQ.jpg@100</v>
      </c>
      <c r="BL129" t="s">
        <v>2193</v>
      </c>
      <c r="BN129" t="s">
        <v>2203</v>
      </c>
      <c r="BO129" t="s">
        <v>2204</v>
      </c>
      <c r="BP129" t="s">
        <v>2205</v>
      </c>
      <c r="BQ129" t="s">
        <v>2206</v>
      </c>
    </row>
    <row r="130" ht="50" customHeight="1" spans="1:69">
      <c r="A130" t="s">
        <v>2207</v>
      </c>
      <c r="B130" t="s">
        <v>54</v>
      </c>
      <c r="C130" t="s">
        <v>55</v>
      </c>
      <c r="D130" t="s">
        <v>56</v>
      </c>
      <c r="E130"/>
      <c r="F130" t="str">
        <f t="shared" ref="F130:F193" si="160">C130&amp;D130&amp;A130&amp;D130&amp;B130</f>
        <v>2WXX20250106-LCX241111009-Herunwer</v>
      </c>
      <c r="G130" t="str">
        <f t="shared" ref="G130:G193" si="161">C130&amp;D130&amp;E130&amp;D130&amp;B130</f>
        <v>2WXX20250106--Herunwer</v>
      </c>
      <c r="J130" t="str">
        <f t="shared" ref="J130:J193" si="162">BN130</f>
        <v>Christmas Lip Protection Box Color Change Lipstick Set 3g+2.5g</v>
      </c>
      <c r="K130" t="s">
        <v>57</v>
      </c>
      <c r="L130" t="str">
        <f t="shared" ref="L130:L193" si="163">K130&amp;J130</f>
        <v>Herunwer Christmas Lip Protection Box Color Change Lipstick Set 3g+2.5g</v>
      </c>
      <c r="M130">
        <f t="shared" ref="M130:M193" si="164">LEN(L130)</f>
        <v>71</v>
      </c>
      <c r="N130" t="s">
        <v>2208</v>
      </c>
      <c r="O130" s="2" t="str">
        <f t="shared" ref="O130:O193" si="165">IF(ISNUMBER(SEARCH("&lt;br&gt;Size",SUBSTITUTE(TRIM(N130),"&lt;br&gt; ","&lt;br&gt;"))),LEFT(SUBSTITUTE(TRIM(N130),"&lt;br&gt; ","&lt;br&gt;"),SEARCH("&lt;br&gt;Size",SUBSTITUTE(TRIM(N130),"&lt;br&gt; ","&lt;br&gt;"))-1),SUBSTITUTE(TRIM(N130),"&lt;br&gt; ","&lt;br&gt;"))</f>
        <v>Christmas Lip Protection Box Color Change Lipstick Set 3g+2.5g&lt;br&gt;Features:&lt;br&gt;Replenish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lips.&lt;br&gt;Lock : In addition to replenishing , lipstick can also form a protective film on the lip , effectively the loss of lip , and keep the lip skin moist for a long . Especially in dry seasons or environments, its moisturizing effect is more obvious. 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effect.&lt;br&gt;Lip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image.&lt;br&gt;Small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Description:&lt;br&gt;2*Lipsticks&lt;br&gt;</v>
      </c>
      <c r="P130" s="2" t="str">
        <f t="shared" ref="P130:P193" si="166">IF(ISNUMBER(SEARCH("Size&lt;br&gt;US",O130)),LEFT(O130,SEARCH("Size&lt;br&gt;US",O130)-1),O130)</f>
        <v>Christmas Lip Protection Box Color Change Lipstick Set 3g+2.5g&lt;br&gt;Features:&lt;br&gt;Replenish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lips.&lt;br&gt;Lock : In addition to replenishing , lipstick can also form a protective film on the lip , effectively the loss of lip , and keep the lip skin moist for a long . Especially in dry seasons or environments, its moisturizing effect is more obvious. 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effect.&lt;br&gt;Lip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image.&lt;br&gt;Small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Description:&lt;br&gt;2*Lipsticks&lt;br&gt;</v>
      </c>
      <c r="Q130" s="2" t="str">
        <f t="shared" ref="Q130:Q193" si="167">SUBSTITUTE(P130,"&lt;br&gt;",CHAR(10))</f>
        <v>Christmas Lip Protection Box Color Change Lipstick Set 3g+2.5g
Features:
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
Lock : In addition to replenishing , lipstick can also form a protective film on the lip , effectively the loss of lip , and keep the lip skin moist for a long . Especially in dry seasons or environments, its moisturizing effect is more obvious. 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
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
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
2*Lipsticks
</v>
      </c>
      <c r="R130" s="2" t="str">
        <f t="shared" ref="R130:X130" si="168">REPLACE(Q130,1,FIND(CHAR(10),Q130),)</f>
        <v>Features:
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
Lock : In addition to replenishing , lipstick can also form a protective film on the lip , effectively the loss of lip , and keep the lip skin moist for a long . Especially in dry seasons or environments, its moisturizing effect is more obvious. 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
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
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
2*Lipsticks
</v>
      </c>
      <c r="S130" s="3" t="str">
        <f t="shared" si="168"/>
        <v>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
Lock : In addition to replenishing , lipstick can also form a protective film on the lip , effectively the loss of lip , and keep the lip skin moist for a long . Especially in dry seasons or environments, its moisturizing effect is more obvious. 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
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
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
2*Lipsticks
</v>
      </c>
      <c r="T130" s="3" t="str">
        <f t="shared" si="168"/>
        <v>Lock : In addition to replenishing , lipstick can also form a protective film on the lip , effectively the loss of lip , and keep the lip skin moist for a long . Especially in dry seasons or environments, its moisturizing effect is more obvious. 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
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
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
2*Lipsticks
</v>
      </c>
      <c r="U130" s="3" t="str">
        <f t="shared" si="168"/>
        <v>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
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
2*Lipsticks
</v>
      </c>
      <c r="V130" s="3" t="str">
        <f t="shared" si="168"/>
        <v>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
2*Lipsticks
</v>
      </c>
      <c r="W130" s="3" t="str">
        <f t="shared" si="168"/>
        <v>2*Lipsticks
</v>
      </c>
      <c r="X130" s="3" t="str">
        <f t="shared" si="168"/>
        <v/>
      </c>
      <c r="Y130" s="2" t="str">
        <f t="shared" ref="Y130:Y193" si="169">K130&amp;"【Service】 If you have any questions, please feel free to contact us and we will answer your questions as soon as possible."</f>
        <v>Herunwer 【Service】 If you have any questions, please feel free to contact us and we will answer your questions as soon as possible.</v>
      </c>
      <c r="Z130" s="3" t="s">
        <v>59</v>
      </c>
      <c r="AA130" s="3" t="str">
        <f t="shared" ref="AA130:AA193" si="170">LEFT(S130,FIND(CHAR(10),S130)-1)</f>
        <v>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v>
      </c>
      <c r="AB130" s="2" t="str">
        <f t="shared" ref="AB130:AB193" si="171">LEFT(T130,FIND(CHAR(10),T130)-1)</f>
        <v>Lock : In addition to replenishing , lipstick can also form a protective film on the lip , effectively the loss of lip , and keep the lip skin moist for a long . Especially in dry seasons or environments, its moisturizing effect is more obvious. 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v>
      </c>
      <c r="AC130" s="2" t="str">
        <f t="shared" ref="AC130:AC193" si="172">LEFT(U130,FIND(CHAR(10),U130)-1)</f>
        <v>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v>
      </c>
      <c r="AD130" s="2" t="str">
        <f t="shared" ref="AD130:AD193" si="173">LEFT(V130,FIND(CHAR(10),V130)-1)</f>
        <v>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v>
      </c>
      <c r="AE130" s="2" t="str">
        <f t="shared" ref="AE130:AE193" si="174">LEFT(W130,FIND(CHAR(10),W130)-1)</f>
        <v>2*Lipsticks</v>
      </c>
      <c r="AF130" t="s">
        <v>1985</v>
      </c>
      <c r="AG130" t="s">
        <v>416</v>
      </c>
      <c r="AH130" t="s">
        <v>62</v>
      </c>
      <c r="AJ130" t="s">
        <v>63</v>
      </c>
      <c r="AK130" t="s">
        <v>64</v>
      </c>
      <c r="AL130" t="s">
        <v>508</v>
      </c>
      <c r="AM130" t="s">
        <v>851</v>
      </c>
      <c r="AN130" s="5">
        <v>0.13</v>
      </c>
      <c r="AO130">
        <v>14.99</v>
      </c>
      <c r="AP130">
        <v>6.07</v>
      </c>
      <c r="AQ130">
        <v>5.99</v>
      </c>
      <c r="AR130" t="str">
        <f t="shared" ref="AR130:AR193" si="175">IF(VALUE(TRIM(AM130))&lt;=100,"202411999000529084",IF(VALUE(TRIM(AM130))&lt;=200,"202411999000529085",IF(VALUE(TRIM(AM130))&lt;=300,"202411999000529087",IF(VALUE(TRIM(AM130))&lt;=400,"202411999000529089",IF(VALUE(TRIM(AM130))&lt;=500,"202411999000529090",IF(VALUE(TRIM(AM130))&lt;=1000,"202411999000532718","202411999000536024"))))))</f>
        <v>202411999000529084</v>
      </c>
      <c r="AU130" t="s">
        <v>67</v>
      </c>
      <c r="BA130" t="s">
        <v>2209</v>
      </c>
      <c r="BB130" t="s">
        <v>2210</v>
      </c>
      <c r="BC130" t="s">
        <v>2211</v>
      </c>
      <c r="BD130" t="s">
        <v>2212</v>
      </c>
      <c r="BE130" t="s">
        <v>2213</v>
      </c>
      <c r="BF130" t="s">
        <v>2214</v>
      </c>
      <c r="BG130" t="s">
        <v>2215</v>
      </c>
      <c r="BH130"/>
      <c r="BI130"/>
      <c r="BJ130" t="s">
        <v>2216</v>
      </c>
      <c r="BK130" t="str">
        <f t="shared" ref="BK130:BK193" si="176">IF(ISBLANK(BJ130),BA130,BJ130)</f>
        <v>http://23.94.38.62/bFQxOHRhdHB1ZDd6WStEWVVVM3RlNzJqSlRWZnhJQkJNdXVrVFlGSVRGblAwSW9GemNQTlZ2eDFubFNRaWFOK0FmcnpkZzhXcEZ3PQ.jpg@100</v>
      </c>
      <c r="BL130" t="s">
        <v>2207</v>
      </c>
      <c r="BN130" t="s">
        <v>2203</v>
      </c>
      <c r="BO130" t="s">
        <v>2204</v>
      </c>
      <c r="BP130" t="s">
        <v>2217</v>
      </c>
      <c r="BQ130" t="s">
        <v>2218</v>
      </c>
    </row>
    <row r="131" ht="50" customHeight="1" spans="1:69">
      <c r="A131" t="s">
        <v>2219</v>
      </c>
      <c r="B131" t="s">
        <v>54</v>
      </c>
      <c r="C131" t="s">
        <v>55</v>
      </c>
      <c r="D131" t="s">
        <v>56</v>
      </c>
      <c r="E131"/>
      <c r="F131" t="str">
        <f t="shared" si="160"/>
        <v>2WXX20250106-LCX241111010-Herunwer</v>
      </c>
      <c r="G131" t="str">
        <f t="shared" si="161"/>
        <v>2WXX20250106--Herunwer</v>
      </c>
      <c r="J131" t="str">
        <f t="shared" si="162"/>
        <v>Christmas Lip Protection Box Color Change Lipstick Set 3g+2.5g</v>
      </c>
      <c r="K131" t="s">
        <v>57</v>
      </c>
      <c r="L131" t="str">
        <f t="shared" si="163"/>
        <v>Herunwer Christmas Lip Protection Box Color Change Lipstick Set 3g+2.5g</v>
      </c>
      <c r="M131">
        <f t="shared" si="164"/>
        <v>71</v>
      </c>
      <c r="N131" t="s">
        <v>2220</v>
      </c>
      <c r="O131" s="2" t="str">
        <f t="shared" si="165"/>
        <v>Christmas Lip Protection Box Color Change Lipstick Set 3g+2.5g&lt;br&gt;Features:&lt;br&gt;Replenish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lips.&lt;br&gt;Lock : In addition to replenishing , lipstick can also form a protective film on the lip , effectively the loss of lip , and keep the lip skin moist for a long . Especially in dry seasons or environments, its moisturizing effect is more obvious. 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effect.&lt;br&gt;Lip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image.&lt;br&gt;Small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Description:&lt;br&gt;2*Lipsticks&lt;br&gt;</v>
      </c>
      <c r="P131" s="2" t="str">
        <f t="shared" si="166"/>
        <v>Christmas Lip Protection Box Color Change Lipstick Set 3g+2.5g&lt;br&gt;Features:&lt;br&gt;Replenish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lips.&lt;br&gt;Lock : In addition to replenishing , lipstick can also form a protective film on the lip , effectively the loss of lip , and keep the lip skin moist for a long . Especially in dry seasons or environments, its moisturizing effect is more obvious. 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effect.&lt;br&gt;Lip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image.&lt;br&gt;Small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Description:&lt;br&gt;2*Lipsticks&lt;br&gt;</v>
      </c>
      <c r="Q131" s="2" t="str">
        <f t="shared" si="167"/>
        <v>Christmas Lip Protection Box Color Change Lipstick Set 3g+2.5g
Features:
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
Lock : In addition to replenishing , lipstick can also form a protective film on the lip , effectively the loss of lip , and keep the lip skin moist for a long . Especially in dry seasons or environments, its moisturizing effect is more obvious. 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
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
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
2*Lipsticks
</v>
      </c>
      <c r="R131" s="2" t="str">
        <f t="shared" ref="R131:X131" si="177">REPLACE(Q131,1,FIND(CHAR(10),Q131),)</f>
        <v>Features:
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
Lock : In addition to replenishing , lipstick can also form a protective film on the lip , effectively the loss of lip , and keep the lip skin moist for a long . Especially in dry seasons or environments, its moisturizing effect is more obvious. 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
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
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
2*Lipsticks
</v>
      </c>
      <c r="S131" s="3" t="str">
        <f t="shared" si="177"/>
        <v>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
Lock : In addition to replenishing , lipstick can also form a protective film on the lip , effectively the loss of lip , and keep the lip skin moist for a long . Especially in dry seasons or environments, its moisturizing effect is more obvious. 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
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
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
2*Lipsticks
</v>
      </c>
      <c r="T131" s="3" t="str">
        <f t="shared" si="177"/>
        <v>Lock : In addition to replenishing , lipstick can also form a protective film on the lip , effectively the loss of lip , and keep the lip skin moist for a long . Especially in dry seasons or environments, its moisturizing effect is more obvious. 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
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
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
2*Lipsticks
</v>
      </c>
      <c r="U131" s="3" t="str">
        <f t="shared" si="177"/>
        <v>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
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
2*Lipsticks
</v>
      </c>
      <c r="V131" s="3" t="str">
        <f t="shared" si="177"/>
        <v>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
2*Lipsticks
</v>
      </c>
      <c r="W131" s="3" t="str">
        <f t="shared" si="177"/>
        <v>2*Lipsticks
</v>
      </c>
      <c r="X131" s="3" t="str">
        <f t="shared" si="177"/>
        <v/>
      </c>
      <c r="Y131" s="2" t="str">
        <f t="shared" si="169"/>
        <v>Herunwer 【Service】 If you have any questions, please feel free to contact us and we will answer your questions as soon as possible.</v>
      </c>
      <c r="Z131" s="3" t="s">
        <v>59</v>
      </c>
      <c r="AA131" s="3" t="str">
        <f t="shared" si="170"/>
        <v>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v>
      </c>
      <c r="AB131" s="2" t="str">
        <f t="shared" si="171"/>
        <v>Lock : In addition to replenishing , lipstick can also form a protective film on the lip , effectively the loss of lip , and keep the lip skin moist for a long . Especially in dry seasons or environments, its moisturizing effect is more obvious. 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v>
      </c>
      <c r="AC131" s="2" t="str">
        <f t="shared" si="172"/>
        <v>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v>
      </c>
      <c r="AD131" s="2" t="str">
        <f t="shared" si="173"/>
        <v>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v>
      </c>
      <c r="AE131" s="2" t="str">
        <f t="shared" si="174"/>
        <v>2*Lipsticks</v>
      </c>
      <c r="AF131" t="s">
        <v>1985</v>
      </c>
      <c r="AG131" t="s">
        <v>416</v>
      </c>
      <c r="AH131" t="s">
        <v>62</v>
      </c>
      <c r="AJ131" t="s">
        <v>63</v>
      </c>
      <c r="AK131" t="s">
        <v>64</v>
      </c>
      <c r="AL131" t="s">
        <v>508</v>
      </c>
      <c r="AM131" t="s">
        <v>851</v>
      </c>
      <c r="AN131" s="5">
        <v>0.13</v>
      </c>
      <c r="AO131">
        <v>14.99</v>
      </c>
      <c r="AP131">
        <v>6.07</v>
      </c>
      <c r="AQ131">
        <v>5.99</v>
      </c>
      <c r="AR131" t="str">
        <f t="shared" si="175"/>
        <v>202411999000529084</v>
      </c>
      <c r="AU131" t="s">
        <v>67</v>
      </c>
      <c r="BA131" t="s">
        <v>2221</v>
      </c>
      <c r="BB131" t="s">
        <v>2222</v>
      </c>
      <c r="BC131" t="s">
        <v>2223</v>
      </c>
      <c r="BD131" t="s">
        <v>2224</v>
      </c>
      <c r="BE131" t="s">
        <v>2225</v>
      </c>
      <c r="BF131" t="s">
        <v>2226</v>
      </c>
      <c r="BG131" t="s">
        <v>2227</v>
      </c>
      <c r="BH131"/>
      <c r="BI131"/>
      <c r="BJ131" t="s">
        <v>2228</v>
      </c>
      <c r="BK131" t="str">
        <f t="shared" si="176"/>
        <v>http://23.94.38.62/bWpmMzRKT3VQc1JVeXNIZm5YOVppRDl6OEppdi9CMkJRYVl6MnZtTHkyZWtrTGZMVVFpeTIyc3FtVXlKSlNBRHBNSTYxZVBldEZVPQ.jpg@100</v>
      </c>
      <c r="BL131" t="s">
        <v>2219</v>
      </c>
      <c r="BN131" t="s">
        <v>2203</v>
      </c>
      <c r="BO131" t="s">
        <v>2204</v>
      </c>
      <c r="BP131" t="s">
        <v>2229</v>
      </c>
      <c r="BQ131" t="s">
        <v>2230</v>
      </c>
    </row>
    <row r="132" ht="50" customHeight="1" spans="1:69">
      <c r="A132" t="s">
        <v>2231</v>
      </c>
      <c r="B132" t="s">
        <v>54</v>
      </c>
      <c r="C132" t="s">
        <v>55</v>
      </c>
      <c r="D132" t="s">
        <v>56</v>
      </c>
      <c r="F132" t="str">
        <f t="shared" si="160"/>
        <v>2WXX20250106-LCX241111011-Herunwer</v>
      </c>
      <c r="G132" t="str">
        <f t="shared" si="161"/>
        <v>2WXX20250106--Herunwer</v>
      </c>
      <c r="J132" t="str">
        <f t="shared" si="162"/>
        <v>Christmas Lip Protection Box Color Change Lipstick Set 3g+2.5g</v>
      </c>
      <c r="K132" t="s">
        <v>57</v>
      </c>
      <c r="L132" t="str">
        <f t="shared" si="163"/>
        <v>Herunwer Christmas Lip Protection Box Color Change Lipstick Set 3g+2.5g</v>
      </c>
      <c r="M132">
        <f t="shared" si="164"/>
        <v>71</v>
      </c>
      <c r="N132" t="s">
        <v>2232</v>
      </c>
      <c r="O132" s="2" t="str">
        <f t="shared" si="165"/>
        <v>Christmas Lip Protection Box Color Change Lipstick Set 3g+2.5g&lt;br&gt;Features:&lt;br&gt;Replenish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lips.&lt;br&gt;Lock : In addition to replenishing , lipstick can also form a protective film on the lip , effectively the loss of lip , and keep the lip skin moist for a long . Especially in dry seasons or environments, its moisturizing effect is more obvious. 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effect.&lt;br&gt;Lip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image.&lt;br&gt;Small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Description:&lt;br&gt;2*Lipsticks&lt;br&gt;</v>
      </c>
      <c r="P132" s="2" t="str">
        <f t="shared" si="166"/>
        <v>Christmas Lip Protection Box Color Change Lipstick Set 3g+2.5g&lt;br&gt;Features:&lt;br&gt;Replenish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lips.&lt;br&gt;Lock : In addition to replenishing , lipstick can also form a protective film on the lip , effectively the loss of lip , and keep the lip skin moist for a long . Especially in dry seasons or environments, its moisturizing effect is more obvious. 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effect.&lt;br&gt;Lip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image.&lt;br&gt;Small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Description:&lt;br&gt;2*Lipsticks&lt;br&gt;</v>
      </c>
      <c r="Q132" s="2" t="str">
        <f t="shared" si="167"/>
        <v>Christmas Lip Protection Box Color Change Lipstick Set 3g+2.5g
Features:
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
Lock : In addition to replenishing , lipstick can also form a protective film on the lip , effectively the loss of lip , and keep the lip skin moist for a long . Especially in dry seasons or environments, its moisturizing effect is more obvious. 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
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
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
2*Lipsticks
</v>
      </c>
      <c r="R132" s="2" t="str">
        <f t="shared" ref="R132:X132" si="178">REPLACE(Q132,1,FIND(CHAR(10),Q132),)</f>
        <v>Features:
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
Lock : In addition to replenishing , lipstick can also form a protective film on the lip , effectively the loss of lip , and keep the lip skin moist for a long . Especially in dry seasons or environments, its moisturizing effect is more obvious. 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
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
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
2*Lipsticks
</v>
      </c>
      <c r="S132" s="3" t="str">
        <f t="shared" si="178"/>
        <v>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
Lock : In addition to replenishing , lipstick can also form a protective film on the lip , effectively the loss of lip , and keep the lip skin moist for a long . Especially in dry seasons or environments, its moisturizing effect is more obvious. 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
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
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
2*Lipsticks
</v>
      </c>
      <c r="T132" s="3" t="str">
        <f t="shared" si="178"/>
        <v>Lock : In addition to replenishing , lipstick can also form a protective film on the lip , effectively the loss of lip , and keep the lip skin moist for a long . Especially in dry seasons or environments, its moisturizing effect is more obvious. 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
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
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
2*Lipsticks
</v>
      </c>
      <c r="U132" s="3" t="str">
        <f t="shared" si="178"/>
        <v>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
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
2*Lipsticks
</v>
      </c>
      <c r="V132" s="3" t="str">
        <f t="shared" si="178"/>
        <v>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
2*Lipsticks
</v>
      </c>
      <c r="W132" s="3" t="str">
        <f t="shared" si="178"/>
        <v>2*Lipsticks
</v>
      </c>
      <c r="X132" s="3" t="str">
        <f t="shared" si="178"/>
        <v/>
      </c>
      <c r="Y132" s="2" t="str">
        <f t="shared" si="169"/>
        <v>Herunwer 【Service】 If you have any questions, please feel free to contact us and we will answer your questions as soon as possible.</v>
      </c>
      <c r="Z132" s="3" t="s">
        <v>59</v>
      </c>
      <c r="AA132" s="3" t="str">
        <f t="shared" si="170"/>
        <v>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v>
      </c>
      <c r="AB132" s="2" t="str">
        <f t="shared" si="171"/>
        <v>Lock : In addition to replenishing , lipstick can also form a protective film on the lip , effectively the loss of lip , and keep the lip skin moist for a long . Especially in dry seasons or environments, its moisturizing effect is more obvious. 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v>
      </c>
      <c r="AC132" s="2" t="str">
        <f t="shared" si="172"/>
        <v>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v>
      </c>
      <c r="AD132" s="2" t="str">
        <f t="shared" si="173"/>
        <v>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v>
      </c>
      <c r="AE132" s="2" t="str">
        <f t="shared" si="174"/>
        <v>2*Lipsticks</v>
      </c>
      <c r="AF132" t="s">
        <v>1985</v>
      </c>
      <c r="AG132" t="s">
        <v>416</v>
      </c>
      <c r="AH132" t="s">
        <v>62</v>
      </c>
      <c r="AJ132" t="s">
        <v>63</v>
      </c>
      <c r="AK132" t="s">
        <v>64</v>
      </c>
      <c r="AL132" t="s">
        <v>508</v>
      </c>
      <c r="AM132" t="s">
        <v>851</v>
      </c>
      <c r="AN132" s="5">
        <v>0.13</v>
      </c>
      <c r="AO132">
        <v>14.99</v>
      </c>
      <c r="AP132">
        <v>6.07</v>
      </c>
      <c r="AQ132">
        <v>5.99</v>
      </c>
      <c r="AR132" t="str">
        <f t="shared" si="175"/>
        <v>202411999000529084</v>
      </c>
      <c r="AU132" t="s">
        <v>67</v>
      </c>
      <c r="BA132" t="s">
        <v>2233</v>
      </c>
      <c r="BB132" t="s">
        <v>2234</v>
      </c>
      <c r="BC132" t="s">
        <v>2235</v>
      </c>
      <c r="BD132" t="s">
        <v>2236</v>
      </c>
      <c r="BE132" t="s">
        <v>2237</v>
      </c>
      <c r="BF132" t="s">
        <v>2238</v>
      </c>
      <c r="BG132" t="s">
        <v>2239</v>
      </c>
      <c r="BH132"/>
      <c r="BI132"/>
      <c r="BJ132" t="s">
        <v>2240</v>
      </c>
      <c r="BK132" t="str">
        <f t="shared" si="176"/>
        <v>http://23.94.38.62/NU1oRVgzS3BzSkcvZzRnSjZ1MjF6aVo3T1lCWlBjWVpGTjhUejZielZJSDc3ZUdFcTFmaG5ZMXpDK1hMTDN3TGpiSmowdysyR0RnPQ.jpg@100</v>
      </c>
      <c r="BL132" t="s">
        <v>2231</v>
      </c>
      <c r="BN132" t="s">
        <v>2203</v>
      </c>
      <c r="BO132" t="s">
        <v>2204</v>
      </c>
      <c r="BP132" t="s">
        <v>2241</v>
      </c>
      <c r="BQ132" t="s">
        <v>2242</v>
      </c>
    </row>
    <row r="133" ht="50" customHeight="1" spans="1:69">
      <c r="A133" t="s">
        <v>2243</v>
      </c>
      <c r="B133" t="s">
        <v>54</v>
      </c>
      <c r="C133" t="s">
        <v>55</v>
      </c>
      <c r="D133" t="s">
        <v>56</v>
      </c>
      <c r="E133"/>
      <c r="F133" t="str">
        <f t="shared" si="160"/>
        <v>2WXX20250106-ZNP241111006-Herunwer</v>
      </c>
      <c r="G133" t="str">
        <f t="shared" si="161"/>
        <v>2WXX20250106--Herunwer</v>
      </c>
      <c r="J133" t="str">
        <f t="shared" si="162"/>
        <v>Moisturizing Whitening Lips Dark Lip Repair Lightening Cream - Safe And Tinted Lip Moisturizer For Women And Girls 2.7g</v>
      </c>
      <c r="K133" t="s">
        <v>57</v>
      </c>
      <c r="L133" t="str">
        <f t="shared" si="163"/>
        <v>Herunwer Moisturizing Whitening Lips Dark Lip Repair Lightening Cream - Safe And Tinted Lip Moisturizer For Women And Girls 2.7g</v>
      </c>
      <c r="M133">
        <f t="shared" si="164"/>
        <v>128</v>
      </c>
      <c r="N133" t="s">
        <v>2244</v>
      </c>
      <c r="O133" s="2" t="str">
        <f t="shared" si="165"/>
        <v>Moisturizing Whitening Lips Dark Lip Repair Lightening Cream - Safe And Tinted Lip Moisturizer For Women And Girls 2.7g&lt;br&gt;Features:&lt;br&gt;Make lips lighter and rosier: Our lip lightening cream can lip pigmentation caused by external factors, thus it will make your lips lighter and rosier.&lt;br&gt;Nourish delicate lips: Our dark lip cream can nourish delicate lips to effectively improve dry and dehydrated lip skin. It is convenient for you. Won't Harm Your Skin: Our dark lip remover cream is combined with a variety of natural plant extracts, making it and safe to use. It will not harm your skin.&lt;br&gt;For Dry, Rough Lips: Our lip whitening moisturizer is suitable for many types of lips, which are dry, rough, flaking and dull skin.&lt;br&gt;Consistent use: You need to use our dark lip balm continuously for good results. It's easy to use. The results on the nature of the skin. Product Description:&lt;br&gt;Products include: 1x Black Removing lipstick&lt;br&gt;</v>
      </c>
      <c r="P133" s="2" t="str">
        <f t="shared" si="166"/>
        <v>Moisturizing Whitening Lips Dark Lip Repair Lightening Cream - Safe And Tinted Lip Moisturizer For Women And Girls 2.7g&lt;br&gt;Features:&lt;br&gt;Make lips lighter and rosier: Our lip lightening cream can lip pigmentation caused by external factors, thus it will make your lips lighter and rosier.&lt;br&gt;Nourish delicate lips: Our dark lip cream can nourish delicate lips to effectively improve dry and dehydrated lip skin. It is convenient for you. Won't Harm Your Skin: Our dark lip remover cream is combined with a variety of natural plant extracts, making it and safe to use. It will not harm your skin.&lt;br&gt;For Dry, Rough Lips: Our lip whitening moisturizer is suitable for many types of lips, which are dry, rough, flaking and dull skin.&lt;br&gt;Consistent use: You need to use our dark lip balm continuously for good results. It's easy to use. The results on the nature of the skin. Product Description:&lt;br&gt;Products include: 1x Black Removing lipstick&lt;br&gt;</v>
      </c>
      <c r="Q133" s="2" t="str">
        <f t="shared" si="167"/>
        <v>Moisturizing Whitening Lips Dark Lip Repair Lightening Cream - Safe And Tinted Lip Moisturizer For Women And Girls 2.7g
Features:
Make lips lighter and rosier: Our lip lightening cream can lip pigmentation caused by external factors, thus it will make your lips lighter and rosier.
Nourish delicate lips: Our dark lip cream can nourish delicate lips to effectively improve dry and dehydrated lip skin. It is convenient for you. Won't Harm Your Skin: Our dark lip remover cream is combined with a variety of natural plant extracts, making it and safe to use. It will not harm your skin.
For Dry, Rough Lips: Our lip whitening moisturizer is suitable for many types of lips, which are dry, rough, flaking and dull skin.
Consistent use: You need to use our dark lip balm continuously for good results. It's easy to use. The results on the nature of the skin. Product Description:
Products include: 1x Black Removing lipstick
</v>
      </c>
      <c r="R133" s="2" t="str">
        <f t="shared" ref="R133:X133" si="179">REPLACE(Q133,1,FIND(CHAR(10),Q133),)</f>
        <v>Features:
Make lips lighter and rosier: Our lip lightening cream can lip pigmentation caused by external factors, thus it will make your lips lighter and rosier.
Nourish delicate lips: Our dark lip cream can nourish delicate lips to effectively improve dry and dehydrated lip skin. It is convenient for you. Won't Harm Your Skin: Our dark lip remover cream is combined with a variety of natural plant extracts, making it and safe to use. It will not harm your skin.
For Dry, Rough Lips: Our lip whitening moisturizer is suitable for many types of lips, which are dry, rough, flaking and dull skin.
Consistent use: You need to use our dark lip balm continuously for good results. It's easy to use. The results on the nature of the skin. Product Description:
Products include: 1x Black Removing lipstick
</v>
      </c>
      <c r="S133" s="3" t="str">
        <f t="shared" si="179"/>
        <v>Make lips lighter and rosier: Our lip lightening cream can lip pigmentation caused by external factors, thus it will make your lips lighter and rosier.
Nourish delicate lips: Our dark lip cream can nourish delicate lips to effectively improve dry and dehydrated lip skin. It is convenient for you. Won't Harm Your Skin: Our dark lip remover cream is combined with a variety of natural plant extracts, making it and safe to use. It will not harm your skin.
For Dry, Rough Lips: Our lip whitening moisturizer is suitable for many types of lips, which are dry, rough, flaking and dull skin.
Consistent use: You need to use our dark lip balm continuously for good results. It's easy to use. The results on the nature of the skin. Product Description:
Products include: 1x Black Removing lipstick
</v>
      </c>
      <c r="T133" s="3" t="str">
        <f t="shared" si="179"/>
        <v>Nourish delicate lips: Our dark lip cream can nourish delicate lips to effectively improve dry and dehydrated lip skin. It is convenient for you. Won't Harm Your Skin: Our dark lip remover cream is combined with a variety of natural plant extracts, making it and safe to use. It will not harm your skin.
For Dry, Rough Lips: Our lip whitening moisturizer is suitable for many types of lips, which are dry, rough, flaking and dull skin.
Consistent use: You need to use our dark lip balm continuously for good results. It's easy to use. The results on the nature of the skin. Product Description:
Products include: 1x Black Removing lipstick
</v>
      </c>
      <c r="U133" s="3" t="str">
        <f t="shared" si="179"/>
        <v>For Dry, Rough Lips: Our lip whitening moisturizer is suitable for many types of lips, which are dry, rough, flaking and dull skin.
Consistent use: You need to use our dark lip balm continuously for good results. It's easy to use. The results on the nature of the skin. Product Description:
Products include: 1x Black Removing lipstick
</v>
      </c>
      <c r="V133" s="3" t="str">
        <f t="shared" si="179"/>
        <v>Consistent use: You need to use our dark lip balm continuously for good results. It's easy to use. The results on the nature of the skin. Product Description:
Products include: 1x Black Removing lipstick
</v>
      </c>
      <c r="W133" s="3" t="str">
        <f t="shared" si="179"/>
        <v>Products include: 1x Black Removing lipstick
</v>
      </c>
      <c r="X133" s="3" t="str">
        <f t="shared" si="179"/>
        <v/>
      </c>
      <c r="Y133" s="2" t="str">
        <f t="shared" si="169"/>
        <v>Herunwer 【Service】 If you have any questions, please feel free to contact us and we will answer your questions as soon as possible.</v>
      </c>
      <c r="Z133" s="3" t="s">
        <v>59</v>
      </c>
      <c r="AA133" s="3" t="str">
        <f t="shared" si="170"/>
        <v>Make lips lighter and rosier: Our lip lightening cream can lip pigmentation caused by external factors, thus it will make your lips lighter and rosier.</v>
      </c>
      <c r="AB133" s="2" t="str">
        <f t="shared" si="171"/>
        <v>Nourish delicate lips: Our dark lip cream can nourish delicate lips to effectively improve dry and dehydrated lip skin. It is convenient for you. Won't Harm Your Skin: Our dark lip remover cream is combined with a variety of natural plant extracts, making it and safe to use. It will not harm your skin.</v>
      </c>
      <c r="AC133" s="2" t="str">
        <f t="shared" si="172"/>
        <v>For Dry, Rough Lips: Our lip whitening moisturizer is suitable for many types of lips, which are dry, rough, flaking and dull skin.</v>
      </c>
      <c r="AD133" s="2" t="str">
        <f t="shared" si="173"/>
        <v>Consistent use: You need to use our dark lip balm continuously for good results. It's easy to use. The results on the nature of the skin. Product Description:</v>
      </c>
      <c r="AE133" s="2" t="str">
        <f t="shared" si="174"/>
        <v>Products include: 1x Black Removing lipstick</v>
      </c>
      <c r="AF133" t="s">
        <v>1966</v>
      </c>
      <c r="AG133" t="s">
        <v>416</v>
      </c>
      <c r="AH133" t="s">
        <v>62</v>
      </c>
      <c r="AJ133" t="s">
        <v>63</v>
      </c>
      <c r="AK133" t="s">
        <v>64</v>
      </c>
      <c r="AL133" t="s">
        <v>2245</v>
      </c>
      <c r="AM133" t="s">
        <v>942</v>
      </c>
      <c r="AN133" s="5">
        <v>0.06</v>
      </c>
      <c r="AO133">
        <v>11.99</v>
      </c>
      <c r="AP133">
        <v>4.73</v>
      </c>
      <c r="AQ133">
        <v>4.99</v>
      </c>
      <c r="AR133" t="str">
        <f t="shared" si="175"/>
        <v>202411999000529084</v>
      </c>
      <c r="AU133" t="s">
        <v>67</v>
      </c>
      <c r="BA133" t="s">
        <v>2246</v>
      </c>
      <c r="BB133" t="s">
        <v>2247</v>
      </c>
      <c r="BC133" t="s">
        <v>2248</v>
      </c>
      <c r="BD133" t="s">
        <v>2249</v>
      </c>
      <c r="BE133" t="s">
        <v>2250</v>
      </c>
      <c r="BF133" t="s">
        <v>2251</v>
      </c>
      <c r="BG133" t="s">
        <v>2252</v>
      </c>
      <c r="BH133"/>
      <c r="BI133"/>
      <c r="BJ133" t="s">
        <v>2253</v>
      </c>
      <c r="BK133" t="str">
        <f t="shared" si="176"/>
        <v>http://23.94.38.62/YkNPY3kvU1FmM2pxYnF2Yk5kNnBrdkwyR094bW5HZjRBSDhHa3FCN0gyMUJFRm9sRTVnQ3QzTGE4SGRXNEJqRW5yTW9nSmlwbEpjPQ.jpg@100</v>
      </c>
      <c r="BL133" t="s">
        <v>2243</v>
      </c>
      <c r="BN133" t="s">
        <v>2254</v>
      </c>
      <c r="BO133" t="s">
        <v>2255</v>
      </c>
      <c r="BP133" t="s">
        <v>2256</v>
      </c>
      <c r="BQ133" t="s">
        <v>2257</v>
      </c>
    </row>
    <row r="134" ht="50" customHeight="1" spans="1:69">
      <c r="A134" t="s">
        <v>2258</v>
      </c>
      <c r="B134" t="s">
        <v>54</v>
      </c>
      <c r="C134" t="s">
        <v>55</v>
      </c>
      <c r="D134" t="s">
        <v>56</v>
      </c>
      <c r="E134"/>
      <c r="F134" t="str">
        <f t="shared" si="160"/>
        <v>2WXX20250106-TYX241114001-Herunwer</v>
      </c>
      <c r="G134" t="str">
        <f t="shared" si="161"/>
        <v>2WXX20250106--Herunwer</v>
      </c>
      <c r="J134" t="str">
        <f t="shared" si="162"/>
        <v>Lipstick Can Moisturize And Fade Lip Lines For A Long Times</v>
      </c>
      <c r="K134" t="s">
        <v>57</v>
      </c>
      <c r="L134" t="str">
        <f t="shared" si="163"/>
        <v>Herunwer Lipstick Can Moisturize And Fade Lip Lines For A Long Times</v>
      </c>
      <c r="M134">
        <f t="shared" si="164"/>
        <v>68</v>
      </c>
      <c r="N134" t="s">
        <v>2180</v>
      </c>
      <c r="O134" s="2" t="str">
        <f t="shared" si="165"/>
        <v>Lipstick Can Moisturize And Fade Lip Lines For A Long Times&lt;br&gt;Features:&lt;br&gt;Natural nourishment: Using natural ingredients, it can deeply moisturize the lips and keep them hydrated.&lt;br&gt;Long term moisturizing effect: Provides long-lasting moisturizing effect, effectively dryness and peeling of lips, and maintaining the moisturizing state of lips for a long .&lt;br&gt;Mild and non irritating: Mild, lip friendly, not prone to allergies or discomfort, suitable for various types.&lt;br&gt;Repair dry and cracked lips: Helps repair dry and cracked lips caused by dryness, cold, etc., restoring lip health.&lt;br&gt;Sweetness: It has a fresh and sweet aroma that brings a pleasant feeling when used.&lt;br&gt;Product Description:&lt;br&gt;Product name: lipstick&lt;br&gt;Net content: 13g&lt;br&gt;Includes: 1 * lipstick&lt;br&gt;</v>
      </c>
      <c r="P134" s="2" t="str">
        <f t="shared" si="166"/>
        <v>Lipstick Can Moisturize And Fade Lip Lines For A Long Times&lt;br&gt;Features:&lt;br&gt;Natural nourishment: Using natural ingredients, it can deeply moisturize the lips and keep them hydrated.&lt;br&gt;Long term moisturizing effect: Provides long-lasting moisturizing effect, effectively dryness and peeling of lips, and maintaining the moisturizing state of lips for a long .&lt;br&gt;Mild and non irritating: Mild, lip friendly, not prone to allergies or discomfort, suitable for various types.&lt;br&gt;Repair dry and cracked lips: Helps repair dry and cracked lips caused by dryness, cold, etc., restoring lip health.&lt;br&gt;Sweetness: It has a fresh and sweet aroma that brings a pleasant feeling when used.&lt;br&gt;Product Description:&lt;br&gt;Product name: lipstick&lt;br&gt;Net content: 13g&lt;br&gt;Includes: 1 * lipstick&lt;br&gt;</v>
      </c>
      <c r="Q134" s="2" t="str">
        <f t="shared" si="167"/>
        <v>Lipstick Can Moisturize And Fade Lip Lines For A Long Times
Features:
Natural nourishment: Using natural ingredients, it can deeply moisturize the lips and keep them hydrated.
Long term moisturizing effect: Provides long-lasting moisturizing effect, effectively dryness and peeling of lips, and maintaining the moisturizing state of lips for a long .
Mild and non irritating: Mild, lip friendly, not prone to allergies or discomfort, suitable for various types.
Repair dry and cracked lips: Helps repair dry and cracked lips caused by dryness, cold, etc., restoring lip health.
Sweetness: It has a fresh and sweet aroma that brings a pleasant feeling when used.
Product Description:
Product name: lipstick
Net content: 13g
Includes: 1 * lipstick
</v>
      </c>
      <c r="R134" s="2" t="str">
        <f t="shared" ref="R134:X134" si="180">REPLACE(Q134,1,FIND(CHAR(10),Q134),)</f>
        <v>Features:
Natural nourishment: Using natural ingredients, it can deeply moisturize the lips and keep them hydrated.
Long term moisturizing effect: Provides long-lasting moisturizing effect, effectively dryness and peeling of lips, and maintaining the moisturizing state of lips for a long .
Mild and non irritating: Mild, lip friendly, not prone to allergies or discomfort, suitable for various types.
Repair dry and cracked lips: Helps repair dry and cracked lips caused by dryness, cold, etc., restoring lip health.
Sweetness: It has a fresh and sweet aroma that brings a pleasant feeling when used.
Product Description:
Product name: lipstick
Net content: 13g
Includes: 1 * lipstick
</v>
      </c>
      <c r="S134" s="3" t="str">
        <f t="shared" si="180"/>
        <v>Natural nourishment: Using natural ingredients, it can deeply moisturize the lips and keep them hydrated.
Long term moisturizing effect: Provides long-lasting moisturizing effect, effectively dryness and peeling of lips, and maintaining the moisturizing state of lips for a long .
Mild and non irritating: Mild, lip friendly, not prone to allergies or discomfort, suitable for various types.
Repair dry and cracked lips: Helps repair dry and cracked lips caused by dryness, cold, etc., restoring lip health.
Sweetness: It has a fresh and sweet aroma that brings a pleasant feeling when used.
Product Description:
Product name: lipstick
Net content: 13g
Includes: 1 * lipstick
</v>
      </c>
      <c r="T134" s="3" t="str">
        <f t="shared" si="180"/>
        <v>Long term moisturizing effect: Provides long-lasting moisturizing effect, effectively dryness and peeling of lips, and maintaining the moisturizing state of lips for a long .
Mild and non irritating: Mild, lip friendly, not prone to allergies or discomfort, suitable for various types.
Repair dry and cracked lips: Helps repair dry and cracked lips caused by dryness, cold, etc., restoring lip health.
Sweetness: It has a fresh and sweet aroma that brings a pleasant feeling when used.
Product Description:
Product name: lipstick
Net content: 13g
Includes: 1 * lipstick
</v>
      </c>
      <c r="U134" s="3" t="str">
        <f t="shared" si="180"/>
        <v>Mild and non irritating: Mild, lip friendly, not prone to allergies or discomfort, suitable for various types.
Repair dry and cracked lips: Helps repair dry and cracked lips caused by dryness, cold, etc., restoring lip health.
Sweetness: It has a fresh and sweet aroma that brings a pleasant feeling when used.
Product Description:
Product name: lipstick
Net content: 13g
Includes: 1 * lipstick
</v>
      </c>
      <c r="V134" s="3" t="str">
        <f t="shared" si="180"/>
        <v>Repair dry and cracked lips: Helps repair dry and cracked lips caused by dryness, cold, etc., restoring lip health.
Sweetness: It has a fresh and sweet aroma that brings a pleasant feeling when used.
Product Description:
Product name: lipstick
Net content: 13g
Includes: 1 * lipstick
</v>
      </c>
      <c r="W134" s="3" t="str">
        <f t="shared" si="180"/>
        <v>Sweetness: It has a fresh and sweet aroma that brings a pleasant feeling when used.
Product Description:
Product name: lipstick
Net content: 13g
Includes: 1 * lipstick
</v>
      </c>
      <c r="X134" s="3" t="str">
        <f t="shared" si="180"/>
        <v>Product Description:
Product name: lipstick
Net content: 13g
Includes: 1 * lipstick
</v>
      </c>
      <c r="Y134" s="2" t="str">
        <f t="shared" si="169"/>
        <v>Herunwer 【Service】 If you have any questions, please feel free to contact us and we will answer your questions as soon as possible.</v>
      </c>
      <c r="Z134" s="3" t="s">
        <v>59</v>
      </c>
      <c r="AA134" s="3" t="str">
        <f t="shared" si="170"/>
        <v>Natural nourishment: Using natural ingredients, it can deeply moisturize the lips and keep them hydrated.</v>
      </c>
      <c r="AB134" s="2" t="str">
        <f t="shared" si="171"/>
        <v>Long term moisturizing effect: Provides long-lasting moisturizing effect, effectively dryness and peeling of lips, and maintaining the moisturizing state of lips for a long .</v>
      </c>
      <c r="AC134" s="2" t="str">
        <f t="shared" si="172"/>
        <v>Mild and non irritating: Mild, lip friendly, not prone to allergies or discomfort, suitable for various types.</v>
      </c>
      <c r="AD134" s="2" t="str">
        <f t="shared" si="173"/>
        <v>Repair dry and cracked lips: Helps repair dry and cracked lips caused by dryness, cold, etc., restoring lip health.</v>
      </c>
      <c r="AE134" s="2" t="str">
        <f t="shared" si="174"/>
        <v>Sweetness: It has a fresh and sweet aroma that brings a pleasant feeling when used.</v>
      </c>
      <c r="AF134" t="s">
        <v>1947</v>
      </c>
      <c r="AG134" t="s">
        <v>61</v>
      </c>
      <c r="AH134" t="s">
        <v>62</v>
      </c>
      <c r="AJ134" t="s">
        <v>63</v>
      </c>
      <c r="AK134" t="s">
        <v>64</v>
      </c>
      <c r="AL134" t="s">
        <v>1558</v>
      </c>
      <c r="AM134" t="s">
        <v>2259</v>
      </c>
      <c r="AN134" s="5">
        <v>0.6</v>
      </c>
      <c r="AO134">
        <v>29.99</v>
      </c>
      <c r="AP134">
        <v>12.01</v>
      </c>
      <c r="AQ134">
        <v>11.99</v>
      </c>
      <c r="AR134" t="str">
        <f t="shared" si="175"/>
        <v>202411999000529087</v>
      </c>
      <c r="AU134" t="s">
        <v>67</v>
      </c>
      <c r="BA134" t="s">
        <v>2260</v>
      </c>
      <c r="BB134" t="s">
        <v>2261</v>
      </c>
      <c r="BC134" t="s">
        <v>2262</v>
      </c>
      <c r="BD134" t="s">
        <v>2263</v>
      </c>
      <c r="BE134" t="s">
        <v>2264</v>
      </c>
      <c r="BF134" t="s">
        <v>2265</v>
      </c>
      <c r="BG134"/>
      <c r="BH134"/>
      <c r="BI134"/>
      <c r="BJ134" t="s">
        <v>2266</v>
      </c>
      <c r="BK134" t="str">
        <f t="shared" si="176"/>
        <v>http://23.94.38.62/VGVEaWhzZHpGZmg3alJraUVsbG5veTJpUTM1M0tMbzc3UjYvMWRBL0xldlhZRjFzY3JXdTFMekYvNlhOYkpVRy91M0wveGh5dzRrPQ.jpg@100</v>
      </c>
      <c r="BL134" t="s">
        <v>2258</v>
      </c>
      <c r="BN134" t="s">
        <v>2189</v>
      </c>
      <c r="BO134" t="s">
        <v>2190</v>
      </c>
      <c r="BP134" t="s">
        <v>2267</v>
      </c>
      <c r="BQ134" t="s">
        <v>2268</v>
      </c>
    </row>
    <row r="135" ht="50" customHeight="1" spans="1:69">
      <c r="A135" t="s">
        <v>2269</v>
      </c>
      <c r="B135" t="s">
        <v>54</v>
      </c>
      <c r="C135" t="s">
        <v>55</v>
      </c>
      <c r="D135" t="s">
        <v>56</v>
      </c>
      <c r="E135"/>
      <c r="F135" t="str">
        <f t="shared" si="160"/>
        <v>2WXX20250106-ACJ241114002-Herunwer</v>
      </c>
      <c r="G135" t="str">
        <f t="shared" si="161"/>
        <v>2WXX20250106--Herunwer</v>
      </c>
      <c r="J135" t="str">
        <f t="shared" si="162"/>
        <v>Lip Balm - 5g. Moisturizing Dry Lips Long - Lasting Hydration Restoring Softness With Hyaluronic.</v>
      </c>
      <c r="K135" t="s">
        <v>57</v>
      </c>
      <c r="L135" t="str">
        <f t="shared" si="163"/>
        <v>Herunwer Lip Balm - 5g. Moisturizing Dry Lips Long - Lasting Hydration Restoring Softness With Hyaluronic.</v>
      </c>
      <c r="M135">
        <f t="shared" si="164"/>
        <v>106</v>
      </c>
      <c r="N135" t="s">
        <v>2270</v>
      </c>
      <c r="O135" s="2" t="str">
        <f t="shared" si="165"/>
        <v>Lip Balm - 5g. Moisturizing Dry Lips Long - Lasting Hydration Restoring Softness With Hyaluronic.&lt;br&gt;Features:&lt;br&gt;This 5 - gram lip balm is an excellent choice for lip care. It's formulated with hyaluronic , which is well - known for its powerful moisturizing properties. The lip balm effectively tackles dryness, providing instant relief to chapped lips.&lt;br&gt;The long - lasting hydration feature of this lip balm is remarkable. It forms a protective layer on the lips, locking in and water loss. This ensures that your lips stay moisturized for an extended period, even in harsh conditions.&lt;br&gt;With its ability to softness, this lip balm works wonders on rough and damaged lips. The hyaluronic penetrates into the lip tissue, nourishing and rejuvenating it. Your lips will regain their natural softness and smoothness.&lt;br&gt;This lip balm is gentle yet effective. It's suitable for all skin types, including those with sensitive lips. It doesn't cause any irritation, making it a safe and option for daily lip care.&lt;br&gt;The 5 - gram size is for carrying around. You can easily keep it in your pocket or purse, allowing you to apply it whenever your lips need a of . It's an item for maintaining and beautiful lips.&lt;br&gt;Product Description:&lt;br&gt;Includes: one 5g lipstick&lt;br&gt;</v>
      </c>
      <c r="P135" s="2" t="str">
        <f t="shared" si="166"/>
        <v>Lip Balm - 5g. Moisturizing Dry Lips Long - Lasting Hydration Restoring Softness With Hyaluronic.&lt;br&gt;Features:&lt;br&gt;This 5 - gram lip balm is an excellent choice for lip care. It's formulated with hyaluronic , which is well - known for its powerful moisturizing properties. The lip balm effectively tackles dryness, providing instant relief to chapped lips.&lt;br&gt;The long - lasting hydration feature of this lip balm is remarkable. It forms a protective layer on the lips, locking in and water loss. This ensures that your lips stay moisturized for an extended period, even in harsh conditions.&lt;br&gt;With its ability to softness, this lip balm works wonders on rough and damaged lips. The hyaluronic penetrates into the lip tissue, nourishing and rejuvenating it. Your lips will regain their natural softness and smoothness.&lt;br&gt;This lip balm is gentle yet effective. It's suitable for all skin types, including those with sensitive lips. It doesn't cause any irritation, making it a safe and option for daily lip care.&lt;br&gt;The 5 - gram size is for carrying around. You can easily keep it in your pocket or purse, allowing you to apply it whenever your lips need a of . It's an item for maintaining and beautiful lips.&lt;br&gt;Product Description:&lt;br&gt;Includes: one 5g lipstick&lt;br&gt;</v>
      </c>
      <c r="Q135" s="2" t="str">
        <f t="shared" si="167"/>
        <v>Lip Balm - 5g. Moisturizing Dry Lips Long - Lasting Hydration Restoring Softness With Hyaluronic.
Features:
This 5 - gram lip balm is an excellent choice for lip care. It's formulated with hyaluronic , which is well - known for its powerful moisturizing properties. The lip balm effectively tackles dryness, providing instant relief to chapped lips.
The long - lasting hydration feature of this lip balm is remarkable. It forms a protective layer on the lips, locking in and water loss. This ensures that your lips stay moisturized for an extended period, even in harsh conditions.
With its ability to softness, this lip balm works wonders on rough and damaged lips. The hyaluronic penetrates into the lip tissue, nourishing and rejuvenating it. Your lips will regain their natural softness and smoothness.
This lip balm is gentle yet effective. It's suitable for all skin types, including those with sensitive lips. It doesn't cause any irritation, making it a safe and option for daily lip care.
The 5 - gram size is for carrying around. You can easily keep it in your pocket or purse, allowing you to apply it whenever your lips need a of . It's an item for maintaining and beautiful lips.
Product Description:
Includes: one 5g lipstick
</v>
      </c>
      <c r="R135" s="2" t="str">
        <f t="shared" ref="R135:X135" si="181">REPLACE(Q135,1,FIND(CHAR(10),Q135),)</f>
        <v>Features:
This 5 - gram lip balm is an excellent choice for lip care. It's formulated with hyaluronic , which is well - known for its powerful moisturizing properties. The lip balm effectively tackles dryness, providing instant relief to chapped lips.
The long - lasting hydration feature of this lip balm is remarkable. It forms a protective layer on the lips, locking in and water loss. This ensures that your lips stay moisturized for an extended period, even in harsh conditions.
With its ability to softness, this lip balm works wonders on rough and damaged lips. The hyaluronic penetrates into the lip tissue, nourishing and rejuvenating it. Your lips will regain their natural softness and smoothness.
This lip balm is gentle yet effective. It's suitable for all skin types, including those with sensitive lips. It doesn't cause any irritation, making it a safe and option for daily lip care.
The 5 - gram size is for carrying around. You can easily keep it in your pocket or purse, allowing you to apply it whenever your lips need a of . It's an item for maintaining and beautiful lips.
Product Description:
Includes: one 5g lipstick
</v>
      </c>
      <c r="S135" s="3" t="str">
        <f t="shared" si="181"/>
        <v>This 5 - gram lip balm is an excellent choice for lip care. It's formulated with hyaluronic , which is well - known for its powerful moisturizing properties. The lip balm effectively tackles dryness, providing instant relief to chapped lips.
The long - lasting hydration feature of this lip balm is remarkable. It forms a protective layer on the lips, locking in and water loss. This ensures that your lips stay moisturized for an extended period, even in harsh conditions.
With its ability to softness, this lip balm works wonders on rough and damaged lips. The hyaluronic penetrates into the lip tissue, nourishing and rejuvenating it. Your lips will regain their natural softness and smoothness.
This lip balm is gentle yet effective. It's suitable for all skin types, including those with sensitive lips. It doesn't cause any irritation, making it a safe and option for daily lip care.
The 5 - gram size is for carrying around. You can easily keep it in your pocket or purse, allowing you to apply it whenever your lips need a of . It's an item for maintaining and beautiful lips.
Product Description:
Includes: one 5g lipstick
</v>
      </c>
      <c r="T135" s="3" t="str">
        <f t="shared" si="181"/>
        <v>The long - lasting hydration feature of this lip balm is remarkable. It forms a protective layer on the lips, locking in and water loss. This ensures that your lips stay moisturized for an extended period, even in harsh conditions.
With its ability to softness, this lip balm works wonders on rough and damaged lips. The hyaluronic penetrates into the lip tissue, nourishing and rejuvenating it. Your lips will regain their natural softness and smoothness.
This lip balm is gentle yet effective. It's suitable for all skin types, including those with sensitive lips. It doesn't cause any irritation, making it a safe and option for daily lip care.
The 5 - gram size is for carrying around. You can easily keep it in your pocket or purse, allowing you to apply it whenever your lips need a of . It's an item for maintaining and beautiful lips.
Product Description:
Includes: one 5g lipstick
</v>
      </c>
      <c r="U135" s="3" t="str">
        <f t="shared" si="181"/>
        <v>With its ability to softness, this lip balm works wonders on rough and damaged lips. The hyaluronic penetrates into the lip tissue, nourishing and rejuvenating it. Your lips will regain their natural softness and smoothness.
This lip balm is gentle yet effective. It's suitable for all skin types, including those with sensitive lips. It doesn't cause any irritation, making it a safe and option for daily lip care.
The 5 - gram size is for carrying around. You can easily keep it in your pocket or purse, allowing you to apply it whenever your lips need a of . It's an item for maintaining and beautiful lips.
Product Description:
Includes: one 5g lipstick
</v>
      </c>
      <c r="V135" s="3" t="str">
        <f t="shared" si="181"/>
        <v>This lip balm is gentle yet effective. It's suitable for all skin types, including those with sensitive lips. It doesn't cause any irritation, making it a safe and option for daily lip care.
The 5 - gram size is for carrying around. You can easily keep it in your pocket or purse, allowing you to apply it whenever your lips need a of . It's an item for maintaining and beautiful lips.
Product Description:
Includes: one 5g lipstick
</v>
      </c>
      <c r="W135" s="3" t="str">
        <f t="shared" si="181"/>
        <v>The 5 - gram size is for carrying around. You can easily keep it in your pocket or purse, allowing you to apply it whenever your lips need a of . It's an item for maintaining and beautiful lips.
Product Description:
Includes: one 5g lipstick
</v>
      </c>
      <c r="X135" s="3" t="str">
        <f t="shared" si="181"/>
        <v>Product Description:
Includes: one 5g lipstick
</v>
      </c>
      <c r="Y135" s="2" t="str">
        <f t="shared" si="169"/>
        <v>Herunwer 【Service】 If you have any questions, please feel free to contact us and we will answer your questions as soon as possible.</v>
      </c>
      <c r="Z135" s="3" t="s">
        <v>59</v>
      </c>
      <c r="AA135" s="3" t="str">
        <f t="shared" si="170"/>
        <v>This 5 - gram lip balm is an excellent choice for lip care. It's formulated with hyaluronic , which is well - known for its powerful moisturizing properties. The lip balm effectively tackles dryness, providing instant relief to chapped lips.</v>
      </c>
      <c r="AB135" s="2" t="str">
        <f t="shared" si="171"/>
        <v>The long - lasting hydration feature of this lip balm is remarkable. It forms a protective layer on the lips, locking in and water loss. This ensures that your lips stay moisturized for an extended period, even in harsh conditions.</v>
      </c>
      <c r="AC135" s="2" t="str">
        <f t="shared" si="172"/>
        <v>With its ability to softness, this lip balm works wonders on rough and damaged lips. The hyaluronic penetrates into the lip tissue, nourishing and rejuvenating it. Your lips will regain their natural softness and smoothness.</v>
      </c>
      <c r="AD135" s="2" t="str">
        <f t="shared" si="173"/>
        <v>This lip balm is gentle yet effective. It's suitable for all skin types, including those with sensitive lips. It doesn't cause any irritation, making it a safe and option for daily lip care.</v>
      </c>
      <c r="AE135" s="2" t="str">
        <f t="shared" si="174"/>
        <v>The 5 - gram size is for carrying around. You can easily keep it in your pocket or purse, allowing you to apply it whenever your lips need a of . It's an item for maintaining and beautiful lips.</v>
      </c>
      <c r="AF135" t="s">
        <v>2271</v>
      </c>
      <c r="AG135" t="s">
        <v>779</v>
      </c>
      <c r="AH135" t="s">
        <v>62</v>
      </c>
      <c r="AJ135" t="s">
        <v>63</v>
      </c>
      <c r="AK135" t="s">
        <v>64</v>
      </c>
      <c r="AL135" t="s">
        <v>157</v>
      </c>
      <c r="AM135" t="s">
        <v>1664</v>
      </c>
      <c r="AN135" s="5">
        <v>0.04</v>
      </c>
      <c r="AO135">
        <v>13.99</v>
      </c>
      <c r="AP135">
        <v>5.5</v>
      </c>
      <c r="AQ135">
        <v>4.99</v>
      </c>
      <c r="AR135" t="str">
        <f t="shared" si="175"/>
        <v>202411999000529084</v>
      </c>
      <c r="AU135" t="s">
        <v>67</v>
      </c>
      <c r="BA135" t="s">
        <v>2272</v>
      </c>
      <c r="BB135" t="s">
        <v>2273</v>
      </c>
      <c r="BC135" t="s">
        <v>2274</v>
      </c>
      <c r="BD135" t="s">
        <v>2275</v>
      </c>
      <c r="BE135" t="s">
        <v>2276</v>
      </c>
      <c r="BF135" t="s">
        <v>2277</v>
      </c>
      <c r="BG135" t="s">
        <v>2278</v>
      </c>
      <c r="BH135" t="s">
        <v>2279</v>
      </c>
      <c r="BI135" t="s">
        <v>2280</v>
      </c>
      <c r="BJ135" t="s">
        <v>2281</v>
      </c>
      <c r="BK135" t="str">
        <f t="shared" si="176"/>
        <v>http://23.94.38.62/dkpZbHA4NzducTBHRnVmWVBqSWg2QjczKzVJVThKMzg0M3RvTm5QUHEyMzM1aTlRY3lZTnl5WXB2K3FGQU5PTjhyVzNXbDA5dnNjPQ.jpg@100</v>
      </c>
      <c r="BL135" t="s">
        <v>2269</v>
      </c>
      <c r="BN135" t="s">
        <v>2282</v>
      </c>
      <c r="BO135" t="s">
        <v>2283</v>
      </c>
      <c r="BP135" t="s">
        <v>2284</v>
      </c>
      <c r="BQ135" t="s">
        <v>2285</v>
      </c>
    </row>
    <row r="136" ht="50" customHeight="1" spans="1:69">
      <c r="A136" t="s">
        <v>2286</v>
      </c>
      <c r="B136" t="s">
        <v>54</v>
      </c>
      <c r="C136" t="s">
        <v>55</v>
      </c>
      <c r="D136" t="s">
        <v>56</v>
      </c>
      <c r="E136"/>
      <c r="F136" t="str">
        <f t="shared" si="160"/>
        <v>2WXX20250106-HMW241118003-Herunwer</v>
      </c>
      <c r="G136" t="str">
        <f t="shared" si="161"/>
        <v>2WXX20250106--Herunwer</v>
      </c>
      <c r="J136" t="str">
        <f t="shared" si="162"/>
        <v>Lip Scrub Moisturize Exfoliate Brightens Lip Color Depths Care Lipstick Moisturize And Smooths Lips Lip Scrub Set Exfoliating Exfoliating Moisturizing Care Lip</v>
      </c>
      <c r="K136" t="s">
        <v>57</v>
      </c>
      <c r="L136" t="str">
        <f t="shared" si="163"/>
        <v>Herunwer Lip Scrub Moisturize Exfoliate Brightens Lip Color Depths Care Lipstick Moisturize And Smooths Lips Lip Scrub Set Exfoliating Exfoliating Moisturizing Care Lip</v>
      </c>
      <c r="M136">
        <f t="shared" si="164"/>
        <v>168</v>
      </c>
      <c r="N136" t="s">
        <v>2287</v>
      </c>
      <c r="O136" s="2" t="str">
        <f t="shared" si="165"/>
        <v>Lip Scrub Moisturize Exfoliate Brightens Lip Color Depths Care Lipstick Moisturize And Smooths Lips Lip Scrub Set Exfoliating Exfoliating Moisturizing Care Lip&lt;br&gt;Features:&lt;br&gt;1. **Exfoliate and Revitalize**: Our lip scrub set is designed to effectively dead skin and exfoliate your lips, ensuring they feel and rejuvenated. Experience the gentle yet powerful action of our lip scrub that helps you achieve soft, kissable lips.&lt;br&gt;2. **Moisturizing **: Infused with nourishing ingredients, this lip scrub set not exfoliates but also deeply moisturizes, leaving your lips hydrated and supple. Say goodbye to dry, chapped lips and to a pout.&lt;br&gt;3. **Gentle and Effective Care**: This lip care kit features a unique that takes care of your lips without any harsh chemicals. Ideal for all skin types, our lip scrub gently sloughs away dead skin while providing moisturizing benefits for ultimate comfort.&lt;br&gt;4. ** for Daily Use**: our lip scrub into your daily routine for consistent results. This lip care is for hydration and maintenance, making it an part of your beauty regimen.&lt;br&gt;5. **Beautifully Soft Lips**: your lip care game with our lip scrub set that promises not just exfoliation but a luxurious pampering experience. Enjoy , smoother, and more lips with our dedicated lip care solution.&lt;br&gt;Product Description:&lt;br&gt;Includes: 4 * Lip Scrub Cream&lt;br&gt;</v>
      </c>
      <c r="P136" s="2" t="str">
        <f t="shared" si="166"/>
        <v>Lip Scrub Moisturize Exfoliate Brightens Lip Color Depths Care Lipstick Moisturize And Smooths Lips Lip Scrub Set Exfoliating Exfoliating Moisturizing Care Lip&lt;br&gt;Features:&lt;br&gt;1. **Exfoliate and Revitalize**: Our lip scrub set is designed to effectively dead skin and exfoliate your lips, ensuring they feel and rejuvenated. Experience the gentle yet powerful action of our lip scrub that helps you achieve soft, kissable lips.&lt;br&gt;2. **Moisturizing **: Infused with nourishing ingredients, this lip scrub set not exfoliates but also deeply moisturizes, leaving your lips hydrated and supple. Say goodbye to dry, chapped lips and to a pout.&lt;br&gt;3. **Gentle and Effective Care**: This lip care kit features a unique that takes care of your lips without any harsh chemicals. Ideal for all skin types, our lip scrub gently sloughs away dead skin while providing moisturizing benefits for ultimate comfort.&lt;br&gt;4. ** for Daily Use**: our lip scrub into your daily routine for consistent results. This lip care is for hydration and maintenance, making it an part of your beauty regimen.&lt;br&gt;5. **Beautifully Soft Lips**: your lip care game with our lip scrub set that promises not just exfoliation but a luxurious pampering experience. Enjoy , smoother, and more lips with our dedicated lip care solution.&lt;br&gt;Product Description:&lt;br&gt;Includes: 4 * Lip Scrub Cream&lt;br&gt;</v>
      </c>
      <c r="Q136" s="2" t="str">
        <f t="shared" si="167"/>
        <v>Lip Scrub Moisturize Exfoliate Brightens Lip Color Depths Care Lipstick Moisturize And Smooths Lips Lip Scrub Set Exfoliating Exfoliating Moisturizing Care Lip
Features:
1. **Exfoliate and Revitalize**: Our lip scrub set is designed to effectively dead skin and exfoliate your lips, ensuring they feel and rejuvenated. Experience the gentle yet powerful action of our lip scrub that helps you achieve soft, kissable lips.
2. **Moisturizing **: Infused with nourishing ingredients, this lip scrub set not exfoliates but also deeply moisturizes, leaving your lips hydrated and supple. Say goodbye to dry, chapped lips and to a pout.
3. **Gentle and Effective Care**: This lip care kit features a unique that takes care of your lips without any harsh chemicals. Ideal for all skin types, our lip scrub gently sloughs away dead skin while providing moisturizing benefits for ultimate comfort.
4. ** for Daily Use**: our lip scrub into your daily routine for consistent results. This lip care is for hydration and maintenance, making it an part of your beauty regimen.
5. **Beautifully Soft Lips**: your lip care game with our lip scrub set that promises not just exfoliation but a luxurious pampering experience. Enjoy , smoother, and more lips with our dedicated lip care solution.
Product Description:
Includes: 4 * Lip Scrub Cream
</v>
      </c>
      <c r="R136" s="2" t="str">
        <f t="shared" ref="R136:X136" si="182">REPLACE(Q136,1,FIND(CHAR(10),Q136),)</f>
        <v>Features:
1. **Exfoliate and Revitalize**: Our lip scrub set is designed to effectively dead skin and exfoliate your lips, ensuring they feel and rejuvenated. Experience the gentle yet powerful action of our lip scrub that helps you achieve soft, kissable lips.
2. **Moisturizing **: Infused with nourishing ingredients, this lip scrub set not exfoliates but also deeply moisturizes, leaving your lips hydrated and supple. Say goodbye to dry, chapped lips and to a pout.
3. **Gentle and Effective Care**: This lip care kit features a unique that takes care of your lips without any harsh chemicals. Ideal for all skin types, our lip scrub gently sloughs away dead skin while providing moisturizing benefits for ultimate comfort.
4. ** for Daily Use**: our lip scrub into your daily routine for consistent results. This lip care is for hydration and maintenance, making it an part of your beauty regimen.
5. **Beautifully Soft Lips**: your lip care game with our lip scrub set that promises not just exfoliation but a luxurious pampering experience. Enjoy , smoother, and more lips with our dedicated lip care solution.
Product Description:
Includes: 4 * Lip Scrub Cream
</v>
      </c>
      <c r="S136" s="3" t="str">
        <f t="shared" si="182"/>
        <v>1. **Exfoliate and Revitalize**: Our lip scrub set is designed to effectively dead skin and exfoliate your lips, ensuring they feel and rejuvenated. Experience the gentle yet powerful action of our lip scrub that helps you achieve soft, kissable lips.
2. **Moisturizing **: Infused with nourishing ingredients, this lip scrub set not exfoliates but also deeply moisturizes, leaving your lips hydrated and supple. Say goodbye to dry, chapped lips and to a pout.
3. **Gentle and Effective Care**: This lip care kit features a unique that takes care of your lips without any harsh chemicals. Ideal for all skin types, our lip scrub gently sloughs away dead skin while providing moisturizing benefits for ultimate comfort.
4. ** for Daily Use**: our lip scrub into your daily routine for consistent results. This lip care is for hydration and maintenance, making it an part of your beauty regimen.
5. **Beautifully Soft Lips**: your lip care game with our lip scrub set that promises not just exfoliation but a luxurious pampering experience. Enjoy , smoother, and more lips with our dedicated lip care solution.
Product Description:
Includes: 4 * Lip Scrub Cream
</v>
      </c>
      <c r="T136" s="3" t="str">
        <f t="shared" si="182"/>
        <v>2. **Moisturizing **: Infused with nourishing ingredients, this lip scrub set not exfoliates but also deeply moisturizes, leaving your lips hydrated and supple. Say goodbye to dry, chapped lips and to a pout.
3. **Gentle and Effective Care**: This lip care kit features a unique that takes care of your lips without any harsh chemicals. Ideal for all skin types, our lip scrub gently sloughs away dead skin while providing moisturizing benefits for ultimate comfort.
4. ** for Daily Use**: our lip scrub into your daily routine for consistent results. This lip care is for hydration and maintenance, making it an part of your beauty regimen.
5. **Beautifully Soft Lips**: your lip care game with our lip scrub set that promises not just exfoliation but a luxurious pampering experience. Enjoy , smoother, and more lips with our dedicated lip care solution.
Product Description:
Includes: 4 * Lip Scrub Cream
</v>
      </c>
      <c r="U136" s="3" t="str">
        <f t="shared" si="182"/>
        <v>3. **Gentle and Effective Care**: This lip care kit features a unique that takes care of your lips without any harsh chemicals. Ideal for all skin types, our lip scrub gently sloughs away dead skin while providing moisturizing benefits for ultimate comfort.
4. ** for Daily Use**: our lip scrub into your daily routine for consistent results. This lip care is for hydration and maintenance, making it an part of your beauty regimen.
5. **Beautifully Soft Lips**: your lip care game with our lip scrub set that promises not just exfoliation but a luxurious pampering experience. Enjoy , smoother, and more lips with our dedicated lip care solution.
Product Description:
Includes: 4 * Lip Scrub Cream
</v>
      </c>
      <c r="V136" s="3" t="str">
        <f t="shared" si="182"/>
        <v>4. ** for Daily Use**: our lip scrub into your daily routine for consistent results. This lip care is for hydration and maintenance, making it an part of your beauty regimen.
5. **Beautifully Soft Lips**: your lip care game with our lip scrub set that promises not just exfoliation but a luxurious pampering experience. Enjoy , smoother, and more lips with our dedicated lip care solution.
Product Description:
Includes: 4 * Lip Scrub Cream
</v>
      </c>
      <c r="W136" s="3" t="str">
        <f t="shared" si="182"/>
        <v>5. **Beautifully Soft Lips**: your lip care game with our lip scrub set that promises not just exfoliation but a luxurious pampering experience. Enjoy , smoother, and more lips with our dedicated lip care solution.
Product Description:
Includes: 4 * Lip Scrub Cream
</v>
      </c>
      <c r="X136" s="3" t="str">
        <f t="shared" si="182"/>
        <v>Product Description:
Includes: 4 * Lip Scrub Cream
</v>
      </c>
      <c r="Y136" s="2" t="str">
        <f t="shared" si="169"/>
        <v>Herunwer 【Service】 If you have any questions, please feel free to contact us and we will answer your questions as soon as possible.</v>
      </c>
      <c r="Z136" s="3" t="s">
        <v>59</v>
      </c>
      <c r="AA136" s="3" t="str">
        <f t="shared" si="170"/>
        <v>1. **Exfoliate and Revitalize**: Our lip scrub set is designed to effectively dead skin and exfoliate your lips, ensuring they feel and rejuvenated. Experience the gentle yet powerful action of our lip scrub that helps you achieve soft, kissable lips.</v>
      </c>
      <c r="AB136" s="2" t="str">
        <f t="shared" si="171"/>
        <v>2. **Moisturizing **: Infused with nourishing ingredients, this lip scrub set not exfoliates but also deeply moisturizes, leaving your lips hydrated and supple. Say goodbye to dry, chapped lips and to a pout.</v>
      </c>
      <c r="AC136" s="2" t="str">
        <f t="shared" si="172"/>
        <v>3. **Gentle and Effective Care**: This lip care kit features a unique that takes care of your lips without any harsh chemicals. Ideal for all skin types, our lip scrub gently sloughs away dead skin while providing moisturizing benefits for ultimate comfort.</v>
      </c>
      <c r="AD136" s="2" t="str">
        <f t="shared" si="173"/>
        <v>4. ** for Daily Use**: our lip scrub into your daily routine for consistent results. This lip care is for hydration and maintenance, making it an part of your beauty regimen.</v>
      </c>
      <c r="AE136" s="2" t="str">
        <f t="shared" si="174"/>
        <v>5. **Beautifully Soft Lips**: your lip care game with our lip scrub set that promises not just exfoliation but a luxurious pampering experience. Enjoy , smoother, and more lips with our dedicated lip care solution.</v>
      </c>
      <c r="AF136" t="s">
        <v>415</v>
      </c>
      <c r="AG136" t="s">
        <v>117</v>
      </c>
      <c r="AH136" t="s">
        <v>62</v>
      </c>
      <c r="AJ136" t="s">
        <v>63</v>
      </c>
      <c r="AK136" t="s">
        <v>64</v>
      </c>
      <c r="AL136" t="s">
        <v>1632</v>
      </c>
      <c r="AM136" t="s">
        <v>2288</v>
      </c>
      <c r="AN136" s="5">
        <v>0.44</v>
      </c>
      <c r="AO136">
        <v>21.99</v>
      </c>
      <c r="AP136">
        <v>8.69</v>
      </c>
      <c r="AQ136">
        <v>8.99</v>
      </c>
      <c r="AR136" t="str">
        <f t="shared" si="175"/>
        <v>202411999000529085</v>
      </c>
      <c r="AU136" t="s">
        <v>67</v>
      </c>
      <c r="BA136" t="s">
        <v>2289</v>
      </c>
      <c r="BB136" t="s">
        <v>2290</v>
      </c>
      <c r="BC136" t="s">
        <v>2291</v>
      </c>
      <c r="BD136" t="s">
        <v>2292</v>
      </c>
      <c r="BE136" t="s">
        <v>2293</v>
      </c>
      <c r="BF136" t="s">
        <v>2294</v>
      </c>
      <c r="BG136" t="s">
        <v>2295</v>
      </c>
      <c r="BH136" t="s">
        <v>2296</v>
      </c>
      <c r="BI136" t="s">
        <v>2297</v>
      </c>
      <c r="BJ136" t="s">
        <v>2298</v>
      </c>
      <c r="BK136" t="str">
        <f t="shared" si="176"/>
        <v>http://23.94.38.62/SWdZaklmQW4wYUo0VUI1d2pTc2JxMmx1NEtHd1YrL1RWWVNxZWl1TDUwK3R0S3RqamdXSFJSQ1NCMm5CWXZqYUM4eERqbXRadHc4PQ.jpg@100</v>
      </c>
      <c r="BL136" t="s">
        <v>2286</v>
      </c>
      <c r="BN136" t="s">
        <v>2299</v>
      </c>
      <c r="BO136" t="s">
        <v>2300</v>
      </c>
      <c r="BP136" t="s">
        <v>2301</v>
      </c>
      <c r="BQ136" t="s">
        <v>2302</v>
      </c>
    </row>
    <row r="137" ht="50" customHeight="1" spans="1:69">
      <c r="A137" t="s">
        <v>2303</v>
      </c>
      <c r="B137" t="s">
        <v>54</v>
      </c>
      <c r="C137" t="s">
        <v>55</v>
      </c>
      <c r="D137" t="s">
        <v>56</v>
      </c>
      <c r="E137"/>
      <c r="F137" t="str">
        <f t="shared" si="160"/>
        <v>2WXX20250106-HMW241118005-Herunwer</v>
      </c>
      <c r="G137" t="str">
        <f t="shared" si="161"/>
        <v>2WXX20250106--Herunwer</v>
      </c>
      <c r="J137" t="str">
        <f t="shared" si="162"/>
        <v>4 Lip Care Lip Balm Sets Contain Vitamin E Fruit-flavored Lip Balm</v>
      </c>
      <c r="K137" t="s">
        <v>57</v>
      </c>
      <c r="L137" t="str">
        <f t="shared" si="163"/>
        <v>Herunwer 4 Lip Care Lip Balm Sets Contain Vitamin E Fruit-flavored Lip Balm</v>
      </c>
      <c r="M137">
        <f t="shared" si="164"/>
        <v>75</v>
      </c>
      <c r="N137" t="s">
        <v>2304</v>
      </c>
      <c r="O137" s="2" t="str">
        <f t="shared" si="165"/>
        <v>4 Lip Care Lip Balm Sets Contain Vitamin E Fruit-flavored Lip Balm&lt;br&gt;Features:&lt;br&gt;1. **Nourishing Lip Care:** Our 4-piece lip balm set offers exceptional lip care infused with Vitamin E, ensuring your lips stay hydrated and .&lt;br&gt;2. **Fruit-Flavored Delights:** Enjoy a variety of fruity flavors with our lip balm set, making lip care a delightful experience while keeping your lips and moisturized.&lt;br&gt;3. **Convenient 4-Piece Set:** This 4-piece lip balm kit is for hydration, allowing you to keep your lips protected and nourished wherever you are.&lt;br&gt;4. **Vitamin E Enriched :** Formulated with Vitamin E, our lip balms not provide but also help to repair and your lips from dryness and chapping.&lt;br&gt;5. **Ideal for All Skin Types:** Suitable for all skin types, this 4-piece moisturizing lip balm set is great for everyone looking to their lip care routine with flavorful hydration.&lt;br&gt;Product Description:&lt;br&gt;Including: 4 * lipstick set Lip care lipstick with vitamin E and fruit&lt;br&gt;</v>
      </c>
      <c r="P137" s="2" t="str">
        <f t="shared" si="166"/>
        <v>4 Lip Care Lip Balm Sets Contain Vitamin E Fruit-flavored Lip Balm&lt;br&gt;Features:&lt;br&gt;1. **Nourishing Lip Care:** Our 4-piece lip balm set offers exceptional lip care infused with Vitamin E, ensuring your lips stay hydrated and .&lt;br&gt;2. **Fruit-Flavored Delights:** Enjoy a variety of fruity flavors with our lip balm set, making lip care a delightful experience while keeping your lips and moisturized.&lt;br&gt;3. **Convenient 4-Piece Set:** This 4-piece lip balm kit is for hydration, allowing you to keep your lips protected and nourished wherever you are.&lt;br&gt;4. **Vitamin E Enriched :** Formulated with Vitamin E, our lip balms not provide but also help to repair and your lips from dryness and chapping.&lt;br&gt;5. **Ideal for All Skin Types:** Suitable for all skin types, this 4-piece moisturizing lip balm set is great for everyone looking to their lip care routine with flavorful hydration.&lt;br&gt;Product Description:&lt;br&gt;Including: 4 * lipstick set Lip care lipstick with vitamin E and fruit&lt;br&gt;</v>
      </c>
      <c r="Q137" s="2" t="str">
        <f t="shared" si="167"/>
        <v>4 Lip Care Lip Balm Sets Contain Vitamin E Fruit-flavored Lip Balm
Features:
1. **Nourishing Lip Care:** Our 4-piece lip balm set offers exceptional lip care infused with Vitamin E, ensuring your lips stay hydrated and .
2. **Fruit-Flavored Delights:** Enjoy a variety of fruity flavors with our lip balm set, making lip care a delightful experience while keeping your lips and moisturized.
3. **Convenient 4-Piece Set:** This 4-piece lip balm kit is for hydration, allowing you to keep your lips protected and nourished wherever you are.
4. **Vitamin E Enriched :** Formulated with Vitamin E, our lip balms not provide but also help to repair and your lips from dryness and chapping.
5. **Ideal for All Skin Types:** Suitable for all skin types, this 4-piece moisturizing lip balm set is great for everyone looking to their lip care routine with flavorful hydration.
Product Description:
Including: 4 * lipstick set Lip care lipstick with vitamin E and fruit
</v>
      </c>
      <c r="R137" s="2" t="str">
        <f t="shared" ref="R137:X137" si="183">REPLACE(Q137,1,FIND(CHAR(10),Q137),)</f>
        <v>Features:
1. **Nourishing Lip Care:** Our 4-piece lip balm set offers exceptional lip care infused with Vitamin E, ensuring your lips stay hydrated and .
2. **Fruit-Flavored Delights:** Enjoy a variety of fruity flavors with our lip balm set, making lip care a delightful experience while keeping your lips and moisturized.
3. **Convenient 4-Piece Set:** This 4-piece lip balm kit is for hydration, allowing you to keep your lips protected and nourished wherever you are.
4. **Vitamin E Enriched :** Formulated with Vitamin E, our lip balms not provide but also help to repair and your lips from dryness and chapping.
5. **Ideal for All Skin Types:** Suitable for all skin types, this 4-piece moisturizing lip balm set is great for everyone looking to their lip care routine with flavorful hydration.
Product Description:
Including: 4 * lipstick set Lip care lipstick with vitamin E and fruit
</v>
      </c>
      <c r="S137" s="3" t="str">
        <f t="shared" si="183"/>
        <v>1. **Nourishing Lip Care:** Our 4-piece lip balm set offers exceptional lip care infused with Vitamin E, ensuring your lips stay hydrated and .
2. **Fruit-Flavored Delights:** Enjoy a variety of fruity flavors with our lip balm set, making lip care a delightful experience while keeping your lips and moisturized.
3. **Convenient 4-Piece Set:** This 4-piece lip balm kit is for hydration, allowing you to keep your lips protected and nourished wherever you are.
4. **Vitamin E Enriched :** Formulated with Vitamin E, our lip balms not provide but also help to repair and your lips from dryness and chapping.
5. **Ideal for All Skin Types:** Suitable for all skin types, this 4-piece moisturizing lip balm set is great for everyone looking to their lip care routine with flavorful hydration.
Product Description:
Including: 4 * lipstick set Lip care lipstick with vitamin E and fruit
</v>
      </c>
      <c r="T137" s="3" t="str">
        <f t="shared" si="183"/>
        <v>2. **Fruit-Flavored Delights:** Enjoy a variety of fruity flavors with our lip balm set, making lip care a delightful experience while keeping your lips and moisturized.
3. **Convenient 4-Piece Set:** This 4-piece lip balm kit is for hydration, allowing you to keep your lips protected and nourished wherever you are.
4. **Vitamin E Enriched :** Formulated with Vitamin E, our lip balms not provide but also help to repair and your lips from dryness and chapping.
5. **Ideal for All Skin Types:** Suitable for all skin types, this 4-piece moisturizing lip balm set is great for everyone looking to their lip care routine with flavorful hydration.
Product Description:
Including: 4 * lipstick set Lip care lipstick with vitamin E and fruit
</v>
      </c>
      <c r="U137" s="3" t="str">
        <f t="shared" si="183"/>
        <v>3. **Convenient 4-Piece Set:** This 4-piece lip balm kit is for hydration, allowing you to keep your lips protected and nourished wherever you are.
4. **Vitamin E Enriched :** Formulated with Vitamin E, our lip balms not provide but also help to repair and your lips from dryness and chapping.
5. **Ideal for All Skin Types:** Suitable for all skin types, this 4-piece moisturizing lip balm set is great for everyone looking to their lip care routine with flavorful hydration.
Product Description:
Including: 4 * lipstick set Lip care lipstick with vitamin E and fruit
</v>
      </c>
      <c r="V137" s="3" t="str">
        <f t="shared" si="183"/>
        <v>4. **Vitamin E Enriched :** Formulated with Vitamin E, our lip balms not provide but also help to repair and your lips from dryness and chapping.
5. **Ideal for All Skin Types:** Suitable for all skin types, this 4-piece moisturizing lip balm set is great for everyone looking to their lip care routine with flavorful hydration.
Product Description:
Including: 4 * lipstick set Lip care lipstick with vitamin E and fruit
</v>
      </c>
      <c r="W137" s="3" t="str">
        <f t="shared" si="183"/>
        <v>5. **Ideal for All Skin Types:** Suitable for all skin types, this 4-piece moisturizing lip balm set is great for everyone looking to their lip care routine with flavorful hydration.
Product Description:
Including: 4 * lipstick set Lip care lipstick with vitamin E and fruit
</v>
      </c>
      <c r="X137" s="3" t="str">
        <f t="shared" si="183"/>
        <v>Product Description:
Including: 4 * lipstick set Lip care lipstick with vitamin E and fruit
</v>
      </c>
      <c r="Y137" s="2" t="str">
        <f t="shared" si="169"/>
        <v>Herunwer 【Service】 If you have any questions, please feel free to contact us and we will answer your questions as soon as possible.</v>
      </c>
      <c r="Z137" s="3" t="s">
        <v>59</v>
      </c>
      <c r="AA137" s="3" t="str">
        <f t="shared" si="170"/>
        <v>1. **Nourishing Lip Care:** Our 4-piece lip balm set offers exceptional lip care infused with Vitamin E, ensuring your lips stay hydrated and .</v>
      </c>
      <c r="AB137" s="2" t="str">
        <f t="shared" si="171"/>
        <v>2. **Fruit-Flavored Delights:** Enjoy a variety of fruity flavors with our lip balm set, making lip care a delightful experience while keeping your lips and moisturized.</v>
      </c>
      <c r="AC137" s="2" t="str">
        <f t="shared" si="172"/>
        <v>3. **Convenient 4-Piece Set:** This 4-piece lip balm kit is for hydration, allowing you to keep your lips protected and nourished wherever you are.</v>
      </c>
      <c r="AD137" s="2" t="str">
        <f t="shared" si="173"/>
        <v>4. **Vitamin E Enriched :** Formulated with Vitamin E, our lip balms not provide but also help to repair and your lips from dryness and chapping.</v>
      </c>
      <c r="AE137" s="2" t="str">
        <f t="shared" si="174"/>
        <v>5. **Ideal for All Skin Types:** Suitable for all skin types, this 4-piece moisturizing lip balm set is great for everyone looking to their lip care routine with flavorful hydration.</v>
      </c>
      <c r="AF137" t="s">
        <v>116</v>
      </c>
      <c r="AG137" t="s">
        <v>117</v>
      </c>
      <c r="AH137" t="s">
        <v>62</v>
      </c>
      <c r="AJ137" t="s">
        <v>63</v>
      </c>
      <c r="AK137" t="s">
        <v>64</v>
      </c>
      <c r="AL137" t="s">
        <v>1422</v>
      </c>
      <c r="AM137" t="s">
        <v>851</v>
      </c>
      <c r="AN137" s="5">
        <v>0.13</v>
      </c>
      <c r="AO137">
        <v>15.99</v>
      </c>
      <c r="AP137">
        <v>6.57</v>
      </c>
      <c r="AQ137">
        <v>6.99</v>
      </c>
      <c r="AR137" t="str">
        <f t="shared" si="175"/>
        <v>202411999000529084</v>
      </c>
      <c r="AU137" t="s">
        <v>67</v>
      </c>
      <c r="BA137" t="s">
        <v>2305</v>
      </c>
      <c r="BB137" t="s">
        <v>2306</v>
      </c>
      <c r="BC137" t="s">
        <v>2307</v>
      </c>
      <c r="BD137" t="s">
        <v>2308</v>
      </c>
      <c r="BE137" t="s">
        <v>2309</v>
      </c>
      <c r="BF137" t="s">
        <v>2310</v>
      </c>
      <c r="BG137" t="s">
        <v>2311</v>
      </c>
      <c r="BH137" t="s">
        <v>2312</v>
      </c>
      <c r="BI137" t="s">
        <v>2313</v>
      </c>
      <c r="BJ137" t="s">
        <v>2314</v>
      </c>
      <c r="BK137" t="str">
        <f t="shared" si="176"/>
        <v>http://23.94.38.62/ek1hT2VycjdaME1Da0N2UFJjbU9mSGVHSFczRDBzZTMySU9mdVUvWHVJTUtmYzVRcHJMbWtJSkg0K010UTNlVWI5KzF2S3FheGljPQ.jpg@100</v>
      </c>
      <c r="BL137" t="s">
        <v>2303</v>
      </c>
      <c r="BN137" t="s">
        <v>2315</v>
      </c>
      <c r="BO137" t="s">
        <v>2316</v>
      </c>
      <c r="BP137" t="s">
        <v>2317</v>
      </c>
      <c r="BQ137" t="s">
        <v>2318</v>
      </c>
    </row>
    <row r="138" ht="50" customHeight="1" spans="1:69">
      <c r="A138" t="s">
        <v>2319</v>
      </c>
      <c r="B138" t="s">
        <v>54</v>
      </c>
      <c r="C138" t="s">
        <v>55</v>
      </c>
      <c r="D138" t="s">
        <v>56</v>
      </c>
      <c r="F138" t="str">
        <f t="shared" si="160"/>
        <v>2WXX20250106-CCT241118001-Herunwer</v>
      </c>
      <c r="G138" t="str">
        <f t="shared" si="161"/>
        <v>2WXX20250106--Herunwer</v>
      </c>
      <c r="J138" t="str">
        <f t="shared" si="162"/>
        <v>Cosmetics Set Beauty Tools Eye Shadow Lipstick Concealer New Product 80ml 8PCS</v>
      </c>
      <c r="K138" t="s">
        <v>57</v>
      </c>
      <c r="L138" t="str">
        <f t="shared" si="163"/>
        <v>Herunwer Cosmetics Set Beauty Tools Eye Shadow Lipstick Concealer New Product 80ml 8PCS</v>
      </c>
      <c r="M138">
        <f t="shared" si="164"/>
        <v>87</v>
      </c>
      <c r="N138" t="s">
        <v>2320</v>
      </c>
      <c r="O138" s="2" t="str">
        <f t="shared" si="165"/>
        <v>Cosmetics Set Beauty Tools Eye Shadow Lipstick Concealer New Product 80ml 8PCS&lt;br&gt;Features:&lt;br&gt;Portable &amp; Convenient to Use&lt;br&gt;Ingredients with Color&lt;br&gt;Reusable Makeup Case for Cosmetics Storage&lt;br&gt;Highly Pigmented Shade, Application and Resistance to Fading or Smudging&lt;br&gt;Product Description:&lt;br&gt;storage bag&lt;br&gt;Eyeshadow Sets Prefer for Party Makeup/Casual Makeup/Wedding Makeup, etc. Different Colors for Different Looks&lt;br&gt;Your Girls, or Family&lt;br&gt;</v>
      </c>
      <c r="P138" s="2" t="str">
        <f t="shared" si="166"/>
        <v>Cosmetics Set Beauty Tools Eye Shadow Lipstick Concealer New Product 80ml 8PCS&lt;br&gt;Features:&lt;br&gt;Portable &amp; Convenient to Use&lt;br&gt;Ingredients with Color&lt;br&gt;Reusable Makeup Case for Cosmetics Storage&lt;br&gt;Highly Pigmented Shade, Application and Resistance to Fading or Smudging&lt;br&gt;Product Description:&lt;br&gt;storage bag&lt;br&gt;Eyeshadow Sets Prefer for Party Makeup/Casual Makeup/Wedding Makeup, etc. Different Colors for Different Looks&lt;br&gt;Your Girls, or Family&lt;br&gt;</v>
      </c>
      <c r="Q138" s="2" t="str">
        <f t="shared" si="167"/>
        <v>Cosmetics Set Beauty Tools Eye Shadow Lipstick Concealer New Product 80ml 8PCS
Features:
Portable &amp; Convenient to Use
Ingredients with Color
Reusable Makeup Case for Cosmetics Storage
Highly Pigmented Shade, Application and Resistance to Fading or Smudging
Product Description:
storage bag
Eyeshadow Sets Prefer for Party Makeup/Casual Makeup/Wedding Makeup, etc. Different Colors for Different Looks
Your Girls, or Family
</v>
      </c>
      <c r="R138" s="2" t="str">
        <f t="shared" ref="R138:X138" si="184">REPLACE(Q138,1,FIND(CHAR(10),Q138),)</f>
        <v>Features:
Portable &amp; Convenient to Use
Ingredients with Color
Reusable Makeup Case for Cosmetics Storage
Highly Pigmented Shade, Application and Resistance to Fading or Smudging
Product Description:
storage bag
Eyeshadow Sets Prefer for Party Makeup/Casual Makeup/Wedding Makeup, etc. Different Colors for Different Looks
Your Girls, or Family
</v>
      </c>
      <c r="S138" s="3" t="str">
        <f t="shared" si="184"/>
        <v>Portable &amp; Convenient to Use
Ingredients with Color
Reusable Makeup Case for Cosmetics Storage
Highly Pigmented Shade, Application and Resistance to Fading or Smudging
Product Description:
storage bag
Eyeshadow Sets Prefer for Party Makeup/Casual Makeup/Wedding Makeup, etc. Different Colors for Different Looks
Your Girls, or Family
</v>
      </c>
      <c r="T138" s="3" t="str">
        <f t="shared" si="184"/>
        <v>Ingredients with Color
Reusable Makeup Case for Cosmetics Storage
Highly Pigmented Shade, Application and Resistance to Fading or Smudging
Product Description:
storage bag
Eyeshadow Sets Prefer for Party Makeup/Casual Makeup/Wedding Makeup, etc. Different Colors for Different Looks
Your Girls, or Family
</v>
      </c>
      <c r="U138" s="3" t="str">
        <f t="shared" si="184"/>
        <v>Reusable Makeup Case for Cosmetics Storage
Highly Pigmented Shade, Application and Resistance to Fading or Smudging
Product Description:
storage bag
Eyeshadow Sets Prefer for Party Makeup/Casual Makeup/Wedding Makeup, etc. Different Colors for Different Looks
Your Girls, or Family
</v>
      </c>
      <c r="V138" s="3" t="str">
        <f t="shared" si="184"/>
        <v>Highly Pigmented Shade, Application and Resistance to Fading or Smudging
Product Description:
storage bag
Eyeshadow Sets Prefer for Party Makeup/Casual Makeup/Wedding Makeup, etc. Different Colors for Different Looks
Your Girls, or Family
</v>
      </c>
      <c r="W138" s="3" t="str">
        <f t="shared" si="184"/>
        <v>Product Description:
storage bag
Eyeshadow Sets Prefer for Party Makeup/Casual Makeup/Wedding Makeup, etc. Different Colors for Different Looks
Your Girls, or Family
</v>
      </c>
      <c r="X138" s="3" t="str">
        <f t="shared" si="184"/>
        <v>storage bag
Eyeshadow Sets Prefer for Party Makeup/Casual Makeup/Wedding Makeup, etc. Different Colors for Different Looks
Your Girls, or Family
</v>
      </c>
      <c r="Y138" s="2" t="str">
        <f t="shared" si="169"/>
        <v>Herunwer 【Service】 If you have any questions, please feel free to contact us and we will answer your questions as soon as possible.</v>
      </c>
      <c r="Z138" s="3" t="s">
        <v>59</v>
      </c>
      <c r="AA138" s="3" t="str">
        <f t="shared" si="170"/>
        <v>Portable &amp; Convenient to Use</v>
      </c>
      <c r="AB138" s="2" t="str">
        <f t="shared" si="171"/>
        <v>Ingredients with Color</v>
      </c>
      <c r="AC138" s="2" t="str">
        <f t="shared" si="172"/>
        <v>Reusable Makeup Case for Cosmetics Storage</v>
      </c>
      <c r="AD138" s="2" t="str">
        <f t="shared" si="173"/>
        <v>Highly Pigmented Shade, Application and Resistance to Fading or Smudging</v>
      </c>
      <c r="AE138" s="2" t="str">
        <f t="shared" si="174"/>
        <v>Product Description:</v>
      </c>
      <c r="AF138" t="s">
        <v>2321</v>
      </c>
      <c r="AG138" t="s">
        <v>61</v>
      </c>
      <c r="AH138" t="s">
        <v>62</v>
      </c>
      <c r="AJ138" t="s">
        <v>63</v>
      </c>
      <c r="AK138" t="s">
        <v>64</v>
      </c>
      <c r="AL138" t="s">
        <v>1458</v>
      </c>
      <c r="AM138" t="s">
        <v>2322</v>
      </c>
      <c r="AN138" s="5">
        <v>0.35</v>
      </c>
      <c r="AO138">
        <v>25.99</v>
      </c>
      <c r="AP138">
        <v>10.23</v>
      </c>
      <c r="AQ138">
        <v>9.99</v>
      </c>
      <c r="AR138" t="str">
        <f t="shared" si="175"/>
        <v>202411999000529085</v>
      </c>
      <c r="AU138" t="s">
        <v>67</v>
      </c>
      <c r="BA138" t="s">
        <v>2323</v>
      </c>
      <c r="BB138" t="s">
        <v>2324</v>
      </c>
      <c r="BC138" t="s">
        <v>2325</v>
      </c>
      <c r="BD138" t="s">
        <v>2326</v>
      </c>
      <c r="BE138" t="s">
        <v>2327</v>
      </c>
      <c r="BF138"/>
      <c r="BG138"/>
      <c r="BH138"/>
      <c r="BI138"/>
      <c r="BJ138" t="s">
        <v>2328</v>
      </c>
      <c r="BK138" t="str">
        <f t="shared" si="176"/>
        <v>http://23.94.38.62/YWlrbjExd3ZSam44aGlkejlQNlMwekFmaTJIais5ekc4RVpidk8waEJhL2lJcHpjWEZJc1JlZFNFUkJ2ek42NTRSK3V3SmRMRTVFPQ.jpg@100</v>
      </c>
      <c r="BL138" t="s">
        <v>2319</v>
      </c>
      <c r="BN138" t="s">
        <v>2329</v>
      </c>
      <c r="BO138" t="s">
        <v>2330</v>
      </c>
      <c r="BP138" t="s">
        <v>2331</v>
      </c>
      <c r="BQ138" t="s">
        <v>2332</v>
      </c>
    </row>
    <row r="139" ht="50" customHeight="1" spans="1:69">
      <c r="A139" t="s">
        <v>2333</v>
      </c>
      <c r="B139" t="s">
        <v>54</v>
      </c>
      <c r="C139" t="s">
        <v>55</v>
      </c>
      <c r="D139" t="s">
        <v>56</v>
      </c>
      <c r="E139"/>
      <c r="F139" t="str">
        <f t="shared" si="160"/>
        <v>2WXX20250106-YSQ241118002-Herunwer</v>
      </c>
      <c r="G139" t="str">
        <f t="shared" si="161"/>
        <v>2WXX20250106--Herunwer</v>
      </c>
      <c r="J139" t="str">
        <f t="shared" si="162"/>
        <v>Christmas-themed Lip Balm Box Fruity Lip Balm Box Moisturizing Antis-chapping Fade Lip Lines</v>
      </c>
      <c r="K139" t="s">
        <v>57</v>
      </c>
      <c r="L139" t="str">
        <f t="shared" si="163"/>
        <v>Herunwer Christmas-themed Lip Balm Box Fruity Lip Balm Box Moisturizing Antis-chapping Fade Lip Lines</v>
      </c>
      <c r="M139">
        <f t="shared" si="164"/>
        <v>101</v>
      </c>
      <c r="N139" t="s">
        <v>2334</v>
      </c>
      <c r="O139" s="2" t="str">
        <f t="shared" si="165"/>
        <v>Christmas-themed Lip Balm Box Fruity Lip Balm Box Moisturizing Antis-chapping Fade Lip Lines&lt;br&gt;Features:&lt;br&gt;1. **Festive Gift Set**: Our Christmas-themed lip balm set is the holiday and family, bringing and hydration during the festive season.&lt;br&gt;2. **Delicious Flavors**: Experience a delightful range of fruity flavors with our fruit-flavored lip balm set, designed to pamper your lips while adding a of sweetness.&lt;br&gt;3. ** Moisturization**: Each lip balm in our Christmas-themed lip balm set is formulated to provide long-lasting , ensuring your lips stay hydrated and soft throughout winter.&lt;br&gt;4. **Crack Prevention**: your lips from dryness this holiday season with our nourishing that effectively prevents chapped lips and keeps them looking .&lt;br&gt;5. ** Lip Lines**: Say goodbye to visible lip lines! Our lip balms help diminish lip wrinkles, leaving you with and supple lips – an addition to your winter routine.&lt;br&gt;Product Description:&lt;br&gt;6*lip cream&lt;br&gt;</v>
      </c>
      <c r="P139" s="2" t="str">
        <f t="shared" si="166"/>
        <v>Christmas-themed Lip Balm Box Fruity Lip Balm Box Moisturizing Antis-chapping Fade Lip Lines&lt;br&gt;Features:&lt;br&gt;1. **Festive Gift Set**: Our Christmas-themed lip balm set is the holiday and family, bringing and hydration during the festive season.&lt;br&gt;2. **Delicious Flavors**: Experience a delightful range of fruity flavors with our fruit-flavored lip balm set, designed to pamper your lips while adding a of sweetness.&lt;br&gt;3. ** Moisturization**: Each lip balm in our Christmas-themed lip balm set is formulated to provide long-lasting , ensuring your lips stay hydrated and soft throughout winter.&lt;br&gt;4. **Crack Prevention**: your lips from dryness this holiday season with our nourishing that effectively prevents chapped lips and keeps them looking .&lt;br&gt;5. ** Lip Lines**: Say goodbye to visible lip lines! Our lip balms help diminish lip wrinkles, leaving you with and supple lips – an addition to your winter routine.&lt;br&gt;Product Description:&lt;br&gt;6*lip cream&lt;br&gt;</v>
      </c>
      <c r="Q139" s="2" t="str">
        <f t="shared" si="167"/>
        <v>Christmas-themed Lip Balm Box Fruity Lip Balm Box Moisturizing Antis-chapping Fade Lip Lines
Features:
1. **Festive Gift Set**: Our Christmas-themed lip balm set is the holiday and family, bringing and hydration during the festive season.
2. **Delicious Flavors**: Experience a delightful range of fruity flavors with our fruit-flavored lip balm set, designed to pamper your lips while adding a of sweetness.
3. ** Moisturization**: Each lip balm in our Christmas-themed lip balm set is formulated to provide long-lasting , ensuring your lips stay hydrated and soft throughout winter.
4. **Crack Prevention**: your lips from dryness this holiday season with our nourishing that effectively prevents chapped lips and keeps them looking .
5. ** Lip Lines**: Say goodbye to visible lip lines! Our lip balms help diminish lip wrinkles, leaving you with and supple lips – an addition to your winter routine.
Product Description:
6*lip cream
</v>
      </c>
      <c r="R139" s="2" t="str">
        <f t="shared" ref="R139:X139" si="185">REPLACE(Q139,1,FIND(CHAR(10),Q139),)</f>
        <v>Features:
1. **Festive Gift Set**: Our Christmas-themed lip balm set is the holiday and family, bringing and hydration during the festive season.
2. **Delicious Flavors**: Experience a delightful range of fruity flavors with our fruit-flavored lip balm set, designed to pamper your lips while adding a of sweetness.
3. ** Moisturization**: Each lip balm in our Christmas-themed lip balm set is formulated to provide long-lasting , ensuring your lips stay hydrated and soft throughout winter.
4. **Crack Prevention**: your lips from dryness this holiday season with our nourishing that effectively prevents chapped lips and keeps them looking .
5. ** Lip Lines**: Say goodbye to visible lip lines! Our lip balms help diminish lip wrinkles, leaving you with and supple lips – an addition to your winter routine.
Product Description:
6*lip cream
</v>
      </c>
      <c r="S139" s="3" t="str">
        <f t="shared" si="185"/>
        <v>1. **Festive Gift Set**: Our Christmas-themed lip balm set is the holiday and family, bringing and hydration during the festive season.
2. **Delicious Flavors**: Experience a delightful range of fruity flavors with our fruit-flavored lip balm set, designed to pamper your lips while adding a of sweetness.
3. ** Moisturization**: Each lip balm in our Christmas-themed lip balm set is formulated to provide long-lasting , ensuring your lips stay hydrated and soft throughout winter.
4. **Crack Prevention**: your lips from dryness this holiday season with our nourishing that effectively prevents chapped lips and keeps them looking .
5. ** Lip Lines**: Say goodbye to visible lip lines! Our lip balms help diminish lip wrinkles, leaving you with and supple lips – an addition to your winter routine.
Product Description:
6*lip cream
</v>
      </c>
      <c r="T139" s="3" t="str">
        <f t="shared" si="185"/>
        <v>2. **Delicious Flavors**: Experience a delightful range of fruity flavors with our fruit-flavored lip balm set, designed to pamper your lips while adding a of sweetness.
3. ** Moisturization**: Each lip balm in our Christmas-themed lip balm set is formulated to provide long-lasting , ensuring your lips stay hydrated and soft throughout winter.
4. **Crack Prevention**: your lips from dryness this holiday season with our nourishing that effectively prevents chapped lips and keeps them looking .
5. ** Lip Lines**: Say goodbye to visible lip lines! Our lip balms help diminish lip wrinkles, leaving you with and supple lips – an addition to your winter routine.
Product Description:
6*lip cream
</v>
      </c>
      <c r="U139" s="3" t="str">
        <f t="shared" si="185"/>
        <v>3. ** Moisturization**: Each lip balm in our Christmas-themed lip balm set is formulated to provide long-lasting , ensuring your lips stay hydrated and soft throughout winter.
4. **Crack Prevention**: your lips from dryness this holiday season with our nourishing that effectively prevents chapped lips and keeps them looking .
5. ** Lip Lines**: Say goodbye to visible lip lines! Our lip balms help diminish lip wrinkles, leaving you with and supple lips – an addition to your winter routine.
Product Description:
6*lip cream
</v>
      </c>
      <c r="V139" s="3" t="str">
        <f t="shared" si="185"/>
        <v>4. **Crack Prevention**: your lips from dryness this holiday season with our nourishing that effectively prevents chapped lips and keeps them looking .
5. ** Lip Lines**: Say goodbye to visible lip lines! Our lip balms help diminish lip wrinkles, leaving you with and supple lips – an addition to your winter routine.
Product Description:
6*lip cream
</v>
      </c>
      <c r="W139" s="3" t="str">
        <f t="shared" si="185"/>
        <v>5. ** Lip Lines**: Say goodbye to visible lip lines! Our lip balms help diminish lip wrinkles, leaving you with and supple lips – an addition to your winter routine.
Product Description:
6*lip cream
</v>
      </c>
      <c r="X139" s="3" t="str">
        <f t="shared" si="185"/>
        <v>Product Description:
6*lip cream
</v>
      </c>
      <c r="Y139" s="2" t="str">
        <f t="shared" si="169"/>
        <v>Herunwer 【Service】 If you have any questions, please feel free to contact us and we will answer your questions as soon as possible.</v>
      </c>
      <c r="Z139" s="3" t="s">
        <v>59</v>
      </c>
      <c r="AA139" s="3" t="str">
        <f t="shared" si="170"/>
        <v>1. **Festive Gift Set**: Our Christmas-themed lip balm set is the holiday and family, bringing and hydration during the festive season.</v>
      </c>
      <c r="AB139" s="2" t="str">
        <f t="shared" si="171"/>
        <v>2. **Delicious Flavors**: Experience a delightful range of fruity flavors with our fruit-flavored lip balm set, designed to pamper your lips while adding a of sweetness.</v>
      </c>
      <c r="AC139" s="2" t="str">
        <f t="shared" si="172"/>
        <v>3. ** Moisturization**: Each lip balm in our Christmas-themed lip balm set is formulated to provide long-lasting , ensuring your lips stay hydrated and soft throughout winter.</v>
      </c>
      <c r="AD139" s="2" t="str">
        <f t="shared" si="173"/>
        <v>4. **Crack Prevention**: your lips from dryness this holiday season with our nourishing that effectively prevents chapped lips and keeps them looking .</v>
      </c>
      <c r="AE139" s="2" t="str">
        <f t="shared" si="174"/>
        <v>5. ** Lip Lines**: Say goodbye to visible lip lines! Our lip balms help diminish lip wrinkles, leaving you with and supple lips – an addition to your winter routine.</v>
      </c>
      <c r="AF139" t="s">
        <v>2335</v>
      </c>
      <c r="AG139" t="s">
        <v>117</v>
      </c>
      <c r="AH139" t="s">
        <v>62</v>
      </c>
      <c r="AJ139" t="s">
        <v>63</v>
      </c>
      <c r="AK139" t="s">
        <v>64</v>
      </c>
      <c r="AL139" t="s">
        <v>613</v>
      </c>
      <c r="AM139" t="s">
        <v>2095</v>
      </c>
      <c r="AN139" s="5">
        <v>0.15</v>
      </c>
      <c r="AO139">
        <v>14.99</v>
      </c>
      <c r="AP139">
        <v>6.09</v>
      </c>
      <c r="AQ139">
        <v>5.99</v>
      </c>
      <c r="AR139" t="str">
        <f t="shared" si="175"/>
        <v>202411999000529084</v>
      </c>
      <c r="AU139" t="s">
        <v>67</v>
      </c>
      <c r="BA139" t="s">
        <v>2336</v>
      </c>
      <c r="BB139" t="s">
        <v>2337</v>
      </c>
      <c r="BC139" t="s">
        <v>2338</v>
      </c>
      <c r="BD139" t="s">
        <v>2339</v>
      </c>
      <c r="BE139" t="s">
        <v>2340</v>
      </c>
      <c r="BF139" t="s">
        <v>2341</v>
      </c>
      <c r="BG139" t="s">
        <v>2342</v>
      </c>
      <c r="BH139" t="s">
        <v>2343</v>
      </c>
      <c r="BI139" t="s">
        <v>2344</v>
      </c>
      <c r="BJ139" t="s">
        <v>2345</v>
      </c>
      <c r="BK139" t="str">
        <f t="shared" si="176"/>
        <v>http://23.94.38.62/RjlOdjdIOHRLaUtDdEVZL1Z1bFNvTTEyR2FHa2w4VjljNXlBaDZsUUFhb2pzY1hySEJhL0o3VGZUNkMwMVMzQStNeVBCWFVLR3RnPQ.jpg@100</v>
      </c>
      <c r="BL139" t="s">
        <v>2333</v>
      </c>
      <c r="BN139" t="s">
        <v>2346</v>
      </c>
      <c r="BO139" t="s">
        <v>2347</v>
      </c>
      <c r="BP139" t="s">
        <v>2348</v>
      </c>
      <c r="BQ139" t="s">
        <v>2349</v>
      </c>
    </row>
    <row r="140" ht="50" customHeight="1" spans="1:69">
      <c r="A140" t="s">
        <v>2350</v>
      </c>
      <c r="B140" t="s">
        <v>54</v>
      </c>
      <c r="C140" t="s">
        <v>55</v>
      </c>
      <c r="D140" t="s">
        <v>56</v>
      </c>
      <c r="E140"/>
      <c r="F140" t="str">
        <f t="shared" si="160"/>
        <v>2WXX20250106-HMW241122006-Herunwer</v>
      </c>
      <c r="G140" t="str">
        <f t="shared" si="161"/>
        <v>2WXX20250106--Herunwer</v>
      </c>
      <c r="J140" t="str">
        <f t="shared" si="162"/>
        <v>Two-tone Gradient Lipstick 2 In One Purple SilverS Pearl Mermaid Lipstick Does Not Lose The Color Of Europe And</v>
      </c>
      <c r="K140" t="s">
        <v>57</v>
      </c>
      <c r="L140" t="str">
        <f t="shared" si="163"/>
        <v>Herunwer Two-tone Gradient Lipstick 2 In One Purple SilverS Pearl Mermaid Lipstick Does Not Lose The Color Of Europe And</v>
      </c>
      <c r="M140">
        <f t="shared" si="164"/>
        <v>120</v>
      </c>
      <c r="N140" t="s">
        <v>2351</v>
      </c>
      <c r="O140" s="2" t="str">
        <f t="shared" si="165"/>
        <v>Two-tone Gradient Lipstick 2 In One Purple SilverS Pearl Mermaid Lipstick Does Not Lose The Color Of Europe And&lt;br&gt;Features:&lt;br&gt;1. **Stunning -Color Effect:** Our 2-in-1 purple gradient lipstick creates a beautiful of colors that enhances your lips, giving you a striking mermaid-like look for any occasion.&lt;br&gt;2. **Long-Lasting :** This non-fading lipstick is designed to throughout the day, ensuring your color remains intact without the need for constant -ups.&lt;br&gt;3. **Luxurious Pearl Finish:** The shimmering pearl effect adds a of glamour to your makeup routine, making this -color gradient lipstick an for those who love a little .&lt;br&gt;4. ** for All :** Whether you're heading to a party, a casual outing, or a special event, our 2-in-1 lipstick complements every look, providing stunning color and .&lt;br&gt;5. **Easy Application:** The user-friendly design makes it to apply the 2-in-1 purple lipstick, allowing you to achieve a gradient effect in just minutes, ideal for both beginners and makeup enthusiasts.&lt;br&gt;Product Description:&lt;br&gt;Includes: 1 * Two tone gradient lipstick 2-in-1 purple pearl mermaid girl no fading European and lipstick&lt;br&gt;</v>
      </c>
      <c r="P140" s="2" t="str">
        <f t="shared" si="166"/>
        <v>Two-tone Gradient Lipstick 2 In One Purple SilverS Pearl Mermaid Lipstick Does Not Lose The Color Of Europe And&lt;br&gt;Features:&lt;br&gt;1. **Stunning -Color Effect:** Our 2-in-1 purple gradient lipstick creates a beautiful of colors that enhances your lips, giving you a striking mermaid-like look for any occasion.&lt;br&gt;2. **Long-Lasting :** This non-fading lipstick is designed to throughout the day, ensuring your color remains intact without the need for constant -ups.&lt;br&gt;3. **Luxurious Pearl Finish:** The shimmering pearl effect adds a of glamour to your makeup routine, making this -color gradient lipstick an for those who love a little .&lt;br&gt;4. ** for All :** Whether you're heading to a party, a casual outing, or a special event, our 2-in-1 lipstick complements every look, providing stunning color and .&lt;br&gt;5. **Easy Application:** The user-friendly design makes it to apply the 2-in-1 purple lipstick, allowing you to achieve a gradient effect in just minutes, ideal for both beginners and makeup enthusiasts.&lt;br&gt;Product Description:&lt;br&gt;Includes: 1 * Two tone gradient lipstick 2-in-1 purple pearl mermaid girl no fading European and lipstick&lt;br&gt;</v>
      </c>
      <c r="Q140" s="2" t="str">
        <f t="shared" si="167"/>
        <v>Two-tone Gradient Lipstick 2 In One Purple SilverS Pearl Mermaid Lipstick Does Not Lose The Color Of Europe And
Features:
1. **Stunning -Color Effect:** Our 2-in-1 purple gradient lipstick creates a beautiful of colors that enhances your lips, giving you a striking mermaid-like look for any occasion.
2. **Long-Lasting :** This non-fading lipstick is designed to throughout the day, ensuring your color remains intact without the need for constant -ups.
3. **Luxurious Pearl Finish:** The shimmering pearl effect adds a of glamour to your makeup routine, making this -color gradient lipstick an for those who love a little .
4. ** for All :** Whether you're heading to a party, a casual outing, or a special event, our 2-in-1 lipstick complements every look, providing stunning color and .
5. **Easy Application:** The user-friendly design makes it to apply the 2-in-1 purple lipstick, allowing you to achieve a gradient effect in just minutes, ideal for both beginners and makeup enthusiasts.
Product Description:
Includes: 1 * Two tone gradient lipstick 2-in-1 purple pearl mermaid girl no fading European and lipstick
</v>
      </c>
      <c r="R140" s="2" t="str">
        <f t="shared" ref="R140:X140" si="186">REPLACE(Q140,1,FIND(CHAR(10),Q140),)</f>
        <v>Features:
1. **Stunning -Color Effect:** Our 2-in-1 purple gradient lipstick creates a beautiful of colors that enhances your lips, giving you a striking mermaid-like look for any occasion.
2. **Long-Lasting :** This non-fading lipstick is designed to throughout the day, ensuring your color remains intact without the need for constant -ups.
3. **Luxurious Pearl Finish:** The shimmering pearl effect adds a of glamour to your makeup routine, making this -color gradient lipstick an for those who love a little .
4. ** for All :** Whether you're heading to a party, a casual outing, or a special event, our 2-in-1 lipstick complements every look, providing stunning color and .
5. **Easy Application:** The user-friendly design makes it to apply the 2-in-1 purple lipstick, allowing you to achieve a gradient effect in just minutes, ideal for both beginners and makeup enthusiasts.
Product Description:
Includes: 1 * Two tone gradient lipstick 2-in-1 purple pearl mermaid girl no fading European and lipstick
</v>
      </c>
      <c r="S140" s="3" t="str">
        <f t="shared" si="186"/>
        <v>1. **Stunning -Color Effect:** Our 2-in-1 purple gradient lipstick creates a beautiful of colors that enhances your lips, giving you a striking mermaid-like look for any occasion.
2. **Long-Lasting :** This non-fading lipstick is designed to throughout the day, ensuring your color remains intact without the need for constant -ups.
3. **Luxurious Pearl Finish:** The shimmering pearl effect adds a of glamour to your makeup routine, making this -color gradient lipstick an for those who love a little .
4. ** for All :** Whether you're heading to a party, a casual outing, or a special event, our 2-in-1 lipstick complements every look, providing stunning color and .
5. **Easy Application:** The user-friendly design makes it to apply the 2-in-1 purple lipstick, allowing you to achieve a gradient effect in just minutes, ideal for both beginners and makeup enthusiasts.
Product Description:
Includes: 1 * Two tone gradient lipstick 2-in-1 purple pearl mermaid girl no fading European and lipstick
</v>
      </c>
      <c r="T140" s="3" t="str">
        <f t="shared" si="186"/>
        <v>2. **Long-Lasting :** This non-fading lipstick is designed to throughout the day, ensuring your color remains intact without the need for constant -ups.
3. **Luxurious Pearl Finish:** The shimmering pearl effect adds a of glamour to your makeup routine, making this -color gradient lipstick an for those who love a little .
4. ** for All :** Whether you're heading to a party, a casual outing, or a special event, our 2-in-1 lipstick complements every look, providing stunning color and .
5. **Easy Application:** The user-friendly design makes it to apply the 2-in-1 purple lipstick, allowing you to achieve a gradient effect in just minutes, ideal for both beginners and makeup enthusiasts.
Product Description:
Includes: 1 * Two tone gradient lipstick 2-in-1 purple pearl mermaid girl no fading European and lipstick
</v>
      </c>
      <c r="U140" s="3" t="str">
        <f t="shared" si="186"/>
        <v>3. **Luxurious Pearl Finish:** The shimmering pearl effect adds a of glamour to your makeup routine, making this -color gradient lipstick an for those who love a little .
4. ** for All :** Whether you're heading to a party, a casual outing, or a special event, our 2-in-1 lipstick complements every look, providing stunning color and .
5. **Easy Application:** The user-friendly design makes it to apply the 2-in-1 purple lipstick, allowing you to achieve a gradient effect in just minutes, ideal for both beginners and makeup enthusiasts.
Product Description:
Includes: 1 * Two tone gradient lipstick 2-in-1 purple pearl mermaid girl no fading European and lipstick
</v>
      </c>
      <c r="V140" s="3" t="str">
        <f t="shared" si="186"/>
        <v>4. ** for All :** Whether you're heading to a party, a casual outing, or a special event, our 2-in-1 lipstick complements every look, providing stunning color and .
5. **Easy Application:** The user-friendly design makes it to apply the 2-in-1 purple lipstick, allowing you to achieve a gradient effect in just minutes, ideal for both beginners and makeup enthusiasts.
Product Description:
Includes: 1 * Two tone gradient lipstick 2-in-1 purple pearl mermaid girl no fading European and lipstick
</v>
      </c>
      <c r="W140" s="3" t="str">
        <f t="shared" si="186"/>
        <v>5. **Easy Application:** The user-friendly design makes it to apply the 2-in-1 purple lipstick, allowing you to achieve a gradient effect in just minutes, ideal for both beginners and makeup enthusiasts.
Product Description:
Includes: 1 * Two tone gradient lipstick 2-in-1 purple pearl mermaid girl no fading European and lipstick
</v>
      </c>
      <c r="X140" s="3" t="str">
        <f t="shared" si="186"/>
        <v>Product Description:
Includes: 1 * Two tone gradient lipstick 2-in-1 purple pearl mermaid girl no fading European and lipstick
</v>
      </c>
      <c r="Y140" s="2" t="str">
        <f t="shared" si="169"/>
        <v>Herunwer 【Service】 If you have any questions, please feel free to contact us and we will answer your questions as soon as possible.</v>
      </c>
      <c r="Z140" s="3" t="s">
        <v>59</v>
      </c>
      <c r="AA140" s="3" t="str">
        <f t="shared" si="170"/>
        <v>1. **Stunning -Color Effect:** Our 2-in-1 purple gradient lipstick creates a beautiful of colors that enhances your lips, giving you a striking mermaid-like look for any occasion.</v>
      </c>
      <c r="AB140" s="2" t="str">
        <f t="shared" si="171"/>
        <v>2. **Long-Lasting :** This non-fading lipstick is designed to throughout the day, ensuring your color remains intact without the need for constant -ups.</v>
      </c>
      <c r="AC140" s="2" t="str">
        <f t="shared" si="172"/>
        <v>3. **Luxurious Pearl Finish:** The shimmering pearl effect adds a of glamour to your makeup routine, making this -color gradient lipstick an for those who love a little .</v>
      </c>
      <c r="AD140" s="2" t="str">
        <f t="shared" si="173"/>
        <v>4. ** for All :** Whether you're heading to a party, a casual outing, or a special event, our 2-in-1 lipstick complements every look, providing stunning color and .</v>
      </c>
      <c r="AE140" s="2" t="str">
        <f t="shared" si="174"/>
        <v>5. **Easy Application:** The user-friendly design makes it to apply the 2-in-1 purple lipstick, allowing you to achieve a gradient effect in just minutes, ideal for both beginners and makeup enthusiasts.</v>
      </c>
      <c r="AF140" t="s">
        <v>116</v>
      </c>
      <c r="AG140" t="s">
        <v>117</v>
      </c>
      <c r="AH140" t="s">
        <v>62</v>
      </c>
      <c r="AJ140" t="s">
        <v>63</v>
      </c>
      <c r="AK140" t="s">
        <v>64</v>
      </c>
      <c r="AL140" t="s">
        <v>157</v>
      </c>
      <c r="AM140" t="s">
        <v>689</v>
      </c>
      <c r="AN140" s="5">
        <v>0.07</v>
      </c>
      <c r="AO140">
        <v>13.99</v>
      </c>
      <c r="AP140">
        <v>5.5</v>
      </c>
      <c r="AQ140">
        <v>4.99</v>
      </c>
      <c r="AR140" t="str">
        <f t="shared" si="175"/>
        <v>202411999000529084</v>
      </c>
      <c r="AU140" t="s">
        <v>67</v>
      </c>
      <c r="BA140" t="s">
        <v>2352</v>
      </c>
      <c r="BB140" t="s">
        <v>2353</v>
      </c>
      <c r="BC140" t="s">
        <v>2354</v>
      </c>
      <c r="BD140" t="s">
        <v>2355</v>
      </c>
      <c r="BE140" t="s">
        <v>2356</v>
      </c>
      <c r="BF140" t="s">
        <v>2357</v>
      </c>
      <c r="BG140" t="s">
        <v>2358</v>
      </c>
      <c r="BH140" t="s">
        <v>2359</v>
      </c>
      <c r="BI140" t="s">
        <v>2360</v>
      </c>
      <c r="BJ140" t="s">
        <v>2361</v>
      </c>
      <c r="BK140" t="str">
        <f t="shared" si="176"/>
        <v>http://23.94.38.62/aFNaK2VSZjgxbERiV1lUL25pWEVtN2FoMUtrWHV5ZUZLWW56OXhqOGRZV2dyai9pTTNESGh2N2FMR3JVKzhMQTBqQWdPcWZZV0c1eGdUYm9sQnROT3c9PQ.jpg@100</v>
      </c>
      <c r="BL140" t="s">
        <v>2350</v>
      </c>
      <c r="BN140" t="s">
        <v>2362</v>
      </c>
      <c r="BO140" t="s">
        <v>2363</v>
      </c>
      <c r="BP140" t="s">
        <v>2364</v>
      </c>
      <c r="BQ140" t="s">
        <v>2365</v>
      </c>
    </row>
    <row r="141" ht="50" customHeight="1" spans="1:69">
      <c r="A141" t="s">
        <v>2366</v>
      </c>
      <c r="B141" t="s">
        <v>54</v>
      </c>
      <c r="C141" t="s">
        <v>55</v>
      </c>
      <c r="D141" t="s">
        <v>56</v>
      </c>
      <c r="E141"/>
      <c r="F141" t="str">
        <f t="shared" si="160"/>
        <v>2WXX20250106-GHM241126001-Herunwer</v>
      </c>
      <c r="G141" t="str">
        <f t="shared" si="161"/>
        <v>2WXX20250106--Herunwer</v>
      </c>
      <c r="J141" t="str">
        <f t="shared" si="162"/>
        <v>Lip Oil Set Moisturizes And Nourishes The Lips With A Mirror Like Water Gloss Lip Gloss And Lip Gloss 33.2ml</v>
      </c>
      <c r="K141" t="s">
        <v>57</v>
      </c>
      <c r="L141" t="str">
        <f t="shared" si="163"/>
        <v>Herunwer Lip Oil Set Moisturizes And Nourishes The Lips With A Mirror Like Water Gloss Lip Gloss And Lip Gloss 33.2ml</v>
      </c>
      <c r="M141">
        <f t="shared" si="164"/>
        <v>117</v>
      </c>
      <c r="N141" t="s">
        <v>2367</v>
      </c>
      <c r="O141" s="2" t="str">
        <f t="shared" si="165"/>
        <v>Lip Oil Set Moisturizes And Nourishes The Lips With A Mirror Like Water Gloss Lip Gloss And Lip Gloss 33.2ml&lt;br&gt;Features:&lt;br&gt;Moisturizing: in moisturizing ingredients, it deeply nourishes the lip skin, locks in for a long , and relieves dryness and peeling of the lips.&lt;br&gt;Dudu Lip Effect: After application, it can make the lips full and , easily creating a cute and , natural Dudu lip shape.&lt;br&gt;Mirror water light: presenting a clear and shiny mirror , as if covering the lips with a layer of moisturizing film, visually brightening the lips.&lt;br&gt;Lip oil texture: lightweight, , non , and easy to apply evenly, fits the of the lips, and brings a comfortable use.&lt;br&gt;Lip glaze characteristics: Combining the color rendering advantages of lip glaze, the color saturation is , it can be applied alone to enhance complexion, and can also be layered to achieve color.&lt;br&gt;Concise set: The packaging is and elegant, easy to carry, with multiple combinations to meet different scene matching needs, and strong practicality.&lt;br&gt;Product Description:&lt;br&gt;NAME: Tinted Lip oil set&lt;br&gt;NET CONTENT: 8.3ml*4&lt;br&gt;GROSS WEIGHT: 136g&lt;br&gt;SHELF LIFE: 3years&lt;br&gt;FEATURES:&lt;br&gt;moisturizing, tinted lip oil.multi-functional use, set design,various colors&lt;br&gt;COLORS:&lt;br&gt;#1 cherring&lt;br&gt;#2 grapefruit&lt;br&gt;#3 strawberry&lt;br&gt;#4 orange&lt;br&gt;</v>
      </c>
      <c r="P141" s="2" t="str">
        <f t="shared" si="166"/>
        <v>Lip Oil Set Moisturizes And Nourishes The Lips With A Mirror Like Water Gloss Lip Gloss And Lip Gloss 33.2ml&lt;br&gt;Features:&lt;br&gt;Moisturizing: in moisturizing ingredients, it deeply nourishes the lip skin, locks in for a long , and relieves dryness and peeling of the lips.&lt;br&gt;Dudu Lip Effect: After application, it can make the lips full and , easily creating a cute and , natural Dudu lip shape.&lt;br&gt;Mirror water light: presenting a clear and shiny mirror , as if covering the lips with a layer of moisturizing film, visually brightening the lips.&lt;br&gt;Lip oil texture: lightweight, , non , and easy to apply evenly, fits the of the lips, and brings a comfortable use.&lt;br&gt;Lip glaze characteristics: Combining the color rendering advantages of lip glaze, the color saturation is , it can be applied alone to enhance complexion, and can also be layered to achieve color.&lt;br&gt;Concise set: The packaging is and elegant, easy to carry, with multiple combinations to meet different scene matching needs, and strong practicality.&lt;br&gt;Product Description:&lt;br&gt;NAME: Tinted Lip oil set&lt;br&gt;NET CONTENT: 8.3ml*4&lt;br&gt;GROSS WEIGHT: 136g&lt;br&gt;SHELF LIFE: 3years&lt;br&gt;FEATURES:&lt;br&gt;moisturizing, tinted lip oil.multi-functional use, set design,various colors&lt;br&gt;COLORS:&lt;br&gt;#1 cherring&lt;br&gt;#2 grapefruit&lt;br&gt;#3 strawberry&lt;br&gt;#4 orange&lt;br&gt;</v>
      </c>
      <c r="Q141" s="2" t="str">
        <f t="shared" si="167"/>
        <v>Lip Oil Set Moisturizes And Nourishes The Lips With A Mirror Like Water Gloss Lip Gloss And Lip Gloss 33.2ml
Features:
Moisturizing: in moisturizing ingredients, it deeply nourishes the lip skin, locks in for a long , and relieves dryness and peeling of the lips.
Dudu Lip Effect: After application, it can make the lips full and , easily creating a cute and , natural Dudu lip shape.
Mirror water light: presenting a clear and shiny mirror , as if covering the lips with a layer of moisturizing film, visually brightening the lips.
Lip oil texture: lightweight, , non , and easy to apply evenly, fits the of the lips, and brings a comfortable use.
Lip glaze characteristics: Combining the color rendering advantages of lip glaze, the color saturation is , it can be applied alone to enhance complexion, and can also be layered to achieve color.
Concise set: The packaging is and elegant, easy to carry, with multiple combinations to meet different scene matching needs, and strong practicality.
Product Description:
NAME: Tinted Lip oil set
NET CONTENT: 8.3ml*4
GROSS WEIGHT: 136g
SHELF LIFE: 3years
FEATURES:
moisturizing, tinted lip oil.multi-functional use, set design,various colors
COLORS:
#1 cherring
#2 grapefruit
#3 strawberry
#4 orange
</v>
      </c>
      <c r="R141" s="2" t="str">
        <f t="shared" ref="R141:X141" si="187">REPLACE(Q141,1,FIND(CHAR(10),Q141),)</f>
        <v>Features:
Moisturizing: in moisturizing ingredients, it deeply nourishes the lip skin, locks in for a long , and relieves dryness and peeling of the lips.
Dudu Lip Effect: After application, it can make the lips full and , easily creating a cute and , natural Dudu lip shape.
Mirror water light: presenting a clear and shiny mirror , as if covering the lips with a layer of moisturizing film, visually brightening the lips.
Lip oil texture: lightweight, , non , and easy to apply evenly, fits the of the lips, and brings a comfortable use.
Lip glaze characteristics: Combining the color rendering advantages of lip glaze, the color saturation is , it can be applied alone to enhance complexion, and can also be layered to achieve color.
Concise set: The packaging is and elegant, easy to carry, with multiple combinations to meet different scene matching needs, and strong practicality.
Product Description:
NAME: Tinted Lip oil set
NET CONTENT: 8.3ml*4
GROSS WEIGHT: 136g
SHELF LIFE: 3years
FEATURES:
moisturizing, tinted lip oil.multi-functional use, set design,various colors
COLORS:
#1 cherring
#2 grapefruit
#3 strawberry
#4 orange
</v>
      </c>
      <c r="S141" s="3" t="str">
        <f t="shared" si="187"/>
        <v>Moisturizing: in moisturizing ingredients, it deeply nourishes the lip skin, locks in for a long , and relieves dryness and peeling of the lips.
Dudu Lip Effect: After application, it can make the lips full and , easily creating a cute and , natural Dudu lip shape.
Mirror water light: presenting a clear and shiny mirror , as if covering the lips with a layer of moisturizing film, visually brightening the lips.
Lip oil texture: lightweight, , non , and easy to apply evenly, fits the of the lips, and brings a comfortable use.
Lip glaze characteristics: Combining the color rendering advantages of lip glaze, the color saturation is , it can be applied alone to enhance complexion, and can also be layered to achieve color.
Concise set: The packaging is and elegant, easy to carry, with multiple combinations to meet different scene matching needs, and strong practicality.
Product Description:
NAME: Tinted Lip oil set
NET CONTENT: 8.3ml*4
GROSS WEIGHT: 136g
SHELF LIFE: 3years
FEATURES:
moisturizing, tinted lip oil.multi-functional use, set design,various colors
COLORS:
#1 cherring
#2 grapefruit
#3 strawberry
#4 orange
</v>
      </c>
      <c r="T141" s="3" t="str">
        <f t="shared" si="187"/>
        <v>Dudu Lip Effect: After application, it can make the lips full and , easily creating a cute and , natural Dudu lip shape.
Mirror water light: presenting a clear and shiny mirror , as if covering the lips with a layer of moisturizing film, visually brightening the lips.
Lip oil texture: lightweight, , non , and easy to apply evenly, fits the of the lips, and brings a comfortable use.
Lip glaze characteristics: Combining the color rendering advantages of lip glaze, the color saturation is , it can be applied alone to enhance complexion, and can also be layered to achieve color.
Concise set: The packaging is and elegant, easy to carry, with multiple combinations to meet different scene matching needs, and strong practicality.
Product Description:
NAME: Tinted Lip oil set
NET CONTENT: 8.3ml*4
GROSS WEIGHT: 136g
SHELF LIFE: 3years
FEATURES:
moisturizing, tinted lip oil.multi-functional use, set design,various colors
COLORS:
#1 cherring
#2 grapefruit
#3 strawberry
#4 orange
</v>
      </c>
      <c r="U141" s="3" t="str">
        <f t="shared" si="187"/>
        <v>Mirror water light: presenting a clear and shiny mirror , as if covering the lips with a layer of moisturizing film, visually brightening the lips.
Lip oil texture: lightweight, , non , and easy to apply evenly, fits the of the lips, and brings a comfortable use.
Lip glaze characteristics: Combining the color rendering advantages of lip glaze, the color saturation is , it can be applied alone to enhance complexion, and can also be layered to achieve color.
Concise set: The packaging is and elegant, easy to carry, with multiple combinations to meet different scene matching needs, and strong practicality.
Product Description:
NAME: Tinted Lip oil set
NET CONTENT: 8.3ml*4
GROSS WEIGHT: 136g
SHELF LIFE: 3years
FEATURES:
moisturizing, tinted lip oil.multi-functional use, set design,various colors
COLORS:
#1 cherring
#2 grapefruit
#3 strawberry
#4 orange
</v>
      </c>
      <c r="V141" s="3" t="str">
        <f t="shared" si="187"/>
        <v>Lip oil texture: lightweight, , non , and easy to apply evenly, fits the of the lips, and brings a comfortable use.
Lip glaze characteristics: Combining the color rendering advantages of lip glaze, the color saturation is , it can be applied alone to enhance complexion, and can also be layered to achieve color.
Concise set: The packaging is and elegant, easy to carry, with multiple combinations to meet different scene matching needs, and strong practicality.
Product Description:
NAME: Tinted Lip oil set
NET CONTENT: 8.3ml*4
GROSS WEIGHT: 136g
SHELF LIFE: 3years
FEATURES:
moisturizing, tinted lip oil.multi-functional use, set design,various colors
COLORS:
#1 cherring
#2 grapefruit
#3 strawberry
#4 orange
</v>
      </c>
      <c r="W141" s="3" t="str">
        <f t="shared" si="187"/>
        <v>Lip glaze characteristics: Combining the color rendering advantages of lip glaze, the color saturation is , it can be applied alone to enhance complexion, and can also be layered to achieve color.
Concise set: The packaging is and elegant, easy to carry, with multiple combinations to meet different scene matching needs, and strong practicality.
Product Description:
NAME: Tinted Lip oil set
NET CONTENT: 8.3ml*4
GROSS WEIGHT: 136g
SHELF LIFE: 3years
FEATURES:
moisturizing, tinted lip oil.multi-functional use, set design,various colors
COLORS:
#1 cherring
#2 grapefruit
#3 strawberry
#4 orange
</v>
      </c>
      <c r="X141" s="3" t="str">
        <f t="shared" si="187"/>
        <v>Concise set: The packaging is and elegant, easy to carry, with multiple combinations to meet different scene matching needs, and strong practicality.
Product Description:
NAME: Tinted Lip oil set
NET CONTENT: 8.3ml*4
GROSS WEIGHT: 136g
SHELF LIFE: 3years
FEATURES:
moisturizing, tinted lip oil.multi-functional use, set design,various colors
COLORS:
#1 cherring
#2 grapefruit
#3 strawberry
#4 orange
</v>
      </c>
      <c r="Y141" s="2" t="str">
        <f t="shared" si="169"/>
        <v>Herunwer 【Service】 If you have any questions, please feel free to contact us and we will answer your questions as soon as possible.</v>
      </c>
      <c r="Z141" s="3" t="s">
        <v>59</v>
      </c>
      <c r="AA141" s="3" t="str">
        <f t="shared" si="170"/>
        <v>Moisturizing: in moisturizing ingredients, it deeply nourishes the lip skin, locks in for a long , and relieves dryness and peeling of the lips.</v>
      </c>
      <c r="AB141" s="2" t="str">
        <f t="shared" si="171"/>
        <v>Dudu Lip Effect: After application, it can make the lips full and , easily creating a cute and , natural Dudu lip shape.</v>
      </c>
      <c r="AC141" s="2" t="str">
        <f t="shared" si="172"/>
        <v>Mirror water light: presenting a clear and shiny mirror , as if covering the lips with a layer of moisturizing film, visually brightening the lips.</v>
      </c>
      <c r="AD141" s="2" t="str">
        <f t="shared" si="173"/>
        <v>Lip oil texture: lightweight, , non , and easy to apply evenly, fits the of the lips, and brings a comfortable use.</v>
      </c>
      <c r="AE141" s="2" t="str">
        <f t="shared" si="174"/>
        <v>Lip glaze characteristics: Combining the color rendering advantages of lip glaze, the color saturation is , it can be applied alone to enhance complexion, and can also be layered to achieve color.</v>
      </c>
      <c r="AF141" t="s">
        <v>2368</v>
      </c>
      <c r="AG141" t="s">
        <v>117</v>
      </c>
      <c r="AH141" t="s">
        <v>62</v>
      </c>
      <c r="AJ141" t="s">
        <v>63</v>
      </c>
      <c r="AK141" t="s">
        <v>64</v>
      </c>
      <c r="AL141" t="s">
        <v>260</v>
      </c>
      <c r="AM141" t="s">
        <v>509</v>
      </c>
      <c r="AN141" s="5">
        <v>0.31</v>
      </c>
      <c r="AO141">
        <v>20.99</v>
      </c>
      <c r="AP141">
        <v>8.34</v>
      </c>
      <c r="AQ141">
        <v>7.99</v>
      </c>
      <c r="AR141" t="str">
        <f t="shared" si="175"/>
        <v>202411999000529085</v>
      </c>
      <c r="AU141" t="s">
        <v>67</v>
      </c>
      <c r="BA141" t="s">
        <v>2369</v>
      </c>
      <c r="BB141" t="s">
        <v>2370</v>
      </c>
      <c r="BC141" t="s">
        <v>2371</v>
      </c>
      <c r="BD141" t="s">
        <v>2372</v>
      </c>
      <c r="BE141" t="s">
        <v>2373</v>
      </c>
      <c r="BF141" t="s">
        <v>2374</v>
      </c>
      <c r="BG141" t="s">
        <v>2375</v>
      </c>
      <c r="BH141" t="s">
        <v>2376</v>
      </c>
      <c r="BI141" t="s">
        <v>2377</v>
      </c>
      <c r="BJ141" t="s">
        <v>2378</v>
      </c>
      <c r="BK141" t="str">
        <f t="shared" si="176"/>
        <v>http://23.94.38.62/UkthK3EvVWllamwwRGlhK0dqTlZ0OUU4NjNoeTVqZ1dSMjJYZlM2cnVYUDFSZHAwMXhic3NWTVpYRFFwUXoxbitUQW85L2NkVFdJPQ.jpg@100</v>
      </c>
      <c r="BL141" t="s">
        <v>2366</v>
      </c>
      <c r="BN141" t="s">
        <v>2379</v>
      </c>
      <c r="BO141" t="s">
        <v>2380</v>
      </c>
      <c r="BP141" t="s">
        <v>2381</v>
      </c>
      <c r="BQ141" t="s">
        <v>2382</v>
      </c>
    </row>
    <row r="142" ht="50" customHeight="1" spans="1:69">
      <c r="A142" t="s">
        <v>2383</v>
      </c>
      <c r="B142" t="s">
        <v>54</v>
      </c>
      <c r="C142" t="s">
        <v>55</v>
      </c>
      <c r="D142" t="s">
        <v>56</v>
      </c>
      <c r="E142"/>
      <c r="F142" t="str">
        <f t="shared" si="160"/>
        <v>2WXX20250106-MFF241126006-Herunwer</v>
      </c>
      <c r="G142" t="str">
        <f t="shared" si="161"/>
        <v>2WXX20250106--Herunwer</v>
      </c>
      <c r="J142" t="str">
        <f t="shared" si="162"/>
        <v>Lip Balm Mini Pack Lip Care Products Moisturising Soothing Cracked Lips Lip Moisturizer Moisturizer Moisturizes And Smooths Lip Lines 6pack</v>
      </c>
      <c r="K142" t="s">
        <v>57</v>
      </c>
      <c r="L142" t="str">
        <f t="shared" si="163"/>
        <v>Herunwer Lip Balm Mini Pack Lip Care Products Moisturising Soothing Cracked Lips Lip Moisturizer Moisturizer Moisturizes And Smooths Lip Lines 6pack</v>
      </c>
      <c r="M142">
        <f t="shared" si="164"/>
        <v>148</v>
      </c>
      <c r="N142" t="s">
        <v>2384</v>
      </c>
      <c r="O142" s="2" t="str">
        <f t="shared" si="165"/>
        <v>Lip Balm Mini Pack Lip Care Products Moisturising Soothing Cracked Lips Lip Moisturizer Moisturizer Moisturizes And Smooths Lip Lines 6pack&lt;br&gt;Features:&lt;br&gt;HYDRATING AND NURISHING The main function of lip balm is to moisturize and nourish. These lip balms can effectively relieve chapped lips and give the lip skin softness and suppleness.&lt;br&gt;MULTIPLE FLAVORS TO CHOOSE The set contains six fruit flavors, such as strawberry, orange, nectarine, etc., a total of 6 , which not increases the enjoyment but also meets the preferences of different users. This taste design can meet the needs of more consumers and improve the overall user experience&lt;br&gt;Portability Each small pack of lip balm is easy to carry and store, especially suitable for people who often go out or need to their makeup frequently. This design allows users to easily apply lip balm anytime and anywhere&lt;br&gt;Solve the following lip problems: dry exfoliation, dry and cracked lip lines, dull and lifeless lips. Deeply moisturising, layer by layer moisturising and non-. Long-lasting hydration, prolongs the moisturising effect of the lip muscles&lt;br&gt;A versatile product that is fragrant and sweet. Daily care moisturises at all times, the night cream moisturises. Use in multiple scenarios is possible, the moisturising companion nourishes.&lt;br&gt;Product Description:&lt;br&gt;Capacity：3.5g*6&lt;br&gt;Series：6flavors&lt;br&gt;</v>
      </c>
      <c r="P142" s="2" t="str">
        <f t="shared" si="166"/>
        <v>Lip Balm Mini Pack Lip Care Products Moisturising Soothing Cracked Lips Lip Moisturizer Moisturizer Moisturizes And Smooths Lip Lines 6pack&lt;br&gt;Features:&lt;br&gt;HYDRATING AND NURISHING The main function of lip balm is to moisturize and nourish. These lip balms can effectively relieve chapped lips and give the lip skin softness and suppleness.&lt;br&gt;MULTIPLE FLAVORS TO CHOOSE The set contains six fruit flavors, such as strawberry, orange, nectarine, etc., a total of 6 , which not increases the enjoyment but also meets the preferences of different users. This taste design can meet the needs of more consumers and improve the overall user experience&lt;br&gt;Portability Each small pack of lip balm is easy to carry and store, especially suitable for people who often go out or need to their makeup frequently. This design allows users to easily apply lip balm anytime and anywhere&lt;br&gt;Solve the following lip problems: dry exfoliation, dry and cracked lip lines, dull and lifeless lips. Deeply moisturising, layer by layer moisturising and non-. Long-lasting hydration, prolongs the moisturising effect of the lip muscles&lt;br&gt;A versatile product that is fragrant and sweet. Daily care moisturises at all times, the night cream moisturises. Use in multiple scenarios is possible, the moisturising companion nourishes.&lt;br&gt;Product Description:&lt;br&gt;Capacity：3.5g*6&lt;br&gt;Series：6flavors&lt;br&gt;</v>
      </c>
      <c r="Q142" s="2" t="str">
        <f t="shared" si="167"/>
        <v>Lip Balm Mini Pack Lip Care Products Moisturising Soothing Cracked Lips Lip Moisturizer Moisturizer Moisturizes And Smooths Lip Lines 6pack
Features:
HYDRATING AND NURISHING The main function of lip balm is to moisturize and nourish. These lip balms can effectively relieve chapped lips and give the lip skin softness and suppleness.
MULTIPLE FLAVORS TO CHOOSE The set contains six fruit flavors, such as strawberry, orange, nectarine, etc., a total of 6 , which not increases the enjoyment but also meets the preferences of different users. This taste design can meet the needs of more consumers and improve the overall user experience
Portability Each small pack of lip balm is easy to carry and store, especially suitable for people who often go out or need to their makeup frequently. This design allows users to easily apply lip balm anytime and anywhere
Solve the following lip problems: dry exfoliation, dry and cracked lip lines, dull and lifeless lips. Deeply moisturising, layer by layer moisturising and non-. Long-lasting hydration, prolongs the moisturising effect of the lip muscles
A versatile product that is fragrant and sweet. Daily care moisturises at all times, the night cream moisturises. Use in multiple scenarios is possible, the moisturising companion nourishes.
Product Description:
Capacity：3.5g*6
Series：6flavors
</v>
      </c>
      <c r="R142" s="2" t="str">
        <f t="shared" ref="R142:X142" si="188">REPLACE(Q142,1,FIND(CHAR(10),Q142),)</f>
        <v>Features:
HYDRATING AND NURISHING The main function of lip balm is to moisturize and nourish. These lip balms can effectively relieve chapped lips and give the lip skin softness and suppleness.
MULTIPLE FLAVORS TO CHOOSE The set contains six fruit flavors, such as strawberry, orange, nectarine, etc., a total of 6 , which not increases the enjoyment but also meets the preferences of different users. This taste design can meet the needs of more consumers and improve the overall user experience
Portability Each small pack of lip balm is easy to carry and store, especially suitable for people who often go out or need to their makeup frequently. This design allows users to easily apply lip balm anytime and anywhere
Solve the following lip problems: dry exfoliation, dry and cracked lip lines, dull and lifeless lips. Deeply moisturising, layer by layer moisturising and non-. Long-lasting hydration, prolongs the moisturising effect of the lip muscles
A versatile product that is fragrant and sweet. Daily care moisturises at all times, the night cream moisturises. Use in multiple scenarios is possible, the moisturising companion nourishes.
Product Description:
Capacity：3.5g*6
Series：6flavors
</v>
      </c>
      <c r="S142" s="3" t="str">
        <f t="shared" si="188"/>
        <v>HYDRATING AND NURISHING The main function of lip balm is to moisturize and nourish. These lip balms can effectively relieve chapped lips and give the lip skin softness and suppleness.
MULTIPLE FLAVORS TO CHOOSE The set contains six fruit flavors, such as strawberry, orange, nectarine, etc., a total of 6 , which not increases the enjoyment but also meets the preferences of different users. This taste design can meet the needs of more consumers and improve the overall user experience
Portability Each small pack of lip balm is easy to carry and store, especially suitable for people who often go out or need to their makeup frequently. This design allows users to easily apply lip balm anytime and anywhere
Solve the following lip problems: dry exfoliation, dry and cracked lip lines, dull and lifeless lips. Deeply moisturising, layer by layer moisturising and non-. Long-lasting hydration, prolongs the moisturising effect of the lip muscles
A versatile product that is fragrant and sweet. Daily care moisturises at all times, the night cream moisturises. Use in multiple scenarios is possible, the moisturising companion nourishes.
Product Description:
Capacity：3.5g*6
Series：6flavors
</v>
      </c>
      <c r="T142" s="3" t="str">
        <f t="shared" si="188"/>
        <v>MULTIPLE FLAVORS TO CHOOSE The set contains six fruit flavors, such as strawberry, orange, nectarine, etc., a total of 6 , which not increases the enjoyment but also meets the preferences of different users. This taste design can meet the needs of more consumers and improve the overall user experience
Portability Each small pack of lip balm is easy to carry and store, especially suitable for people who often go out or need to their makeup frequently. This design allows users to easily apply lip balm anytime and anywhere
Solve the following lip problems: dry exfoliation, dry and cracked lip lines, dull and lifeless lips. Deeply moisturising, layer by layer moisturising and non-. Long-lasting hydration, prolongs the moisturising effect of the lip muscles
A versatile product that is fragrant and sweet. Daily care moisturises at all times, the night cream moisturises. Use in multiple scenarios is possible, the moisturising companion nourishes.
Product Description:
Capacity：3.5g*6
Series：6flavors
</v>
      </c>
      <c r="U142" s="3" t="str">
        <f t="shared" si="188"/>
        <v>Portability Each small pack of lip balm is easy to carry and store, especially suitable for people who often go out or need to their makeup frequently. This design allows users to easily apply lip balm anytime and anywhere
Solve the following lip problems: dry exfoliation, dry and cracked lip lines, dull and lifeless lips. Deeply moisturising, layer by layer moisturising and non-. Long-lasting hydration, prolongs the moisturising effect of the lip muscles
A versatile product that is fragrant and sweet. Daily care moisturises at all times, the night cream moisturises. Use in multiple scenarios is possible, the moisturising companion nourishes.
Product Description:
Capacity：3.5g*6
Series：6flavors
</v>
      </c>
      <c r="V142" s="3" t="str">
        <f t="shared" si="188"/>
        <v>Solve the following lip problems: dry exfoliation, dry and cracked lip lines, dull and lifeless lips. Deeply moisturising, layer by layer moisturising and non-. Long-lasting hydration, prolongs the moisturising effect of the lip muscles
A versatile product that is fragrant and sweet. Daily care moisturises at all times, the night cream moisturises. Use in multiple scenarios is possible, the moisturising companion nourishes.
Product Description:
Capacity：3.5g*6
Series：6flavors
</v>
      </c>
      <c r="W142" s="3" t="str">
        <f t="shared" si="188"/>
        <v>A versatile product that is fragrant and sweet. Daily care moisturises at all times, the night cream moisturises. Use in multiple scenarios is possible, the moisturising companion nourishes.
Product Description:
Capacity：3.5g*6
Series：6flavors
</v>
      </c>
      <c r="X142" s="3" t="str">
        <f t="shared" si="188"/>
        <v>Product Description:
Capacity：3.5g*6
Series：6flavors
</v>
      </c>
      <c r="Y142" s="2" t="str">
        <f t="shared" si="169"/>
        <v>Herunwer 【Service】 If you have any questions, please feel free to contact us and we will answer your questions as soon as possible.</v>
      </c>
      <c r="Z142" s="3" t="s">
        <v>59</v>
      </c>
      <c r="AA142" s="3" t="str">
        <f t="shared" si="170"/>
        <v>HYDRATING AND NURISHING The main function of lip balm is to moisturize and nourish. These lip balms can effectively relieve chapped lips and give the lip skin softness and suppleness.</v>
      </c>
      <c r="AB142" s="2" t="str">
        <f t="shared" si="171"/>
        <v>MULTIPLE FLAVORS TO CHOOSE The set contains six fruit flavors, such as strawberry, orange, nectarine, etc., a total of 6 , which not increases the enjoyment but also meets the preferences of different users. This taste design can meet the needs of more consumers and improve the overall user experience</v>
      </c>
      <c r="AC142" s="2" t="str">
        <f t="shared" si="172"/>
        <v>Portability Each small pack of lip balm is easy to carry and store, especially suitable for people who often go out or need to their makeup frequently. This design allows users to easily apply lip balm anytime and anywhere</v>
      </c>
      <c r="AD142" s="2" t="str">
        <f t="shared" si="173"/>
        <v>Solve the following lip problems: dry exfoliation, dry and cracked lip lines, dull and lifeless lips. Deeply moisturising, layer by layer moisturising and non-. Long-lasting hydration, prolongs the moisturising effect of the lip muscles</v>
      </c>
      <c r="AE142" s="2" t="str">
        <f t="shared" si="174"/>
        <v>A versatile product that is fragrant and sweet. Daily care moisturises at all times, the night cream moisturises. Use in multiple scenarios is possible, the moisturising companion nourishes.</v>
      </c>
      <c r="AF142" t="s">
        <v>2385</v>
      </c>
      <c r="AG142" t="s">
        <v>137</v>
      </c>
      <c r="AH142" t="s">
        <v>62</v>
      </c>
      <c r="AJ142" t="s">
        <v>63</v>
      </c>
      <c r="AK142" t="s">
        <v>64</v>
      </c>
      <c r="AL142" t="s">
        <v>2079</v>
      </c>
      <c r="AM142" t="s">
        <v>851</v>
      </c>
      <c r="AN142" s="5">
        <v>0.13</v>
      </c>
      <c r="AO142">
        <v>13.99</v>
      </c>
      <c r="AP142">
        <v>5.63</v>
      </c>
      <c r="AQ142">
        <v>5.99</v>
      </c>
      <c r="AR142" t="str">
        <f t="shared" si="175"/>
        <v>202411999000529084</v>
      </c>
      <c r="AU142" t="s">
        <v>67</v>
      </c>
      <c r="BA142" t="s">
        <v>2386</v>
      </c>
      <c r="BB142" t="s">
        <v>2387</v>
      </c>
      <c r="BC142" t="s">
        <v>2388</v>
      </c>
      <c r="BD142" t="s">
        <v>2389</v>
      </c>
      <c r="BE142" t="s">
        <v>2390</v>
      </c>
      <c r="BF142" t="s">
        <v>2391</v>
      </c>
      <c r="BG142" t="s">
        <v>2392</v>
      </c>
      <c r="BH142" t="s">
        <v>2393</v>
      </c>
      <c r="BI142" t="s">
        <v>2394</v>
      </c>
      <c r="BJ142" t="s">
        <v>2395</v>
      </c>
      <c r="BK142" t="str">
        <f t="shared" si="176"/>
        <v>http://23.94.38.62/ZWRNVWRXbG1UR1htWGlBWXV3UytXZkFsWDUwUHNnTE5RM29UT2lnTENCQVd4cWxyRWk4OXFFL1JBMkhhVjJxOUVyenRZZ2hFcVA0PQ.jpg@100</v>
      </c>
      <c r="BL142" t="s">
        <v>2383</v>
      </c>
      <c r="BN142" t="s">
        <v>2396</v>
      </c>
      <c r="BO142" t="s">
        <v>2397</v>
      </c>
      <c r="BP142" t="s">
        <v>2398</v>
      </c>
      <c r="BQ142" t="s">
        <v>2399</v>
      </c>
    </row>
    <row r="143" ht="50" customHeight="1" spans="1:69">
      <c r="A143" t="s">
        <v>2400</v>
      </c>
      <c r="B143" t="s">
        <v>54</v>
      </c>
      <c r="C143" t="s">
        <v>55</v>
      </c>
      <c r="D143" t="s">
        <v>56</v>
      </c>
      <c r="F143" t="str">
        <f t="shared" si="160"/>
        <v>2WXX20250106-MFF241127001-Herunwer</v>
      </c>
      <c r="G143" t="str">
        <f t="shared" si="161"/>
        <v>2WXX20250106--Herunwer</v>
      </c>
      <c r="J143" t="str">
        <f t="shared" si="162"/>
        <v>8-pack Lip Mask Set Moisturizing Lip Mask Set</v>
      </c>
      <c r="K143" t="s">
        <v>57</v>
      </c>
      <c r="L143" t="str">
        <f t="shared" si="163"/>
        <v>Herunwer 8-pack Lip Mask Set Moisturizing Lip Mask Set</v>
      </c>
      <c r="M143">
        <f t="shared" si="164"/>
        <v>54</v>
      </c>
      <c r="N143" t="s">
        <v>2401</v>
      </c>
      <c r="O143" s="2" t="str">
        <f t="shared" si="165"/>
        <v>8-pack Lip Mask Set Moisturizing Lip Mask Set&lt;br&gt;Features:&lt;br&gt;Moisturizing: This lip mask set is in natural moisturizing ingredients, which can quickly penetrate the lip skin, deeply hydrate, improve dryness and roughness, and make the lips feel soft.&lt;br&gt;Repair lip skin: Designed specifically for damaged lips, it can effectively relieve chapped lips, dryness and discomfort, allowing the lip skin to quickly to a state and as before.&lt;br&gt;Exquisite packaging: Each lip mask is individually packaged, easy to carry, suitable for sharing, and can also be given as a gift to relatives and , bringing a caring skin care experience.&lt;br&gt;Fresh : Each lip mask has a fresh natural , which can bring a pleasant feeling when used, enhance the enjoyment of care, and is a small to .&lt;br&gt;Suitable for various : Whether it is daily care, preparation before a party, or as a gift to relatives and , this lip mask set can perfectly cope with it, allowing every user to have hydrated and moving lips.&lt;br&gt;Product Description:&lt;br&gt;Capacity：7g*8&lt;br&gt;</v>
      </c>
      <c r="P143" s="2" t="str">
        <f t="shared" si="166"/>
        <v>8-pack Lip Mask Set Moisturizing Lip Mask Set&lt;br&gt;Features:&lt;br&gt;Moisturizing: This lip mask set is in natural moisturizing ingredients, which can quickly penetrate the lip skin, deeply hydrate, improve dryness and roughness, and make the lips feel soft.&lt;br&gt;Repair lip skin: Designed specifically for damaged lips, it can effectively relieve chapped lips, dryness and discomfort, allowing the lip skin to quickly to a state and as before.&lt;br&gt;Exquisite packaging: Each lip mask is individually packaged, easy to carry, suitable for sharing, and can also be given as a gift to relatives and , bringing a caring skin care experience.&lt;br&gt;Fresh : Each lip mask has a fresh natural , which can bring a pleasant feeling when used, enhance the enjoyment of care, and is a small to .&lt;br&gt;Suitable for various : Whether it is daily care, preparation before a party, or as a gift to relatives and , this lip mask set can perfectly cope with it, allowing every user to have hydrated and moving lips.&lt;br&gt;Product Description:&lt;br&gt;Capacity：7g*8&lt;br&gt;</v>
      </c>
      <c r="Q143" s="2" t="str">
        <f t="shared" si="167"/>
        <v>8-pack Lip Mask Set Moisturizing Lip Mask Set
Features:
Moisturizing: This lip mask set is in natural moisturizing ingredients, which can quickly penetrate the lip skin, deeply hydrate, improve dryness and roughness, and make the lips feel soft.
Repair lip skin: Designed specifically for damaged lips, it can effectively relieve chapped lips, dryness and discomfort, allowing the lip skin to quickly to a state and as before.
Exquisite packaging: Each lip mask is individually packaged, easy to carry, suitable for sharing, and can also be given as a gift to relatives and , bringing a caring skin care experience.
Fresh : Each lip mask has a fresh natural , which can bring a pleasant feeling when used, enhance the enjoyment of care, and is a small to .
Suitable for various : Whether it is daily care, preparation before a party, or as a gift to relatives and , this lip mask set can perfectly cope with it, allowing every user to have hydrated and moving lips.
Product Description:
Capacity：7g*8
</v>
      </c>
      <c r="R143" s="2" t="str">
        <f t="shared" ref="R143:X143" si="189">REPLACE(Q143,1,FIND(CHAR(10),Q143),)</f>
        <v>Features:
Moisturizing: This lip mask set is in natural moisturizing ingredients, which can quickly penetrate the lip skin, deeply hydrate, improve dryness and roughness, and make the lips feel soft.
Repair lip skin: Designed specifically for damaged lips, it can effectively relieve chapped lips, dryness and discomfort, allowing the lip skin to quickly to a state and as before.
Exquisite packaging: Each lip mask is individually packaged, easy to carry, suitable for sharing, and can also be given as a gift to relatives and , bringing a caring skin care experience.
Fresh : Each lip mask has a fresh natural , which can bring a pleasant feeling when used, enhance the enjoyment of care, and is a small to .
Suitable for various : Whether it is daily care, preparation before a party, or as a gift to relatives and , this lip mask set can perfectly cope with it, allowing every user to have hydrated and moving lips.
Product Description:
Capacity：7g*8
</v>
      </c>
      <c r="S143" s="3" t="str">
        <f t="shared" si="189"/>
        <v>Moisturizing: This lip mask set is in natural moisturizing ingredients, which can quickly penetrate the lip skin, deeply hydrate, improve dryness and roughness, and make the lips feel soft.
Repair lip skin: Designed specifically for damaged lips, it can effectively relieve chapped lips, dryness and discomfort, allowing the lip skin to quickly to a state and as before.
Exquisite packaging: Each lip mask is individually packaged, easy to carry, suitable for sharing, and can also be given as a gift to relatives and , bringing a caring skin care experience.
Fresh : Each lip mask has a fresh natural , which can bring a pleasant feeling when used, enhance the enjoyment of care, and is a small to .
Suitable for various : Whether it is daily care, preparation before a party, or as a gift to relatives and , this lip mask set can perfectly cope with it, allowing every user to have hydrated and moving lips.
Product Description:
Capacity：7g*8
</v>
      </c>
      <c r="T143" s="3" t="str">
        <f t="shared" si="189"/>
        <v>Repair lip skin: Designed specifically for damaged lips, it can effectively relieve chapped lips, dryness and discomfort, allowing the lip skin to quickly to a state and as before.
Exquisite packaging: Each lip mask is individually packaged, easy to carry, suitable for sharing, and can also be given as a gift to relatives and , bringing a caring skin care experience.
Fresh : Each lip mask has a fresh natural , which can bring a pleasant feeling when used, enhance the enjoyment of care, and is a small to .
Suitable for various : Whether it is daily care, preparation before a party, or as a gift to relatives and , this lip mask set can perfectly cope with it, allowing every user to have hydrated and moving lips.
Product Description:
Capacity：7g*8
</v>
      </c>
      <c r="U143" s="3" t="str">
        <f t="shared" si="189"/>
        <v>Exquisite packaging: Each lip mask is individually packaged, easy to carry, suitable for sharing, and can also be given as a gift to relatives and , bringing a caring skin care experience.
Fresh : Each lip mask has a fresh natural , which can bring a pleasant feeling when used, enhance the enjoyment of care, and is a small to .
Suitable for various : Whether it is daily care, preparation before a party, or as a gift to relatives and , this lip mask set can perfectly cope with it, allowing every user to have hydrated and moving lips.
Product Description:
Capacity：7g*8
</v>
      </c>
      <c r="V143" s="3" t="str">
        <f t="shared" si="189"/>
        <v>Fresh : Each lip mask has a fresh natural , which can bring a pleasant feeling when used, enhance the enjoyment of care, and is a small to .
Suitable for various : Whether it is daily care, preparation before a party, or as a gift to relatives and , this lip mask set can perfectly cope with it, allowing every user to have hydrated and moving lips.
Product Description:
Capacity：7g*8
</v>
      </c>
      <c r="W143" s="3" t="str">
        <f t="shared" si="189"/>
        <v>Suitable for various : Whether it is daily care, preparation before a party, or as a gift to relatives and , this lip mask set can perfectly cope with it, allowing every user to have hydrated and moving lips.
Product Description:
Capacity：7g*8
</v>
      </c>
      <c r="X143" s="3" t="str">
        <f t="shared" si="189"/>
        <v>Product Description:
Capacity：7g*8
</v>
      </c>
      <c r="Y143" s="2" t="str">
        <f t="shared" si="169"/>
        <v>Herunwer 【Service】 If you have any questions, please feel free to contact us and we will answer your questions as soon as possible.</v>
      </c>
      <c r="Z143" s="3" t="s">
        <v>59</v>
      </c>
      <c r="AA143" s="3" t="str">
        <f t="shared" si="170"/>
        <v>Moisturizing: This lip mask set is in natural moisturizing ingredients, which can quickly penetrate the lip skin, deeply hydrate, improve dryness and roughness, and make the lips feel soft.</v>
      </c>
      <c r="AB143" s="2" t="str">
        <f t="shared" si="171"/>
        <v>Repair lip skin: Designed specifically for damaged lips, it can effectively relieve chapped lips, dryness and discomfort, allowing the lip skin to quickly to a state and as before.</v>
      </c>
      <c r="AC143" s="2" t="str">
        <f t="shared" si="172"/>
        <v>Exquisite packaging: Each lip mask is individually packaged, easy to carry, suitable for sharing, and can also be given as a gift to relatives and , bringing a caring skin care experience.</v>
      </c>
      <c r="AD143" s="2" t="str">
        <f t="shared" si="173"/>
        <v>Fresh : Each lip mask has a fresh natural , which can bring a pleasant feeling when used, enhance the enjoyment of care, and is a small to .</v>
      </c>
      <c r="AE143" s="2" t="str">
        <f t="shared" si="174"/>
        <v>Suitable for various : Whether it is daily care, preparation before a party, or as a gift to relatives and , this lip mask set can perfectly cope with it, allowing every user to have hydrated and moving lips.</v>
      </c>
      <c r="AF143" t="s">
        <v>1631</v>
      </c>
      <c r="AG143" t="s">
        <v>137</v>
      </c>
      <c r="AH143" t="s">
        <v>62</v>
      </c>
      <c r="AJ143" t="s">
        <v>63</v>
      </c>
      <c r="AK143" t="s">
        <v>64</v>
      </c>
      <c r="AL143" t="s">
        <v>2079</v>
      </c>
      <c r="AM143" t="s">
        <v>816</v>
      </c>
      <c r="AN143" s="5">
        <v>0.22</v>
      </c>
      <c r="AO143">
        <v>14.99</v>
      </c>
      <c r="AP143">
        <v>6.12</v>
      </c>
      <c r="AQ143">
        <v>5.99</v>
      </c>
      <c r="AR143" t="str">
        <f t="shared" si="175"/>
        <v>202411999000529084</v>
      </c>
      <c r="AU143" t="s">
        <v>67</v>
      </c>
      <c r="BA143" t="s">
        <v>2402</v>
      </c>
      <c r="BB143" t="s">
        <v>2403</v>
      </c>
      <c r="BC143" t="s">
        <v>2404</v>
      </c>
      <c r="BD143" t="s">
        <v>2405</v>
      </c>
      <c r="BE143" t="s">
        <v>2406</v>
      </c>
      <c r="BF143" t="s">
        <v>2407</v>
      </c>
      <c r="BG143" t="s">
        <v>2408</v>
      </c>
      <c r="BH143" t="s">
        <v>2409</v>
      </c>
      <c r="BI143" t="s">
        <v>2410</v>
      </c>
      <c r="BJ143" t="s">
        <v>2411</v>
      </c>
      <c r="BK143" t="str">
        <f t="shared" si="176"/>
        <v>http://23.94.38.62/N2ZRUUZBbytJUEduWUZFZHRlUk1FK012U0E3TGwwdGs2N0xvK2s5SFNjeU41TzJyaDJtR29QaXc2bVE2TGh6YXovUTQzdXRrU3k4PQ.jpg@100</v>
      </c>
      <c r="BL143" t="s">
        <v>2400</v>
      </c>
      <c r="BN143" t="s">
        <v>2412</v>
      </c>
      <c r="BO143" t="s">
        <v>2413</v>
      </c>
      <c r="BP143" t="s">
        <v>2414</v>
      </c>
      <c r="BQ143" t="s">
        <v>2415</v>
      </c>
    </row>
    <row r="144" ht="50" customHeight="1" spans="1:69">
      <c r="A144" t="s">
        <v>2416</v>
      </c>
      <c r="B144" t="s">
        <v>54</v>
      </c>
      <c r="C144" t="s">
        <v>55</v>
      </c>
      <c r="D144" t="s">
        <v>56</v>
      </c>
      <c r="E144"/>
      <c r="F144" t="str">
        <f t="shared" si="160"/>
        <v>2WXX20250106-ACJ241127001-Herunwer</v>
      </c>
      <c r="G144" t="str">
        <f t="shared" si="161"/>
        <v>2WXX20250106--Herunwer</v>
      </c>
      <c r="J144" t="str">
        <f t="shared" si="162"/>
        <v>5.5g Lip Nourishing - Long - Lasting Moisturizing Lip Color Lip Balm And Lip Gloss In One</v>
      </c>
      <c r="K144" t="s">
        <v>57</v>
      </c>
      <c r="L144" t="str">
        <f t="shared" si="163"/>
        <v>Herunwer 5.5g Lip Nourishing - Long - Lasting Moisturizing Lip Color Lip Balm And Lip Gloss In One</v>
      </c>
      <c r="M144">
        <f t="shared" si="164"/>
        <v>98</v>
      </c>
      <c r="N144" t="s">
        <v>2417</v>
      </c>
      <c r="O144" s="2" t="str">
        <f t="shared" si="165"/>
        <v>5.5g Lip Nourishing - Long - Lasting Moisturizing Lip Color Lip Balm And Lip Gloss In One&lt;br&gt;Features:&lt;br&gt;This 5.5g lip nourishing is a must-have for lip care lovers. It combines multiple functions, serving as a lip balm to deeply moisturize your lips, keeping them soft and supple all day long.&lt;br&gt;With its long-lasting , it provides continuous , your lips from drying out or chapping, even in harsh environments.&lt;br&gt;The imparts a lovely to your lips, adding a of natural and a youthful, feminine look. It's like wearing a delicate lipstick without the heaviness.&lt;br&gt;It also functions as a lip gloss, giving your lips a shiny and alluring finish. The glossy effect makes your lips look fuller and more attractive.&lt;br&gt;This lip nourishing is carefully crafted with gentle ingredients, suitable for all skin types. It's a choice for daily use to maintain beautiful, and pinky lips.&lt;br&gt;Product Description:&lt;br&gt;1Includes: a 5.5g tender lipstick&lt;br&gt;</v>
      </c>
      <c r="P144" s="2" t="str">
        <f t="shared" si="166"/>
        <v>5.5g Lip Nourishing - Long - Lasting Moisturizing Lip Color Lip Balm And Lip Gloss In One&lt;br&gt;Features:&lt;br&gt;This 5.5g lip nourishing is a must-have for lip care lovers. It combines multiple functions, serving as a lip balm to deeply moisturize your lips, keeping them soft and supple all day long.&lt;br&gt;With its long-lasting , it provides continuous , your lips from drying out or chapping, even in harsh environments.&lt;br&gt;The imparts a lovely to your lips, adding a of natural and a youthful, feminine look. It's like wearing a delicate lipstick without the heaviness.&lt;br&gt;It also functions as a lip gloss, giving your lips a shiny and alluring finish. The glossy effect makes your lips look fuller and more attractive.&lt;br&gt;This lip nourishing is carefully crafted with gentle ingredients, suitable for all skin types. It's a choice for daily use to maintain beautiful, and pinky lips.&lt;br&gt;Product Description:&lt;br&gt;1Includes: a 5.5g tender lipstick&lt;br&gt;</v>
      </c>
      <c r="Q144" s="2" t="str">
        <f t="shared" si="167"/>
        <v>5.5g Lip Nourishing - Long - Lasting Moisturizing Lip Color Lip Balm And Lip Gloss In One
Features:
This 5.5g lip nourishing is a must-have for lip care lovers. It combines multiple functions, serving as a lip balm to deeply moisturize your lips, keeping them soft and supple all day long.
With its long-lasting , it provides continuous , your lips from drying out or chapping, even in harsh environments.
The imparts a lovely to your lips, adding a of natural and a youthful, feminine look. It's like wearing a delicate lipstick without the heaviness.
It also functions as a lip gloss, giving your lips a shiny and alluring finish. The glossy effect makes your lips look fuller and more attractive.
This lip nourishing is carefully crafted with gentle ingredients, suitable for all skin types. It's a choice for daily use to maintain beautiful, and pinky lips.
Product Description:
1Includes: a 5.5g tender lipstick
</v>
      </c>
      <c r="R144" s="2" t="str">
        <f t="shared" ref="R144:X144" si="190">REPLACE(Q144,1,FIND(CHAR(10),Q144),)</f>
        <v>Features:
This 5.5g lip nourishing is a must-have for lip care lovers. It combines multiple functions, serving as a lip balm to deeply moisturize your lips, keeping them soft and supple all day long.
With its long-lasting , it provides continuous , your lips from drying out or chapping, even in harsh environments.
The imparts a lovely to your lips, adding a of natural and a youthful, feminine look. It's like wearing a delicate lipstick without the heaviness.
It also functions as a lip gloss, giving your lips a shiny and alluring finish. The glossy effect makes your lips look fuller and more attractive.
This lip nourishing is carefully crafted with gentle ingredients, suitable for all skin types. It's a choice for daily use to maintain beautiful, and pinky lips.
Product Description:
1Includes: a 5.5g tender lipstick
</v>
      </c>
      <c r="S144" s="3" t="str">
        <f t="shared" si="190"/>
        <v>This 5.5g lip nourishing is a must-have for lip care lovers. It combines multiple functions, serving as a lip balm to deeply moisturize your lips, keeping them soft and supple all day long.
With its long-lasting , it provides continuous , your lips from drying out or chapping, even in harsh environments.
The imparts a lovely to your lips, adding a of natural and a youthful, feminine look. It's like wearing a delicate lipstick without the heaviness.
It also functions as a lip gloss, giving your lips a shiny and alluring finish. The glossy effect makes your lips look fuller and more attractive.
This lip nourishing is carefully crafted with gentle ingredients, suitable for all skin types. It's a choice for daily use to maintain beautiful, and pinky lips.
Product Description:
1Includes: a 5.5g tender lipstick
</v>
      </c>
      <c r="T144" s="3" t="str">
        <f t="shared" si="190"/>
        <v>With its long-lasting , it provides continuous , your lips from drying out or chapping, even in harsh environments.
The imparts a lovely to your lips, adding a of natural and a youthful, feminine look. It's like wearing a delicate lipstick without the heaviness.
It also functions as a lip gloss, giving your lips a shiny and alluring finish. The glossy effect makes your lips look fuller and more attractive.
This lip nourishing is carefully crafted with gentle ingredients, suitable for all skin types. It's a choice for daily use to maintain beautiful, and pinky lips.
Product Description:
1Includes: a 5.5g tender lipstick
</v>
      </c>
      <c r="U144" s="3" t="str">
        <f t="shared" si="190"/>
        <v>The imparts a lovely to your lips, adding a of natural and a youthful, feminine look. It's like wearing a delicate lipstick without the heaviness.
It also functions as a lip gloss, giving your lips a shiny and alluring finish. The glossy effect makes your lips look fuller and more attractive.
This lip nourishing is carefully crafted with gentle ingredients, suitable for all skin types. It's a choice for daily use to maintain beautiful, and pinky lips.
Product Description:
1Includes: a 5.5g tender lipstick
</v>
      </c>
      <c r="V144" s="3" t="str">
        <f t="shared" si="190"/>
        <v>It also functions as a lip gloss, giving your lips a shiny and alluring finish. The glossy effect makes your lips look fuller and more attractive.
This lip nourishing is carefully crafted with gentle ingredients, suitable for all skin types. It's a choice for daily use to maintain beautiful, and pinky lips.
Product Description:
1Includes: a 5.5g tender lipstick
</v>
      </c>
      <c r="W144" s="3" t="str">
        <f t="shared" si="190"/>
        <v>This lip nourishing is carefully crafted with gentle ingredients, suitable for all skin types. It's a choice for daily use to maintain beautiful, and pinky lips.
Product Description:
1Includes: a 5.5g tender lipstick
</v>
      </c>
      <c r="X144" s="3" t="str">
        <f t="shared" si="190"/>
        <v>Product Description:
1Includes: a 5.5g tender lipstick
</v>
      </c>
      <c r="Y144" s="2" t="str">
        <f t="shared" si="169"/>
        <v>Herunwer 【Service】 If you have any questions, please feel free to contact us and we will answer your questions as soon as possible.</v>
      </c>
      <c r="Z144" s="3" t="s">
        <v>59</v>
      </c>
      <c r="AA144" s="3" t="str">
        <f t="shared" si="170"/>
        <v>This 5.5g lip nourishing is a must-have for lip care lovers. It combines multiple functions, serving as a lip balm to deeply moisturize your lips, keeping them soft and supple all day long.</v>
      </c>
      <c r="AB144" s="2" t="str">
        <f t="shared" si="171"/>
        <v>With its long-lasting , it provides continuous , your lips from drying out or chapping, even in harsh environments.</v>
      </c>
      <c r="AC144" s="2" t="str">
        <f t="shared" si="172"/>
        <v>The imparts a lovely to your lips, adding a of natural and a youthful, feminine look. It's like wearing a delicate lipstick without the heaviness.</v>
      </c>
      <c r="AD144" s="2" t="str">
        <f t="shared" si="173"/>
        <v>It also functions as a lip gloss, giving your lips a shiny and alluring finish. The glossy effect makes your lips look fuller and more attractive.</v>
      </c>
      <c r="AE144" s="2" t="str">
        <f t="shared" si="174"/>
        <v>This lip nourishing is carefully crafted with gentle ingredients, suitable for all skin types. It's a choice for daily use to maintain beautiful, and pinky lips.</v>
      </c>
      <c r="AF144" t="s">
        <v>2418</v>
      </c>
      <c r="AG144" t="s">
        <v>328</v>
      </c>
      <c r="AH144" t="s">
        <v>62</v>
      </c>
      <c r="AJ144" t="s">
        <v>63</v>
      </c>
      <c r="AK144" t="s">
        <v>64</v>
      </c>
      <c r="AL144" t="s">
        <v>65</v>
      </c>
      <c r="AM144" t="s">
        <v>1832</v>
      </c>
      <c r="AN144" s="5">
        <v>0.07</v>
      </c>
      <c r="AO144">
        <v>13.99</v>
      </c>
      <c r="AP144">
        <v>5.4</v>
      </c>
      <c r="AQ144">
        <v>4.99</v>
      </c>
      <c r="AR144" t="str">
        <f t="shared" si="175"/>
        <v>202411999000529084</v>
      </c>
      <c r="AU144" t="s">
        <v>67</v>
      </c>
      <c r="BA144" t="s">
        <v>2419</v>
      </c>
      <c r="BB144" t="s">
        <v>2420</v>
      </c>
      <c r="BC144" t="s">
        <v>2421</v>
      </c>
      <c r="BD144" t="s">
        <v>2422</v>
      </c>
      <c r="BE144" t="s">
        <v>2423</v>
      </c>
      <c r="BF144" t="s">
        <v>2424</v>
      </c>
      <c r="BG144" t="s">
        <v>2425</v>
      </c>
      <c r="BH144" t="s">
        <v>2426</v>
      </c>
      <c r="BI144" t="s">
        <v>2427</v>
      </c>
      <c r="BJ144" t="s">
        <v>2428</v>
      </c>
      <c r="BK144" t="str">
        <f t="shared" si="176"/>
        <v>http://23.94.38.62/TGt3ODNaVTJwTjBNTlZSZGZsUnIxQnZkeTlKM3hrR2hkdWZXRkRPVlZHazJIM2FpMzlHUDY4MG5Xc3RpOU9FcDlZd0x6elFocjJRPQ.jpg@100</v>
      </c>
      <c r="BL144" t="s">
        <v>2416</v>
      </c>
      <c r="BN144" t="s">
        <v>2429</v>
      </c>
      <c r="BO144" t="s">
        <v>2430</v>
      </c>
      <c r="BP144" t="s">
        <v>2431</v>
      </c>
      <c r="BQ144" t="s">
        <v>2432</v>
      </c>
    </row>
    <row r="145" ht="50" customHeight="1" spans="1:69">
      <c r="A145" t="s">
        <v>2433</v>
      </c>
      <c r="B145" t="s">
        <v>54</v>
      </c>
      <c r="C145" t="s">
        <v>55</v>
      </c>
      <c r="D145" t="s">
        <v>56</v>
      </c>
      <c r="E145"/>
      <c r="F145" t="str">
        <f t="shared" si="160"/>
        <v>2WXX20250106-WYD241127002-Herunwer</v>
      </c>
      <c r="G145" t="str">
        <f t="shared" si="161"/>
        <v>2WXX20250106--Herunwer</v>
      </c>
      <c r="J145" t="str">
        <f t="shared" si="162"/>
        <v>Exfoliating Lip Scrub Lip Whitening Scrub To Removed Dull Lips Hydrates To Reduce Pigmentation Antihyaluronic To Lighten Black Lips 15ML</v>
      </c>
      <c r="K145" t="s">
        <v>57</v>
      </c>
      <c r="L145" t="str">
        <f t="shared" si="163"/>
        <v>Herunwer Exfoliating Lip Scrub Lip Whitening Scrub To Removed Dull Lips Hydrates To Reduce Pigmentation Antihyaluronic To Lighten Black Lips 15ML</v>
      </c>
      <c r="M145">
        <f t="shared" si="164"/>
        <v>145</v>
      </c>
      <c r="N145" t="s">
        <v>2434</v>
      </c>
      <c r="O145" s="2" t="str">
        <f t="shared" si="165"/>
        <v>Exfoliating Lip Scrub Lip Whitening Scrub To Removed Dull Lips Hydrates To Reduce Pigmentation Antihyaluronic To Lighten Black Lips 15ML&lt;br&gt;Features:&lt;br&gt;Exfoliating Lip Mask: solve 5 Main lip problems: cuticle, dead skin, dryness, lip lines and dullness. Our lip scrub easily softens the cuticle and removes dead skin from the lips.&lt;br&gt;Safe and mild: natural ingredients, no , no . lip scrub can easily relieve dry, cracked, horny and dark lips, and meet and sexy lips. and easy to apply, not greasy.&lt;br&gt;Efficacy: don't let your cracked lips ruin your smile. Our lip scrub can improve the dullness of the lips, light the dark smoked lips, and repair the dry and cracked lips. This lip scrub is a fresh, delicious, safe, gentle and effective way to dry, lips.&lt;br&gt;Moisturizing Lip Care: the active peptide regulation is higtly water-soluble, absorbs rapidly, ensures effective delivery to the dry lips that need care and cure, forms a moisturizing barrier, and retains for a long .&lt;br&gt;Easy to use: clean lips 3-4 times a week for 4 weeks, with better effect. This natural moisturizing lip scrub will condition the lips and prepare them for intensive overnight lip care.&lt;br&gt;Product Description:&lt;br&gt;How to use:&lt;br&gt;1. It is recommended to use once every two days.&lt;br&gt;2. use your fingertips or spoon to apply a proper amount of lip scrub to your lips.&lt;br&gt;3. gently massage with your hand for one minute, and then gently wipe off the excess scrub with a paper towel. (you can use lipstick to double the effect.)&lt;br&gt;Tips: if there is too much dead skin, you can cover your lips with a hot towel for 2 minutes before use to make the dead skin expand. The massage effect is to use this lip scrub in circles.&lt;br&gt;Precautions:&lt;br&gt;For external use just.&lt;br&gt;People with sensitive skin are advised to apply patches for testing. If you feel uncomfortable, please stop using.&lt;br&gt;use, please tighten the bottle cap to the lip scrub from drying out.&lt;br&gt;Store in a cool and dry place and use within 2 months opening.&lt;br&gt;It is just made of the ingredients and has never been tested on animals. Please feel to use it.&lt;br&gt;Package includes:&lt;br&gt;1 x lip scrub&lt;br&gt;</v>
      </c>
      <c r="P145" s="2" t="str">
        <f t="shared" si="166"/>
        <v>Exfoliating Lip Scrub Lip Whitening Scrub To Removed Dull Lips Hydrates To Reduce Pigmentation Antihyaluronic To Lighten Black Lips 15ML&lt;br&gt;Features:&lt;br&gt;Exfoliating Lip Mask: solve 5 Main lip problems: cuticle, dead skin, dryness, lip lines and dullness. Our lip scrub easily softens the cuticle and removes dead skin from the lips.&lt;br&gt;Safe and mild: natural ingredients, no , no . lip scrub can easily relieve dry, cracked, horny and dark lips, and meet and sexy lips. and easy to apply, not greasy.&lt;br&gt;Efficacy: don't let your cracked lips ruin your smile. Our lip scrub can improve the dullness of the lips, light the dark smoked lips, and repair the dry and cracked lips. This lip scrub is a fresh, delicious, safe, gentle and effective way to dry, lips.&lt;br&gt;Moisturizing Lip Care: the active peptide regulation is higtly water-soluble, absorbs rapidly, ensures effective delivery to the dry lips that need care and cure, forms a moisturizing barrier, and retains for a long .&lt;br&gt;Easy to use: clean lips 3-4 times a week for 4 weeks, with better effect. This natural moisturizing lip scrub will condition the lips and prepare them for intensive overnight lip care.&lt;br&gt;Product Description:&lt;br&gt;How to use:&lt;br&gt;1. It is recommended to use once every two days.&lt;br&gt;2. use your fingertips or spoon to apply a proper amount of lip scrub to your lips.&lt;br&gt;3. gently massage with your hand for one minute, and then gently wipe off the excess scrub with a paper towel. (you can use lipstick to double the effect.)&lt;br&gt;Tips: if there is too much dead skin, you can cover your lips with a hot towel for 2 minutes before use to make the dead skin expand. The massage effect is to use this lip scrub in circles.&lt;br&gt;Precautions:&lt;br&gt;For external use just.&lt;br&gt;People with sensitive skin are advised to apply patches for testing. If you feel uncomfortable, please stop using.&lt;br&gt;use, please tighten the bottle cap to the lip scrub from drying out.&lt;br&gt;Store in a cool and dry place and use within 2 months opening.&lt;br&gt;It is just made of the ingredients and has never been tested on animals. Please feel to use it.&lt;br&gt;Package includes:&lt;br&gt;1 x lip scrub&lt;br&gt;</v>
      </c>
      <c r="Q145" s="2" t="str">
        <f t="shared" si="167"/>
        <v>Exfoliating Lip Scrub Lip Whitening Scrub To Removed Dull Lips Hydrates To Reduce Pigmentation Antihyaluronic To Lighten Black Lips 15ML
Features:
Exfoliating Lip Mask: solve 5 Main lip problems: cuticle, dead skin, dryness, lip lines and dullness. Our lip scrub easily softens the cuticle and removes dead skin from the lips.
Safe and mild: natural ingredients, no , no . lip scrub can easily relieve dry, cracked, horny and dark lips, and meet and sexy lips. and easy to apply, not greasy.
Efficacy: don't let your cracked lips ruin your smile. Our lip scrub can improve the dullness of the lips, light the dark smoked lips, and repair the dry and cracked lips. This lip scrub is a fresh, delicious, safe, gentle and effective way to dry, lips.
Moisturizing Lip Care: the active peptide regulation is higtly water-soluble, absorbs rapidly, ensures effective delivery to the dry lips that need care and cure, forms a moisturizing barrier, and retains for a long .
Easy to use: clean lips 3-4 times a week for 4 weeks, with better effect. This natural moisturizing lip scrub will condition the lips and prepare them for intensive overnight lip care.
Product Description:
How to use:
1. It is recommended to use once every two days.
2. use your fingertips or spoon to apply a proper amount of lip scrub to your lips.
3. gently massage with your hand for one minute, and then gently wipe off the excess scrub with a paper towel. (you can use lipstick to double the effect.)
Tips: if there is too much dead skin, you can cover your lips with a hot towel for 2 minutes before use to make the dead skin expand. The massage effect is to use this lip scrub in circles.
Precautions:
For external use just.
People with sensitive skin are advised to apply patches for testing. If you feel uncomfortable, please stop using.
use, please tighten the bottle cap to the lip scrub from drying out.
Store in a cool and dry place and use within 2 months opening.
It is just made of the ingredients and has never been tested on animals. Please feel to use it.
Package includes:
1 x lip scrub
</v>
      </c>
      <c r="R145" s="2" t="str">
        <f t="shared" ref="R145:X145" si="191">REPLACE(Q145,1,FIND(CHAR(10),Q145),)</f>
        <v>Features:
Exfoliating Lip Mask: solve 5 Main lip problems: cuticle, dead skin, dryness, lip lines and dullness. Our lip scrub easily softens the cuticle and removes dead skin from the lips.
Safe and mild: natural ingredients, no , no . lip scrub can easily relieve dry, cracked, horny and dark lips, and meet and sexy lips. and easy to apply, not greasy.
Efficacy: don't let your cracked lips ruin your smile. Our lip scrub can improve the dullness of the lips, light the dark smoked lips, and repair the dry and cracked lips. This lip scrub is a fresh, delicious, safe, gentle and effective way to dry, lips.
Moisturizing Lip Care: the active peptide regulation is higtly water-soluble, absorbs rapidly, ensures effective delivery to the dry lips that need care and cure, forms a moisturizing barrier, and retains for a long .
Easy to use: clean lips 3-4 times a week for 4 weeks, with better effect. This natural moisturizing lip scrub will condition the lips and prepare them for intensive overnight lip care.
Product Description:
How to use:
1. It is recommended to use once every two days.
2. use your fingertips or spoon to apply a proper amount of lip scrub to your lips.
3. gently massage with your hand for one minute, and then gently wipe off the excess scrub with a paper towel. (you can use lipstick to double the effect.)
Tips: if there is too much dead skin, you can cover your lips with a hot towel for 2 minutes before use to make the dead skin expand. The massage effect is to use this lip scrub in circles.
Precautions:
For external use just.
People with sensitive skin are advised to apply patches for testing. If you feel uncomfortable, please stop using.
use, please tighten the bottle cap to the lip scrub from drying out.
Store in a cool and dry place and use within 2 months opening.
It is just made of the ingredients and has never been tested on animals. Please feel to use it.
Package includes:
1 x lip scrub
</v>
      </c>
      <c r="S145" s="3" t="str">
        <f t="shared" si="191"/>
        <v>Exfoliating Lip Mask: solve 5 Main lip problems: cuticle, dead skin, dryness, lip lines and dullness. Our lip scrub easily softens the cuticle and removes dead skin from the lips.
Safe and mild: natural ingredients, no , no . lip scrub can easily relieve dry, cracked, horny and dark lips, and meet and sexy lips. and easy to apply, not greasy.
Efficacy: don't let your cracked lips ruin your smile. Our lip scrub can improve the dullness of the lips, light the dark smoked lips, and repair the dry and cracked lips. This lip scrub is a fresh, delicious, safe, gentle and effective way to dry, lips.
Moisturizing Lip Care: the active peptide regulation is higtly water-soluble, absorbs rapidly, ensures effective delivery to the dry lips that need care and cure, forms a moisturizing barrier, and retains for a long .
Easy to use: clean lips 3-4 times a week for 4 weeks, with better effect. This natural moisturizing lip scrub will condition the lips and prepare them for intensive overnight lip care.
Product Description:
How to use:
1. It is recommended to use once every two days.
2. use your fingertips or spoon to apply a proper amount of lip scrub to your lips.
3. gently massage with your hand for one minute, and then gently wipe off the excess scrub with a paper towel. (you can use lipstick to double the effect.)
Tips: if there is too much dead skin, you can cover your lips with a hot towel for 2 minutes before use to make the dead skin expand. The massage effect is to use this lip scrub in circles.
Precautions:
For external use just.
People with sensitive skin are advised to apply patches for testing. If you feel uncomfortable, please stop using.
use, please tighten the bottle cap to the lip scrub from drying out.
Store in a cool and dry place and use within 2 months opening.
It is just made of the ingredients and has never been tested on animals. Please feel to use it.
Package includes:
1 x lip scrub
</v>
      </c>
      <c r="T145" s="3" t="str">
        <f t="shared" si="191"/>
        <v>Safe and mild: natural ingredients, no , no . lip scrub can easily relieve dry, cracked, horny and dark lips, and meet and sexy lips. and easy to apply, not greasy.
Efficacy: don't let your cracked lips ruin your smile. Our lip scrub can improve the dullness of the lips, light the dark smoked lips, and repair the dry and cracked lips. This lip scrub is a fresh, delicious, safe, gentle and effective way to dry, lips.
Moisturizing Lip Care: the active peptide regulation is higtly water-soluble, absorbs rapidly, ensures effective delivery to the dry lips that need care and cure, forms a moisturizing barrier, and retains for a long .
Easy to use: clean lips 3-4 times a week for 4 weeks, with better effect. This natural moisturizing lip scrub will condition the lips and prepare them for intensive overnight lip care.
Product Description:
How to use:
1. It is recommended to use once every two days.
2. use your fingertips or spoon to apply a proper amount of lip scrub to your lips.
3. gently massage with your hand for one minute, and then gently wipe off the excess scrub with a paper towel. (you can use lipstick to double the effect.)
Tips: if there is too much dead skin, you can cover your lips with a hot towel for 2 minutes before use to make the dead skin expand. The massage effect is to use this lip scrub in circles.
Precautions:
For external use just.
People with sensitive skin are advised to apply patches for testing. If you feel uncomfortable, please stop using.
use, please tighten the bottle cap to the lip scrub from drying out.
Store in a cool and dry place and use within 2 months opening.
It is just made of the ingredients and has never been tested on animals. Please feel to use it.
Package includes:
1 x lip scrub
</v>
      </c>
      <c r="U145" s="3" t="str">
        <f t="shared" si="191"/>
        <v>Efficacy: don't let your cracked lips ruin your smile. Our lip scrub can improve the dullness of the lips, light the dark smoked lips, and repair the dry and cracked lips. This lip scrub is a fresh, delicious, safe, gentle and effective way to dry, lips.
Moisturizing Lip Care: the active peptide regulation is higtly water-soluble, absorbs rapidly, ensures effective delivery to the dry lips that need care and cure, forms a moisturizing barrier, and retains for a long .
Easy to use: clean lips 3-4 times a week for 4 weeks, with better effect. This natural moisturizing lip scrub will condition the lips and prepare them for intensive overnight lip care.
Product Description:
How to use:
1. It is recommended to use once every two days.
2. use your fingertips or spoon to apply a proper amount of lip scrub to your lips.
3. gently massage with your hand for one minute, and then gently wipe off the excess scrub with a paper towel. (you can use lipstick to double the effect.)
Tips: if there is too much dead skin, you can cover your lips with a hot towel for 2 minutes before use to make the dead skin expand. The massage effect is to use this lip scrub in circles.
Precautions:
For external use just.
People with sensitive skin are advised to apply patches for testing. If you feel uncomfortable, please stop using.
use, please tighten the bottle cap to the lip scrub from drying out.
Store in a cool and dry place and use within 2 months opening.
It is just made of the ingredients and has never been tested on animals. Please feel to use it.
Package includes:
1 x lip scrub
</v>
      </c>
      <c r="V145" s="3" t="str">
        <f t="shared" si="191"/>
        <v>Moisturizing Lip Care: the active peptide regulation is higtly water-soluble, absorbs rapidly, ensures effective delivery to the dry lips that need care and cure, forms a moisturizing barrier, and retains for a long .
Easy to use: clean lips 3-4 times a week for 4 weeks, with better effect. This natural moisturizing lip scrub will condition the lips and prepare them for intensive overnight lip care.
Product Description:
How to use:
1. It is recommended to use once every two days.
2. use your fingertips or spoon to apply a proper amount of lip scrub to your lips.
3. gently massage with your hand for one minute, and then gently wipe off the excess scrub with a paper towel. (you can use lipstick to double the effect.)
Tips: if there is too much dead skin, you can cover your lips with a hot towel for 2 minutes before use to make the dead skin expand. The massage effect is to use this lip scrub in circles.
Precautions:
For external use just.
People with sensitive skin are advised to apply patches for testing. If you feel uncomfortable, please stop using.
use, please tighten the bottle cap to the lip scrub from drying out.
Store in a cool and dry place and use within 2 months opening.
It is just made of the ingredients and has never been tested on animals. Please feel to use it.
Package includes:
1 x lip scrub
</v>
      </c>
      <c r="W145" s="3" t="str">
        <f t="shared" si="191"/>
        <v>Easy to use: clean lips 3-4 times a week for 4 weeks, with better effect. This natural moisturizing lip scrub will condition the lips and prepare them for intensive overnight lip care.
Product Description:
How to use:
1. It is recommended to use once every two days.
2. use your fingertips or spoon to apply a proper amount of lip scrub to your lips.
3. gently massage with your hand for one minute, and then gently wipe off the excess scrub with a paper towel. (you can use lipstick to double the effect.)
Tips: if there is too much dead skin, you can cover your lips with a hot towel for 2 minutes before use to make the dead skin expand. The massage effect is to use this lip scrub in circles.
Precautions:
For external use just.
People with sensitive skin are advised to apply patches for testing. If you feel uncomfortable, please stop using.
use, please tighten the bottle cap to the lip scrub from drying out.
Store in a cool and dry place and use within 2 months opening.
It is just made of the ingredients and has never been tested on animals. Please feel to use it.
Package includes:
1 x lip scrub
</v>
      </c>
      <c r="X145" s="3" t="str">
        <f t="shared" si="191"/>
        <v>Product Description:
How to use:
1. It is recommended to use once every two days.
2. use your fingertips or spoon to apply a proper amount of lip scrub to your lips.
3. gently massage with your hand for one minute, and then gently wipe off the excess scrub with a paper towel. (you can use lipstick to double the effect.)
Tips: if there is too much dead skin, you can cover your lips with a hot towel for 2 minutes before use to make the dead skin expand. The massage effect is to use this lip scrub in circles.
Precautions:
For external use just.
People with sensitive skin are advised to apply patches for testing. If you feel uncomfortable, please stop using.
use, please tighten the bottle cap to the lip scrub from drying out.
Store in a cool and dry place and use within 2 months opening.
It is just made of the ingredients and has never been tested on animals. Please feel to use it.
Package includes:
1 x lip scrub
</v>
      </c>
      <c r="Y145" s="2" t="str">
        <f t="shared" si="169"/>
        <v>Herunwer 【Service】 If you have any questions, please feel free to contact us and we will answer your questions as soon as possible.</v>
      </c>
      <c r="Z145" s="3" t="s">
        <v>59</v>
      </c>
      <c r="AA145" s="3" t="str">
        <f t="shared" si="170"/>
        <v>Exfoliating Lip Mask: solve 5 Main lip problems: cuticle, dead skin, dryness, lip lines and dullness. Our lip scrub easily softens the cuticle and removes dead skin from the lips.</v>
      </c>
      <c r="AB145" s="2" t="str">
        <f t="shared" si="171"/>
        <v>Safe and mild: natural ingredients, no , no . lip scrub can easily relieve dry, cracked, horny and dark lips, and meet and sexy lips. and easy to apply, not greasy.</v>
      </c>
      <c r="AC145" s="2" t="str">
        <f t="shared" si="172"/>
        <v>Efficacy: don't let your cracked lips ruin your smile. Our lip scrub can improve the dullness of the lips, light the dark smoked lips, and repair the dry and cracked lips. This lip scrub is a fresh, delicious, safe, gentle and effective way to dry, lips.</v>
      </c>
      <c r="AD145" s="2" t="str">
        <f t="shared" si="173"/>
        <v>Moisturizing Lip Care: the active peptide regulation is higtly water-soluble, absorbs rapidly, ensures effective delivery to the dry lips that need care and cure, forms a moisturizing barrier, and retains for a long .</v>
      </c>
      <c r="AE145" s="2" t="str">
        <f t="shared" si="174"/>
        <v>Easy to use: clean lips 3-4 times a week for 4 weeks, with better effect. This natural moisturizing lip scrub will condition the lips and prepare them for intensive overnight lip care.</v>
      </c>
      <c r="AF145" t="s">
        <v>2435</v>
      </c>
      <c r="AG145" t="s">
        <v>416</v>
      </c>
      <c r="AH145" t="s">
        <v>62</v>
      </c>
      <c r="AJ145" t="s">
        <v>63</v>
      </c>
      <c r="AK145" t="s">
        <v>64</v>
      </c>
      <c r="AL145" t="s">
        <v>1632</v>
      </c>
      <c r="AM145" t="s">
        <v>538</v>
      </c>
      <c r="AN145" s="5">
        <v>0.09</v>
      </c>
      <c r="AO145">
        <v>16.99</v>
      </c>
      <c r="AP145">
        <v>6.73</v>
      </c>
      <c r="AQ145">
        <v>6.99</v>
      </c>
      <c r="AR145" t="str">
        <f t="shared" si="175"/>
        <v>202411999000529084</v>
      </c>
      <c r="AU145" t="s">
        <v>67</v>
      </c>
      <c r="BA145" t="s">
        <v>2436</v>
      </c>
      <c r="BB145" t="s">
        <v>2437</v>
      </c>
      <c r="BC145" t="s">
        <v>2438</v>
      </c>
      <c r="BD145" t="s">
        <v>2439</v>
      </c>
      <c r="BE145" t="s">
        <v>2440</v>
      </c>
      <c r="BF145" t="s">
        <v>2441</v>
      </c>
      <c r="BG145" t="s">
        <v>2442</v>
      </c>
      <c r="BH145" t="s">
        <v>2443</v>
      </c>
      <c r="BI145" t="s">
        <v>2444</v>
      </c>
      <c r="BJ145" t="s">
        <v>2445</v>
      </c>
      <c r="BK145" t="str">
        <f t="shared" si="176"/>
        <v>http://23.94.38.62/U1pTY1dTYlpKYnFaaFYxVjhZa0E0T2hwbllYdmU3bGdWRjRsR0V5NXNOWFNYNDFHMTZERnl1ODlGRVhKQjZvOHUrWmJDVVQzTXd3PQ.jpg@100</v>
      </c>
      <c r="BL145" t="s">
        <v>2433</v>
      </c>
      <c r="BN145" t="s">
        <v>2446</v>
      </c>
      <c r="BO145" t="s">
        <v>2447</v>
      </c>
      <c r="BP145" t="s">
        <v>2448</v>
      </c>
      <c r="BQ145" t="s">
        <v>2449</v>
      </c>
    </row>
    <row r="146" ht="50" customHeight="1" spans="1:69">
      <c r="A146" t="s">
        <v>2450</v>
      </c>
      <c r="B146" t="s">
        <v>54</v>
      </c>
      <c r="C146" t="s">
        <v>55</v>
      </c>
      <c r="D146" t="s">
        <v>56</v>
      </c>
      <c r="E146"/>
      <c r="F146" t="str">
        <f t="shared" si="160"/>
        <v>2WXX20250106-YSQ241101006-Herunwer</v>
      </c>
      <c r="G146" t="str">
        <f t="shared" si="161"/>
        <v>2WXX20250106--Herunwer</v>
      </c>
      <c r="J146" t="str">
        <f t="shared" si="162"/>
        <v>Matte Lip Gloss Foam Pen Outline Lip Natural Waterproofs Mist Matte Nude Lip Pencil Set 14.4ml</v>
      </c>
      <c r="K146" t="s">
        <v>57</v>
      </c>
      <c r="L146" t="str">
        <f t="shared" si="163"/>
        <v>Herunwer Matte Lip Gloss Foam Pen Outline Lip Natural Waterproofs Mist Matte Nude Lip Pencil Set 14.4ml</v>
      </c>
      <c r="M146">
        <f t="shared" si="164"/>
        <v>103</v>
      </c>
      <c r="N146" t="s">
        <v>2451</v>
      </c>
      <c r="O146" s="2" t="str">
        <f t="shared" si="165"/>
        <v>Matte Lip Gloss Foam Pen Outline Lip Natural Waterproofs Mist Matte Nude Lip Pencil Set 14.4ml&lt;br&gt;Features:&lt;br&gt;1. ** Definition**: Our matte lip liner set expertly defines your lips, allowing you to create lines for a polished look that enhances your natural beauty.&lt;br&gt;2. **Long-lasting **: Experience the , of our lip liners that ensures your makeup stays put throughout the day, no matter the occasion.&lt;br&gt;3. **Velvety Matte Finish**: Achieve a stunning velvety matte finish with our unique lip line pencil, designed to provide a application while delivering a sophisticated, modern look.&lt;br&gt;4. **Versatile Shades**: This nude color lip liner set features a range of shades that complement any skin tone, making it the accessory for all your makeup needs.&lt;br&gt;5. **Easy to Use**: Our lip liner pencils are user-friendly and on effortlessly, allowing you to create beautiful lip looks in no time, whether you're a makeup novice or .&lt;br&gt;Product Description:&lt;br&gt;12*Lip liner&lt;br&gt;</v>
      </c>
      <c r="P146" s="2" t="str">
        <f t="shared" si="166"/>
        <v>Matte Lip Gloss Foam Pen Outline Lip Natural Waterproofs Mist Matte Nude Lip Pencil Set 14.4ml&lt;br&gt;Features:&lt;br&gt;1. ** Definition**: Our matte lip liner set expertly defines your lips, allowing you to create lines for a polished look that enhances your natural beauty.&lt;br&gt;2. **Long-lasting **: Experience the , of our lip liners that ensures your makeup stays put throughout the day, no matter the occasion.&lt;br&gt;3. **Velvety Matte Finish**: Achieve a stunning velvety matte finish with our unique lip line pencil, designed to provide a application while delivering a sophisticated, modern look.&lt;br&gt;4. **Versatile Shades**: This nude color lip liner set features a range of shades that complement any skin tone, making it the accessory for all your makeup needs.&lt;br&gt;5. **Easy to Use**: Our lip liner pencils are user-friendly and on effortlessly, allowing you to create beautiful lip looks in no time, whether you're a makeup novice or .&lt;br&gt;Product Description:&lt;br&gt;12*Lip liner&lt;br&gt;</v>
      </c>
      <c r="Q146" s="2" t="str">
        <f t="shared" si="167"/>
        <v>Matte Lip Gloss Foam Pen Outline Lip Natural Waterproofs Mist Matte Nude Lip Pencil Set 14.4ml
Features:
1. ** Definition**: Our matte lip liner set expertly defines your lips, allowing you to create lines for a polished look that enhances your natural beauty.
2. **Long-lasting **: Experience the , of our lip liners that ensures your makeup stays put throughout the day, no matter the occasion.
3. **Velvety Matte Finish**: Achieve a stunning velvety matte finish with our unique lip line pencil, designed to provide a application while delivering a sophisticated, modern look.
4. **Versatile Shades**: This nude color lip liner set features a range of shades that complement any skin tone, making it the accessory for all your makeup needs.
5. **Easy to Use**: Our lip liner pencils are user-friendly and on effortlessly, allowing you to create beautiful lip looks in no time, whether you're a makeup novice or .
Product Description:
12*Lip liner
</v>
      </c>
      <c r="R146" s="2" t="str">
        <f t="shared" ref="R146:X146" si="192">REPLACE(Q146,1,FIND(CHAR(10),Q146),)</f>
        <v>Features:
1. ** Definition**: Our matte lip liner set expertly defines your lips, allowing you to create lines for a polished look that enhances your natural beauty.
2. **Long-lasting **: Experience the , of our lip liners that ensures your makeup stays put throughout the day, no matter the occasion.
3. **Velvety Matte Finish**: Achieve a stunning velvety matte finish with our unique lip line pencil, designed to provide a application while delivering a sophisticated, modern look.
4. **Versatile Shades**: This nude color lip liner set features a range of shades that complement any skin tone, making it the accessory for all your makeup needs.
5. **Easy to Use**: Our lip liner pencils are user-friendly and on effortlessly, allowing you to create beautiful lip looks in no time, whether you're a makeup novice or .
Product Description:
12*Lip liner
</v>
      </c>
      <c r="S146" s="3" t="str">
        <f t="shared" si="192"/>
        <v>1. ** Definition**: Our matte lip liner set expertly defines your lips, allowing you to create lines for a polished look that enhances your natural beauty.
2. **Long-lasting **: Experience the , of our lip liners that ensures your makeup stays put throughout the day, no matter the occasion.
3. **Velvety Matte Finish**: Achieve a stunning velvety matte finish with our unique lip line pencil, designed to provide a application while delivering a sophisticated, modern look.
4. **Versatile Shades**: This nude color lip liner set features a range of shades that complement any skin tone, making it the accessory for all your makeup needs.
5. **Easy to Use**: Our lip liner pencils are user-friendly and on effortlessly, allowing you to create beautiful lip looks in no time, whether you're a makeup novice or .
Product Description:
12*Lip liner
</v>
      </c>
      <c r="T146" s="3" t="str">
        <f t="shared" si="192"/>
        <v>2. **Long-lasting **: Experience the , of our lip liners that ensures your makeup stays put throughout the day, no matter the occasion.
3. **Velvety Matte Finish**: Achieve a stunning velvety matte finish with our unique lip line pencil, designed to provide a application while delivering a sophisticated, modern look.
4. **Versatile Shades**: This nude color lip liner set features a range of shades that complement any skin tone, making it the accessory for all your makeup needs.
5. **Easy to Use**: Our lip liner pencils are user-friendly and on effortlessly, allowing you to create beautiful lip looks in no time, whether you're a makeup novice or .
Product Description:
12*Lip liner
</v>
      </c>
      <c r="U146" s="3" t="str">
        <f t="shared" si="192"/>
        <v>3. **Velvety Matte Finish**: Achieve a stunning velvety matte finish with our unique lip line pencil, designed to provide a application while delivering a sophisticated, modern look.
4. **Versatile Shades**: This nude color lip liner set features a range of shades that complement any skin tone, making it the accessory for all your makeup needs.
5. **Easy to Use**: Our lip liner pencils are user-friendly and on effortlessly, allowing you to create beautiful lip looks in no time, whether you're a makeup novice or .
Product Description:
12*Lip liner
</v>
      </c>
      <c r="V146" s="3" t="str">
        <f t="shared" si="192"/>
        <v>4. **Versatile Shades**: This nude color lip liner set features a range of shades that complement any skin tone, making it the accessory for all your makeup needs.
5. **Easy to Use**: Our lip liner pencils are user-friendly and on effortlessly, allowing you to create beautiful lip looks in no time, whether you're a makeup novice or .
Product Description:
12*Lip liner
</v>
      </c>
      <c r="W146" s="3" t="str">
        <f t="shared" si="192"/>
        <v>5. **Easy to Use**: Our lip liner pencils are user-friendly and on effortlessly, allowing you to create beautiful lip looks in no time, whether you're a makeup novice or .
Product Description:
12*Lip liner
</v>
      </c>
      <c r="X146" s="3" t="str">
        <f t="shared" si="192"/>
        <v>Product Description:
12*Lip liner
</v>
      </c>
      <c r="Y146" s="2" t="str">
        <f t="shared" si="169"/>
        <v>Herunwer 【Service】 If you have any questions, please feel free to contact us and we will answer your questions as soon as possible.</v>
      </c>
      <c r="Z146" s="3" t="s">
        <v>59</v>
      </c>
      <c r="AA146" s="3" t="str">
        <f t="shared" si="170"/>
        <v>1. ** Definition**: Our matte lip liner set expertly defines your lips, allowing you to create lines for a polished look that enhances your natural beauty.</v>
      </c>
      <c r="AB146" s="2" t="str">
        <f t="shared" si="171"/>
        <v>2. **Long-lasting **: Experience the , of our lip liners that ensures your makeup stays put throughout the day, no matter the occasion.</v>
      </c>
      <c r="AC146" s="2" t="str">
        <f t="shared" si="172"/>
        <v>3. **Velvety Matte Finish**: Achieve a stunning velvety matte finish with our unique lip line pencil, designed to provide a application while delivering a sophisticated, modern look.</v>
      </c>
      <c r="AD146" s="2" t="str">
        <f t="shared" si="173"/>
        <v>4. **Versatile Shades**: This nude color lip liner set features a range of shades that complement any skin tone, making it the accessory for all your makeup needs.</v>
      </c>
      <c r="AE146" s="2" t="str">
        <f t="shared" si="174"/>
        <v>5. **Easy to Use**: Our lip liner pencils are user-friendly and on effortlessly, allowing you to create beautiful lip looks in no time, whether you're a makeup novice or .</v>
      </c>
      <c r="AF146" t="s">
        <v>2452</v>
      </c>
      <c r="AG146" t="s">
        <v>117</v>
      </c>
      <c r="AH146" t="s">
        <v>62</v>
      </c>
      <c r="AJ146" t="s">
        <v>63</v>
      </c>
      <c r="AK146" t="s">
        <v>64</v>
      </c>
      <c r="AL146" t="s">
        <v>2453</v>
      </c>
      <c r="AM146" t="s">
        <v>558</v>
      </c>
      <c r="AN146" s="5">
        <v>0.29</v>
      </c>
      <c r="AO146">
        <v>20.99</v>
      </c>
      <c r="AP146">
        <v>8.39</v>
      </c>
      <c r="AQ146">
        <v>7.99</v>
      </c>
      <c r="AR146" t="str">
        <f t="shared" si="175"/>
        <v>202411999000529085</v>
      </c>
      <c r="AU146" t="s">
        <v>67</v>
      </c>
      <c r="BA146" t="s">
        <v>2454</v>
      </c>
      <c r="BB146" t="s">
        <v>2455</v>
      </c>
      <c r="BC146" t="s">
        <v>2456</v>
      </c>
      <c r="BD146" t="s">
        <v>2457</v>
      </c>
      <c r="BE146" t="s">
        <v>2458</v>
      </c>
      <c r="BF146" t="s">
        <v>2459</v>
      </c>
      <c r="BG146" t="s">
        <v>2460</v>
      </c>
      <c r="BH146" t="s">
        <v>2461</v>
      </c>
      <c r="BI146" t="s">
        <v>2462</v>
      </c>
      <c r="BJ146" t="s">
        <v>2463</v>
      </c>
      <c r="BK146" t="str">
        <f t="shared" si="176"/>
        <v>http://23.94.38.62/ZzdDRTZpS2FtWTN4cHN1WC9jMDlZaFplOU16SXZRZ3dzLzRmenZoUEV1M1dJWWlwci9BbkZkeEhsb2dRWm9ZWHNBVXZoekt2L3prPQ.jpg@100</v>
      </c>
      <c r="BL146" t="s">
        <v>2450</v>
      </c>
      <c r="BN146" t="s">
        <v>2464</v>
      </c>
      <c r="BO146" t="s">
        <v>2465</v>
      </c>
      <c r="BP146" t="s">
        <v>2466</v>
      </c>
      <c r="BQ146" t="s">
        <v>2467</v>
      </c>
    </row>
    <row r="147" ht="50" customHeight="1" spans="1:69">
      <c r="A147" t="s">
        <v>2468</v>
      </c>
      <c r="B147" t="s">
        <v>54</v>
      </c>
      <c r="C147" t="s">
        <v>55</v>
      </c>
      <c r="D147" t="s">
        <v>56</v>
      </c>
      <c r="F147" t="str">
        <f t="shared" si="160"/>
        <v>2WXX20250106-YMZ241118001-Herunwer</v>
      </c>
      <c r="G147" t="str">
        <f t="shared" si="161"/>
        <v>2WXX20250106--Herunwer</v>
      </c>
      <c r="J147" t="str">
        <f t="shared" si="162"/>
        <v>Colored Lipstick Moisturizing Transparent Lipstick Natural Effect Moisturizing Lip Glosses For Long Lasting Hydrating And Nourishing Lipstick Comfortable Lip</v>
      </c>
      <c r="K147" t="s">
        <v>57</v>
      </c>
      <c r="L147" t="str">
        <f t="shared" si="163"/>
        <v>Herunwer Colored Lipstick Moisturizing Transparent Lipstick Natural Effect Moisturizing Lip Glosses For Long Lasting Hydrating And Nourishing Lipstick Comfortable Lip</v>
      </c>
      <c r="M147">
        <f t="shared" si="164"/>
        <v>166</v>
      </c>
      <c r="N147" t="s">
        <v>2469</v>
      </c>
      <c r="O147" s="2" t="str">
        <f t="shared" si="165"/>
        <v>Colored Lipstick Moisturizing Transparent Lipstick Natural Effect Moisturizing Lip Glosses For Long Lasting Hydrating And Nourishing Lipstick Comfortable Lip&lt;br&gt;Features:&lt;br&gt;SHEER COLOR WITH SOFT ：This lipstick looks dark in the tube, but goes on sheer. It enhances natural lip color. Applying one coat for a sheer tint, keep building it for more drama.&lt;br&gt;HYDRATING LIP BALM：We offer a variety of hydrating and moisturizing formulas that fully provide color to the lips meanwhile moisturize the lips, avoid dry lips and lip lines, easy to in the lips skin.&lt;br&gt;NOURISH YOUR LIPS：Infused with Vitamin E and Beeswax to give your lips the nourishment they are looking for. This melting lip balm moisturizes dry lips while also delivering a sheer tint of color and soft .&lt;br&gt;DAILY LIPS MOISTURIZER: Both the tinted lip balm and lip stain, the classic and tint for all skin type and skin tone, using it for your daily lips care.&lt;br&gt;SKIN FRIENDLY: Mild, non-irritating ingredients, completely skin-friendly , high hydrating texture. Easily build a satisfying lip appearance with a soft texture that goes on smoothly on your lips.&lt;br&gt;Product Description:&lt;br&gt;Designed for makeup enthusiasts who love experimenting with different looks and individual who prioritize lip care.&lt;br&gt;Hydrating lip glosses provide a comfortable and moisturizing experience, for everyday use.&lt;br&gt;Delicate and comfortable lipstick, and you' catch attention wherever you go.&lt;br&gt;Moisturizing lipstick, show your and personality.&lt;br&gt;Suitable for various occasion, these lip oil cater to different makeup need.&lt;br&gt;package list：1xLip liner stay&lt;br&gt;</v>
      </c>
      <c r="P147" s="2" t="str">
        <f t="shared" si="166"/>
        <v>Colored Lipstick Moisturizing Transparent Lipstick Natural Effect Moisturizing Lip Glosses For Long Lasting Hydrating And Nourishing Lipstick Comfortable Lip&lt;br&gt;Features:&lt;br&gt;SHEER COLOR WITH SOFT ：This lipstick looks dark in the tube, but goes on sheer. It enhances natural lip color. Applying one coat for a sheer tint, keep building it for more drama.&lt;br&gt;HYDRATING LIP BALM：We offer a variety of hydrating and moisturizing formulas that fully provide color to the lips meanwhile moisturize the lips, avoid dry lips and lip lines, easy to in the lips skin.&lt;br&gt;NOURISH YOUR LIPS：Infused with Vitamin E and Beeswax to give your lips the nourishment they are looking for. This melting lip balm moisturizes dry lips while also delivering a sheer tint of color and soft .&lt;br&gt;DAILY LIPS MOISTURIZER: Both the tinted lip balm and lip stain, the classic and tint for all skin type and skin tone, using it for your daily lips care.&lt;br&gt;SKIN FRIENDLY: Mild, non-irritating ingredients, completely skin-friendly , high hydrating texture. Easily build a satisfying lip appearance with a soft texture that goes on smoothly on your lips.&lt;br&gt;Product Description:&lt;br&gt;Designed for makeup enthusiasts who love experimenting with different looks and individual who prioritize lip care.&lt;br&gt;Hydrating lip glosses provide a comfortable and moisturizing experience, for everyday use.&lt;br&gt;Delicate and comfortable lipstick, and you' catch attention wherever you go.&lt;br&gt;Moisturizing lipstick, show your and personality.&lt;br&gt;Suitable for various occasion, these lip oil cater to different makeup need.&lt;br&gt;package list：1xLip liner stay&lt;br&gt;</v>
      </c>
      <c r="Q147" s="2" t="str">
        <f t="shared" si="167"/>
        <v>Colored Lipstick Moisturizing Transparent Lipstick Natural Effect Moisturizing Lip Glosses For Long Lasting Hydrating And Nourishing Lipstick Comfortable Lip
Features:
SHEER COLOR WITH SOFT ：This lipstick looks dark in the tube, but goes on sheer. It enhances natural lip color. Applying one coat for a sheer tint, keep building it for more drama.
HYDRATING LIP BALM：We offer a variety of hydrating and moisturizing formulas that fully provide color to the lips meanwhile moisturize the lips, avoid dry lips and lip lines, easy to in the lips skin.
NOURISH YOUR LIPS：Infused with Vitamin E and Beeswax to give your lips the nourishment they are looking for. This melting lip balm moisturizes dry lips while also delivering a sheer tint of color and soft .
DAILY LIPS MOISTURIZER: Both the tinted lip balm and lip stain, the classic and tint for all skin type and skin tone, using it for your daily lips care.
SKIN FRIENDLY: Mild, non-irritating ingredients, completely skin-friendly , high hydrating texture. Easily build a satisfying lip appearance with a soft texture that goes on smoothly on your lips.
Product Description:
Designed for makeup enthusiasts who love experimenting with different looks and individual who prioritize lip care.
Hydrating lip glosses provide a comfortable and moisturizing experience, for everyday use.
Delicate and comfortable lipstick, and you' catch attention wherever you go.
Moisturizing lipstick, show your and personality.
Suitable for various occasion, these lip oil cater to different makeup need.
package list：1xLip liner stay
</v>
      </c>
      <c r="R147" s="2" t="str">
        <f t="shared" ref="R147:X147" si="193">REPLACE(Q147,1,FIND(CHAR(10),Q147),)</f>
        <v>Features:
SHEER COLOR WITH SOFT ：This lipstick looks dark in the tube, but goes on sheer. It enhances natural lip color. Applying one coat for a sheer tint, keep building it for more drama.
HYDRATING LIP BALM：We offer a variety of hydrating and moisturizing formulas that fully provide color to the lips meanwhile moisturize the lips, avoid dry lips and lip lines, easy to in the lips skin.
NOURISH YOUR LIPS：Infused with Vitamin E and Beeswax to give your lips the nourishment they are looking for. This melting lip balm moisturizes dry lips while also delivering a sheer tint of color and soft .
DAILY LIPS MOISTURIZER: Both the tinted lip balm and lip stain, the classic and tint for all skin type and skin tone, using it for your daily lips care.
SKIN FRIENDLY: Mild, non-irritating ingredients, completely skin-friendly , high hydrating texture. Easily build a satisfying lip appearance with a soft texture that goes on smoothly on your lips.
Product Description:
Designed for makeup enthusiasts who love experimenting with different looks and individual who prioritize lip care.
Hydrating lip glosses provide a comfortable and moisturizing experience, for everyday use.
Delicate and comfortable lipstick, and you' catch attention wherever you go.
Moisturizing lipstick, show your and personality.
Suitable for various occasion, these lip oil cater to different makeup need.
package list：1xLip liner stay
</v>
      </c>
      <c r="S147" s="3" t="str">
        <f t="shared" si="193"/>
        <v>SHEER COLOR WITH SOFT ：This lipstick looks dark in the tube, but goes on sheer. It enhances natural lip color. Applying one coat for a sheer tint, keep building it for more drama.
HYDRATING LIP BALM：We offer a variety of hydrating and moisturizing formulas that fully provide color to the lips meanwhile moisturize the lips, avoid dry lips and lip lines, easy to in the lips skin.
NOURISH YOUR LIPS：Infused with Vitamin E and Beeswax to give your lips the nourishment they are looking for. This melting lip balm moisturizes dry lips while also delivering a sheer tint of color and soft .
DAILY LIPS MOISTURIZER: Both the tinted lip balm and lip stain, the classic and tint for all skin type and skin tone, using it for your daily lips care.
SKIN FRIENDLY: Mild, non-irritating ingredients, completely skin-friendly , high hydrating texture. Easily build a satisfying lip appearance with a soft texture that goes on smoothly on your lips.
Product Description:
Designed for makeup enthusiasts who love experimenting with different looks and individual who prioritize lip care.
Hydrating lip glosses provide a comfortable and moisturizing experience, for everyday use.
Delicate and comfortable lipstick, and you' catch attention wherever you go.
Moisturizing lipstick, show your and personality.
Suitable for various occasion, these lip oil cater to different makeup need.
package list：1xLip liner stay
</v>
      </c>
      <c r="T147" s="3" t="str">
        <f t="shared" si="193"/>
        <v>HYDRATING LIP BALM：We offer a variety of hydrating and moisturizing formulas that fully provide color to the lips meanwhile moisturize the lips, avoid dry lips and lip lines, easy to in the lips skin.
NOURISH YOUR LIPS：Infused with Vitamin E and Beeswax to give your lips the nourishment they are looking for. This melting lip balm moisturizes dry lips while also delivering a sheer tint of color and soft .
DAILY LIPS MOISTURIZER: Both the tinted lip balm and lip stain, the classic and tint for all skin type and skin tone, using it for your daily lips care.
SKIN FRIENDLY: Mild, non-irritating ingredients, completely skin-friendly , high hydrating texture. Easily build a satisfying lip appearance with a soft texture that goes on smoothly on your lips.
Product Description:
Designed for makeup enthusiasts who love experimenting with different looks and individual who prioritize lip care.
Hydrating lip glosses provide a comfortable and moisturizing experience, for everyday use.
Delicate and comfortable lipstick, and you' catch attention wherever you go.
Moisturizing lipstick, show your and personality.
Suitable for various occasion, these lip oil cater to different makeup need.
package list：1xLip liner stay
</v>
      </c>
      <c r="U147" s="3" t="str">
        <f t="shared" si="193"/>
        <v>NOURISH YOUR LIPS：Infused with Vitamin E and Beeswax to give your lips the nourishment they are looking for. This melting lip balm moisturizes dry lips while also delivering a sheer tint of color and soft .
DAILY LIPS MOISTURIZER: Both the tinted lip balm and lip stain, the classic and tint for all skin type and skin tone, using it for your daily lips care.
SKIN FRIENDLY: Mild, non-irritating ingredients, completely skin-friendly , high hydrating texture. Easily build a satisfying lip appearance with a soft texture that goes on smoothly on your lips.
Product Description:
Designed for makeup enthusiasts who love experimenting with different looks and individual who prioritize lip care.
Hydrating lip glosses provide a comfortable and moisturizing experience, for everyday use.
Delicate and comfortable lipstick, and you' catch attention wherever you go.
Moisturizing lipstick, show your and personality.
Suitable for various occasion, these lip oil cater to different makeup need.
package list：1xLip liner stay
</v>
      </c>
      <c r="V147" s="3" t="str">
        <f t="shared" si="193"/>
        <v>DAILY LIPS MOISTURIZER: Both the tinted lip balm and lip stain, the classic and tint for all skin type and skin tone, using it for your daily lips care.
SKIN FRIENDLY: Mild, non-irritating ingredients, completely skin-friendly , high hydrating texture. Easily build a satisfying lip appearance with a soft texture that goes on smoothly on your lips.
Product Description:
Designed for makeup enthusiasts who love experimenting with different looks and individual who prioritize lip care.
Hydrating lip glosses provide a comfortable and moisturizing experience, for everyday use.
Delicate and comfortable lipstick, and you' catch attention wherever you go.
Moisturizing lipstick, show your and personality.
Suitable for various occasion, these lip oil cater to different makeup need.
package list：1xLip liner stay
</v>
      </c>
      <c r="W147" s="3" t="str">
        <f t="shared" si="193"/>
        <v>SKIN FRIENDLY: Mild, non-irritating ingredients, completely skin-friendly , high hydrating texture. Easily build a satisfying lip appearance with a soft texture that goes on smoothly on your lips.
Product Description:
Designed for makeup enthusiasts who love experimenting with different looks and individual who prioritize lip care.
Hydrating lip glosses provide a comfortable and moisturizing experience, for everyday use.
Delicate and comfortable lipstick, and you' catch attention wherever you go.
Moisturizing lipstick, show your and personality.
Suitable for various occasion, these lip oil cater to different makeup need.
package list：1xLip liner stay
</v>
      </c>
      <c r="X147" s="3" t="str">
        <f t="shared" si="193"/>
        <v>Product Description:
Designed for makeup enthusiasts who love experimenting with different looks and individual who prioritize lip care.
Hydrating lip glosses provide a comfortable and moisturizing experience, for everyday use.
Delicate and comfortable lipstick, and you' catch attention wherever you go.
Moisturizing lipstick, show your and personality.
Suitable for various occasion, these lip oil cater to different makeup need.
package list：1xLip liner stay
</v>
      </c>
      <c r="Y147" s="2" t="str">
        <f t="shared" si="169"/>
        <v>Herunwer 【Service】 If you have any questions, please feel free to contact us and we will answer your questions as soon as possible.</v>
      </c>
      <c r="Z147" s="3" t="s">
        <v>59</v>
      </c>
      <c r="AA147" s="3" t="str">
        <f t="shared" si="170"/>
        <v>SHEER COLOR WITH SOFT ：This lipstick looks dark in the tube, but goes on sheer. It enhances natural lip color. Applying one coat for a sheer tint, keep building it for more drama.</v>
      </c>
      <c r="AB147" s="2" t="str">
        <f t="shared" si="171"/>
        <v>HYDRATING LIP BALM：We offer a variety of hydrating and moisturizing formulas that fully provide color to the lips meanwhile moisturize the lips, avoid dry lips and lip lines, easy to in the lips skin.</v>
      </c>
      <c r="AC147" s="2" t="str">
        <f t="shared" si="172"/>
        <v>NOURISH YOUR LIPS：Infused with Vitamin E and Beeswax to give your lips the nourishment they are looking for. This melting lip balm moisturizes dry lips while also delivering a sheer tint of color and soft .</v>
      </c>
      <c r="AD147" s="2" t="str">
        <f t="shared" si="173"/>
        <v>DAILY LIPS MOISTURIZER: Both the tinted lip balm and lip stain, the classic and tint for all skin type and skin tone, using it for your daily lips care.</v>
      </c>
      <c r="AE147" s="2" t="str">
        <f t="shared" si="174"/>
        <v>SKIN FRIENDLY: Mild, non-irritating ingredients, completely skin-friendly , high hydrating texture. Easily build a satisfying lip appearance with a soft texture that goes on smoothly on your lips.</v>
      </c>
      <c r="AF147" t="s">
        <v>1614</v>
      </c>
      <c r="AG147" t="s">
        <v>328</v>
      </c>
      <c r="AH147" t="s">
        <v>62</v>
      </c>
      <c r="AJ147" t="s">
        <v>63</v>
      </c>
      <c r="AK147" t="s">
        <v>64</v>
      </c>
      <c r="AL147" t="s">
        <v>508</v>
      </c>
      <c r="AM147" t="s">
        <v>2013</v>
      </c>
      <c r="AN147" s="5">
        <v>0.05</v>
      </c>
      <c r="AO147">
        <v>13.99</v>
      </c>
      <c r="AP147">
        <v>5.7</v>
      </c>
      <c r="AQ147">
        <v>5.99</v>
      </c>
      <c r="AR147" t="str">
        <f t="shared" si="175"/>
        <v>202411999000529084</v>
      </c>
      <c r="AU147" t="s">
        <v>67</v>
      </c>
      <c r="BA147" t="s">
        <v>2470</v>
      </c>
      <c r="BB147" t="s">
        <v>2471</v>
      </c>
      <c r="BC147" t="s">
        <v>2472</v>
      </c>
      <c r="BD147" t="s">
        <v>2473</v>
      </c>
      <c r="BE147" t="s">
        <v>2474</v>
      </c>
      <c r="BF147" t="s">
        <v>2475</v>
      </c>
      <c r="BG147" t="s">
        <v>2476</v>
      </c>
      <c r="BH147" t="s">
        <v>2477</v>
      </c>
      <c r="BI147" t="s">
        <v>2478</v>
      </c>
      <c r="BJ147" t="s">
        <v>2479</v>
      </c>
      <c r="BK147" t="str">
        <f t="shared" si="176"/>
        <v>http://23.94.38.62/MkRWV3JwYkJCeFAvc0gwSE1ZNHd1VTFyaldIWlNRWkgrTzcxTEc3djZveVk2WDFJTWxRSDZCb09yNVRURTVPa2xFM1dYVVJyTmlZPQ.jpg@100</v>
      </c>
      <c r="BL147" t="s">
        <v>2468</v>
      </c>
      <c r="BN147" t="s">
        <v>2480</v>
      </c>
      <c r="BO147" t="s">
        <v>2481</v>
      </c>
      <c r="BP147" t="s">
        <v>2482</v>
      </c>
      <c r="BQ147" t="s">
        <v>2483</v>
      </c>
    </row>
    <row r="148" ht="50" customHeight="1" spans="1:69">
      <c r="A148" t="s">
        <v>2484</v>
      </c>
      <c r="B148" t="s">
        <v>54</v>
      </c>
      <c r="C148" t="s">
        <v>55</v>
      </c>
      <c r="D148" t="s">
        <v>56</v>
      </c>
      <c r="E148"/>
      <c r="F148" t="str">
        <f t="shared" si="160"/>
        <v>2WXX20250106-CHA201030814-Herunwer</v>
      </c>
      <c r="G148" t="str">
        <f t="shared" si="161"/>
        <v>2WXX20250106--Herunwer</v>
      </c>
      <c r="J148" t="str">
        <f t="shared" si="162"/>
        <v>Organics Facial Cleansing Oil &amp; Makeup Remover- Premium Plant Based Moisturizing Face Wash For Dry, Sensitive Skin150ML</v>
      </c>
      <c r="K148" t="s">
        <v>57</v>
      </c>
      <c r="L148" t="str">
        <f t="shared" si="163"/>
        <v>Herunwer Organics Facial Cleansing Oil &amp; Makeup Remover- Premium Plant Based Moisturizing Face Wash For Dry, Sensitive Skin150ML</v>
      </c>
      <c r="M148">
        <f t="shared" si="164"/>
        <v>128</v>
      </c>
      <c r="N148" t="s">
        <v>2485</v>
      </c>
      <c r="O148" s="2" t="str">
        <f t="shared" si="165"/>
        <v>&lt;br&gt;Organics Facial Cleansing Oil &amp; Makeup Remover- Premium Plant Based Moisturizing Face Wash For Dry, Sensitive Skin With&lt;br&gt;Description:&lt;br&gt;Powerful cleansing Without irritating skin based on safe ingredients&lt;br&gt;Cleanses while nourishing the skin&lt;br&gt;and finely plant extracts to nourish skin and keep water-oil balance&lt;br&gt;Good looking appearance is the first choice for gifts&lt;br&gt;Specifications:&lt;br&gt;Color: as shown in the figure&lt;br&gt;Material: Makeup Remover&lt;br&gt;</v>
      </c>
      <c r="P148" s="2" t="str">
        <f t="shared" si="166"/>
        <v>&lt;br&gt;Organics Facial Cleansing Oil &amp; Makeup Remover- Premium Plant Based Moisturizing Face Wash For Dry, Sensitive Skin With&lt;br&gt;Description:&lt;br&gt;Powerful cleansing Without irritating skin based on safe ingredients&lt;br&gt;Cleanses while nourishing the skin&lt;br&gt;and finely plant extracts to nourish skin and keep water-oil balance&lt;br&gt;Good looking appearance is the first choice for gifts&lt;br&gt;Specifications:&lt;br&gt;Color: as shown in the figure&lt;br&gt;Material: Makeup Remover&lt;br&gt;</v>
      </c>
      <c r="Q148" s="2" t="str">
        <f t="shared" si="167"/>
        <v>
Organics Facial Cleansing Oil &amp; Makeup Remover- Premium Plant Based Moisturizing Face Wash For Dry, Sensitive Skin With
Description:
Powerful cleansing Without irritating skin based on safe ingredients
Cleanses while nourishing the skin
and finely plant extracts to nourish skin and keep water-oil balance
Good looking appearance is the first choice for gifts
Specifications:
Color: as shown in the figure
Material: Makeup Remover
</v>
      </c>
      <c r="R148" s="2" t="str">
        <f t="shared" ref="R148:X148" si="194">REPLACE(Q148,1,FIND(CHAR(10),Q148),)</f>
        <v>Organics Facial Cleansing Oil &amp; Makeup Remover- Premium Plant Based Moisturizing Face Wash For Dry, Sensitive Skin With
Description:
Powerful cleansing Without irritating skin based on safe ingredients
Cleanses while nourishing the skin
and finely plant extracts to nourish skin and keep water-oil balance
Good looking appearance is the first choice for gifts
Specifications:
Color: as shown in the figure
Material: Makeup Remover
</v>
      </c>
      <c r="S148" s="3" t="str">
        <f t="shared" si="194"/>
        <v>Description:
Powerful cleansing Without irritating skin based on safe ingredients
Cleanses while nourishing the skin
and finely plant extracts to nourish skin and keep water-oil balance
Good looking appearance is the first choice for gifts
Specifications:
Color: as shown in the figure
Material: Makeup Remover
</v>
      </c>
      <c r="T148" s="3" t="str">
        <f t="shared" si="194"/>
        <v>Powerful cleansing Without irritating skin based on safe ingredients
Cleanses while nourishing the skin
and finely plant extracts to nourish skin and keep water-oil balance
Good looking appearance is the first choice for gifts
Specifications:
Color: as shown in the figure
Material: Makeup Remover
</v>
      </c>
      <c r="U148" s="3" t="str">
        <f t="shared" si="194"/>
        <v>Cleanses while nourishing the skin
and finely plant extracts to nourish skin and keep water-oil balance
Good looking appearance is the first choice for gifts
Specifications:
Color: as shown in the figure
Material: Makeup Remover
</v>
      </c>
      <c r="V148" s="3" t="str">
        <f t="shared" si="194"/>
        <v>and finely plant extracts to nourish skin and keep water-oil balance
Good looking appearance is the first choice for gifts
Specifications:
Color: as shown in the figure
Material: Makeup Remover
</v>
      </c>
      <c r="W148" s="3" t="str">
        <f t="shared" si="194"/>
        <v>Good looking appearance is the first choice for gifts
Specifications:
Color: as shown in the figure
Material: Makeup Remover
</v>
      </c>
      <c r="X148" s="3" t="str">
        <f t="shared" si="194"/>
        <v>Specifications:
Color: as shown in the figure
Material: Makeup Remover
</v>
      </c>
      <c r="Y148" s="2" t="str">
        <f t="shared" si="169"/>
        <v>Herunwer 【Service】 If you have any questions, please feel free to contact us and we will answer your questions as soon as possible.</v>
      </c>
      <c r="Z148" s="3" t="s">
        <v>59</v>
      </c>
      <c r="AA148" s="3" t="str">
        <f t="shared" si="170"/>
        <v>Description:</v>
      </c>
      <c r="AB148" s="2" t="str">
        <f t="shared" si="171"/>
        <v>Powerful cleansing Without irritating skin based on safe ingredients</v>
      </c>
      <c r="AC148" s="2" t="str">
        <f t="shared" si="172"/>
        <v>Cleanses while nourishing the skin</v>
      </c>
      <c r="AD148" s="2" t="str">
        <f t="shared" si="173"/>
        <v>and finely plant extracts to nourish skin and keep water-oil balance</v>
      </c>
      <c r="AE148" s="2" t="str">
        <f t="shared" si="174"/>
        <v>Good looking appearance is the first choice for gifts</v>
      </c>
      <c r="AF148" t="s">
        <v>190</v>
      </c>
      <c r="AG148" t="s">
        <v>137</v>
      </c>
      <c r="AH148" t="s">
        <v>631</v>
      </c>
      <c r="AJ148" t="s">
        <v>1470</v>
      </c>
      <c r="AK148" t="s">
        <v>631</v>
      </c>
      <c r="AL148" t="s">
        <v>2486</v>
      </c>
      <c r="AM148" t="s">
        <v>347</v>
      </c>
      <c r="AN148" s="5">
        <v>0.49</v>
      </c>
      <c r="AO148">
        <v>28.99</v>
      </c>
      <c r="AP148">
        <v>11.49</v>
      </c>
      <c r="AQ148">
        <v>10.99</v>
      </c>
      <c r="AR148" t="str">
        <f t="shared" si="175"/>
        <v>202411999000529087</v>
      </c>
      <c r="AU148" t="s">
        <v>67</v>
      </c>
      <c r="BA148" t="s">
        <v>2487</v>
      </c>
      <c r="BB148" t="s">
        <v>2488</v>
      </c>
      <c r="BC148" t="s">
        <v>2489</v>
      </c>
      <c r="BD148" t="s">
        <v>2490</v>
      </c>
      <c r="BE148" t="s">
        <v>2491</v>
      </c>
      <c r="BF148" t="s">
        <v>2492</v>
      </c>
      <c r="BG148" t="s">
        <v>2493</v>
      </c>
      <c r="BH148" t="s">
        <v>2494</v>
      </c>
      <c r="BI148" t="s">
        <v>2495</v>
      </c>
      <c r="BJ148" t="s">
        <v>2496</v>
      </c>
      <c r="BK148" t="str">
        <f t="shared" si="176"/>
        <v>http://23.94.38.62/TklpVCsrT3ViZmx1S2lzbkxISE5PVmFFcDJvQktxNytrZVl1WUhqWUkxL3IzNjhrdVhIUkE4Z0ZNYkQxNVlzOWl6VTFEWFRwTmdjPQ.jpg@100</v>
      </c>
      <c r="BL148" t="s">
        <v>2484</v>
      </c>
      <c r="BN148" t="s">
        <v>2497</v>
      </c>
      <c r="BO148" t="s">
        <v>2498</v>
      </c>
      <c r="BP148" t="s">
        <v>2499</v>
      </c>
      <c r="BQ148" t="s">
        <v>2500</v>
      </c>
    </row>
    <row r="149" ht="50" customHeight="1" spans="1:69">
      <c r="A149" t="s">
        <v>2501</v>
      </c>
      <c r="B149" t="s">
        <v>54</v>
      </c>
      <c r="C149" t="s">
        <v>55</v>
      </c>
      <c r="D149" t="s">
        <v>56</v>
      </c>
      <c r="E149"/>
      <c r="F149" t="str">
        <f t="shared" si="160"/>
        <v>2WXX20250106-LUC210510821-Herunwer</v>
      </c>
      <c r="G149" t="str">
        <f t="shared" si="161"/>
        <v>2WXX20250106--Herunwer</v>
      </c>
      <c r="J149" t="str">
        <f t="shared" si="162"/>
        <v>Makeup Remover Gentle And Deep Cleansing Pores, Eyes, Lips And Face 3-in-1 120ML</v>
      </c>
      <c r="K149" t="s">
        <v>57</v>
      </c>
      <c r="L149" t="str">
        <f t="shared" si="163"/>
        <v>Herunwer Makeup Remover Gentle And Deep Cleansing Pores, Eyes, Lips And Face 3-in-1 120ML</v>
      </c>
      <c r="M149">
        <f t="shared" si="164"/>
        <v>89</v>
      </c>
      <c r="N149" t="s">
        <v>2502</v>
      </c>
      <c r="O149" s="2" t="str">
        <f t="shared" si="165"/>
        <v>&lt;br&gt;Makeup Remover Gentle and Deep Cleansing Pores, Eyes, Lips and Face 3-in-1 120ML&lt;br&gt;Description&lt;br&gt;Gentle, effective cleansing-easily removes all traces of makeup and impurities without peeling off the skin. Leaves skin feeling refreshed and hydrated&lt;br&gt;Cleansing ingredients-no synthetic fragrances, suitable for all skin types and all ages&lt;br&gt;Fragile muscles,eyes and lips, men and women,also applicable&lt;br&gt;One bottle restores the beauty of skin without makeup Refreshing and not sticky&lt;br&gt;120ml&lt;br&gt;Contain&lt;br&gt;1x Makeup Remover</v>
      </c>
      <c r="P149" s="2" t="str">
        <f t="shared" si="166"/>
        <v>&lt;br&gt;Makeup Remover Gentle and Deep Cleansing Pores, Eyes, Lips and Face 3-in-1 120ML&lt;br&gt;Description&lt;br&gt;Gentle, effective cleansing-easily removes all traces of makeup and impurities without peeling off the skin. Leaves skin feeling refreshed and hydrated&lt;br&gt;Cleansing ingredients-no synthetic fragrances, suitable for all skin types and all ages&lt;br&gt;Fragile muscles,eyes and lips, men and women,also applicable&lt;br&gt;One bottle restores the beauty of skin without makeup Refreshing and not sticky&lt;br&gt;120ml&lt;br&gt;Contain&lt;br&gt;1x Makeup Remover</v>
      </c>
      <c r="Q149" s="2" t="str">
        <f t="shared" si="167"/>
        <v>
Makeup Remover Gentle and Deep Cleansing Pores, Eyes, Lips and Face 3-in-1 120ML
Description
Gentle, effective cleansing-easily removes all traces of makeup and impurities without peeling off the skin. Leaves skin feeling refreshed and hydrated
Cleansing ingredients-no synthetic fragrances, suitable for all skin types and all ages
Fragile muscles,eyes and lips, men and women,also applicable
One bottle restores the beauty of skin without makeup Refreshing and not sticky
120ml
Contain
1x Makeup Remover</v>
      </c>
      <c r="R149" s="2" t="str">
        <f t="shared" ref="R149:X149" si="195">REPLACE(Q149,1,FIND(CHAR(10),Q149),)</f>
        <v>Makeup Remover Gentle and Deep Cleansing Pores, Eyes, Lips and Face 3-in-1 120ML
Description
Gentle, effective cleansing-easily removes all traces of makeup and impurities without peeling off the skin. Leaves skin feeling refreshed and hydrated
Cleansing ingredients-no synthetic fragrances, suitable for all skin types and all ages
Fragile muscles,eyes and lips, men and women,also applicable
One bottle restores the beauty of skin without makeup Refreshing and not sticky
120ml
Contain
1x Makeup Remover</v>
      </c>
      <c r="S149" s="3" t="str">
        <f t="shared" si="195"/>
        <v>Description
Gentle, effective cleansing-easily removes all traces of makeup and impurities without peeling off the skin. Leaves skin feeling refreshed and hydrated
Cleansing ingredients-no synthetic fragrances, suitable for all skin types and all ages
Fragile muscles,eyes and lips, men and women,also applicable
One bottle restores the beauty of skin without makeup Refreshing and not sticky
120ml
Contain
1x Makeup Remover</v>
      </c>
      <c r="T149" s="3" t="str">
        <f t="shared" si="195"/>
        <v>Gentle, effective cleansing-easily removes all traces of makeup and impurities without peeling off the skin. Leaves skin feeling refreshed and hydrated
Cleansing ingredients-no synthetic fragrances, suitable for all skin types and all ages
Fragile muscles,eyes and lips, men and women,also applicable
One bottle restores the beauty of skin without makeup Refreshing and not sticky
120ml
Contain
1x Makeup Remover</v>
      </c>
      <c r="U149" s="3" t="str">
        <f t="shared" si="195"/>
        <v>Cleansing ingredients-no synthetic fragrances, suitable for all skin types and all ages
Fragile muscles,eyes and lips, men and women,also applicable
One bottle restores the beauty of skin without makeup Refreshing and not sticky
120ml
Contain
1x Makeup Remover</v>
      </c>
      <c r="V149" s="3" t="str">
        <f t="shared" si="195"/>
        <v>Fragile muscles,eyes and lips, men and women,also applicable
One bottle restores the beauty of skin without makeup Refreshing and not sticky
120ml
Contain
1x Makeup Remover</v>
      </c>
      <c r="W149" s="3" t="str">
        <f t="shared" si="195"/>
        <v>One bottle restores the beauty of skin without makeup Refreshing and not sticky
120ml
Contain
1x Makeup Remover</v>
      </c>
      <c r="X149" s="3" t="str">
        <f t="shared" si="195"/>
        <v>120ml
Contain
1x Makeup Remover</v>
      </c>
      <c r="Y149" s="2" t="str">
        <f t="shared" si="169"/>
        <v>Herunwer 【Service】 If you have any questions, please feel free to contact us and we will answer your questions as soon as possible.</v>
      </c>
      <c r="Z149" s="3" t="s">
        <v>59</v>
      </c>
      <c r="AA149" s="3" t="str">
        <f t="shared" si="170"/>
        <v>Description</v>
      </c>
      <c r="AB149" s="2" t="str">
        <f t="shared" si="171"/>
        <v>Gentle, effective cleansing-easily removes all traces of makeup and impurities without peeling off the skin. Leaves skin feeling refreshed and hydrated</v>
      </c>
      <c r="AC149" s="2" t="str">
        <f t="shared" si="172"/>
        <v>Cleansing ingredients-no synthetic fragrances, suitable for all skin types and all ages</v>
      </c>
      <c r="AD149" s="2" t="str">
        <f t="shared" si="173"/>
        <v>Fragile muscles,eyes and lips, men and women,also applicable</v>
      </c>
      <c r="AE149" s="2" t="str">
        <f t="shared" si="174"/>
        <v>One bottle restores the beauty of skin without makeup Refreshing and not sticky</v>
      </c>
      <c r="AF149" t="s">
        <v>190</v>
      </c>
      <c r="AG149" t="s">
        <v>137</v>
      </c>
      <c r="AH149" t="s">
        <v>631</v>
      </c>
      <c r="AJ149" t="s">
        <v>1470</v>
      </c>
      <c r="AK149" t="s">
        <v>631</v>
      </c>
      <c r="AL149" t="s">
        <v>2503</v>
      </c>
      <c r="AM149" t="s">
        <v>2504</v>
      </c>
      <c r="AN149" s="5">
        <v>0.37</v>
      </c>
      <c r="AO149">
        <v>18.99</v>
      </c>
      <c r="AP149">
        <v>7.68</v>
      </c>
      <c r="AQ149">
        <v>7.99</v>
      </c>
      <c r="AR149" t="str">
        <f t="shared" si="175"/>
        <v>202411999000529085</v>
      </c>
      <c r="AU149" t="s">
        <v>67</v>
      </c>
      <c r="BA149" t="s">
        <v>2505</v>
      </c>
      <c r="BB149" t="s">
        <v>2506</v>
      </c>
      <c r="BC149" t="s">
        <v>2507</v>
      </c>
      <c r="BD149" t="s">
        <v>2508</v>
      </c>
      <c r="BE149" t="s">
        <v>2509</v>
      </c>
      <c r="BF149" t="s">
        <v>2510</v>
      </c>
      <c r="BG149" t="s">
        <v>2511</v>
      </c>
      <c r="BH149" t="s">
        <v>2512</v>
      </c>
      <c r="BI149" t="s">
        <v>2513</v>
      </c>
      <c r="BJ149" t="s">
        <v>2514</v>
      </c>
      <c r="BK149" t="str">
        <f t="shared" si="176"/>
        <v>http://23.94.38.62/WU9tNW9jZkdMSFhkSG5xcldhY0t6cXFnVi90Yys1Mms1VGE2SGRqeHZkU3NyWG0zSEw1QVFOaTJyVzhNSnhZbC9FZzZJeXB3K1djPQ.jpg@100</v>
      </c>
      <c r="BL149" t="s">
        <v>2501</v>
      </c>
      <c r="BN149" t="s">
        <v>2515</v>
      </c>
      <c r="BO149" t="s">
        <v>2516</v>
      </c>
      <c r="BP149" t="s">
        <v>2517</v>
      </c>
      <c r="BQ149" t="s">
        <v>2518</v>
      </c>
    </row>
    <row r="150" ht="50" customHeight="1" spans="1:69">
      <c r="A150" t="s">
        <v>2519</v>
      </c>
      <c r="B150" t="s">
        <v>54</v>
      </c>
      <c r="C150" t="s">
        <v>55</v>
      </c>
      <c r="D150" t="s">
        <v>56</v>
      </c>
      <c r="E150"/>
      <c r="F150" t="str">
        <f t="shared" si="160"/>
        <v>2WXX20250106-YSQ241104004-Herunwer</v>
      </c>
      <c r="G150" t="str">
        <f t="shared" si="161"/>
        <v>2WXX20250106--Herunwer</v>
      </c>
      <c r="J150" t="str">
        <f t="shared" si="162"/>
        <v>Rotating Grapefruit Makeup Remover Cleans Eyes Lips And Face In A Gentle Instant Deeps Cleansing Maintenance 45g</v>
      </c>
      <c r="K150" t="s">
        <v>57</v>
      </c>
      <c r="L150" t="str">
        <f t="shared" si="163"/>
        <v>Herunwer Rotating Grapefruit Makeup Remover Cleans Eyes Lips And Face In A Gentle Instant Deeps Cleansing Maintenance 45g</v>
      </c>
      <c r="M150">
        <f t="shared" si="164"/>
        <v>121</v>
      </c>
      <c r="N150" t="s">
        <v>2520</v>
      </c>
      <c r="O150" s="2" t="str">
        <f t="shared" si="165"/>
        <v>Rotating Grapefruit Makeup Remover Cleans Eyes Lips And Face In A Gentle Instant Deeps Cleansing Maintenance 45g&lt;br&gt;Features:&lt;br&gt;1. Three-in-One : Our rotating Yuzu Makeup Remover Cream is specially formulated to effectively and gently cleanse your eyes, lips, and face all at once. No need for multiple products or harsh scrubbing - simply rotate the cream onto your skin for a thorough and efficient cleanse.&lt;br&gt;2. Instantly Dissolves Dirt and Impurities: With its unique of ingredients, our Yuzu Makeup Remover Cream quickly dissolves dirt, makeup, and impurities, leaving your skin feeling clean, refreshed, and revitalized. Say goodbye to stubborn mascara and hard-to- lipstick with this cleanser.&lt;br&gt;3. Cleansing and Nourishing: Dive into your skin's pores with our Yuzu Makeup Remover Cream. It not removes dirt and makeup but also provides nourishing benefits to your skin. Infused with skin- ingredients, it helps to replenish , , and leave your skin looking and .&lt;br&gt;4. Refreshing Yuzu : with the delightful of yuzu while cleansing your skin. The invigorating aroma adds a of luxury to your routine, creating -like experience in the comfort of your own home. Start and end your day on a refreshing note with our Yuzu Makeup Remover Cream.&lt;br&gt;5. Trusted Quality and Convenience: As a seasoned seller, we take pride in delivering products that meet the expectations of our customers. Our Yuzu Makeup Remover Cream comes in a convenient packaging, making it for travel or use. Experience the convenience and effectiveness of our product and see the difference it can make in your routine.&lt;br&gt;Product Description:&lt;br&gt;Makeup remover 45g&lt;br&gt;</v>
      </c>
      <c r="P150" s="2" t="str">
        <f t="shared" si="166"/>
        <v>Rotating Grapefruit Makeup Remover Cleans Eyes Lips And Face In A Gentle Instant Deeps Cleansing Maintenance 45g&lt;br&gt;Features:&lt;br&gt;1. Three-in-One : Our rotating Yuzu Makeup Remover Cream is specially formulated to effectively and gently cleanse your eyes, lips, and face all at once. No need for multiple products or harsh scrubbing - simply rotate the cream onto your skin for a thorough and efficient cleanse.&lt;br&gt;2. Instantly Dissolves Dirt and Impurities: With its unique of ingredients, our Yuzu Makeup Remover Cream quickly dissolves dirt, makeup, and impurities, leaving your skin feeling clean, refreshed, and revitalized. Say goodbye to stubborn mascara and hard-to- lipstick with this cleanser.&lt;br&gt;3. Cleansing and Nourishing: Dive into your skin's pores with our Yuzu Makeup Remover Cream. It not removes dirt and makeup but also provides nourishing benefits to your skin. Infused with skin- ingredients, it helps to replenish , , and leave your skin looking and .&lt;br&gt;4. Refreshing Yuzu : with the delightful of yuzu while cleansing your skin. The invigorating aroma adds a of luxury to your routine, creating -like experience in the comfort of your own home. Start and end your day on a refreshing note with our Yuzu Makeup Remover Cream.&lt;br&gt;5. Trusted Quality and Convenience: As a seasoned seller, we take pride in delivering products that meet the expectations of our customers. Our Yuzu Makeup Remover Cream comes in a convenient packaging, making it for travel or use. Experience the convenience and effectiveness of our product and see the difference it can make in your routine.&lt;br&gt;Product Description:&lt;br&gt;Makeup remover 45g&lt;br&gt;</v>
      </c>
      <c r="Q150" s="2" t="str">
        <f t="shared" si="167"/>
        <v>Rotating Grapefruit Makeup Remover Cleans Eyes Lips And Face In A Gentle Instant Deeps Cleansing Maintenance 45g
Features:
1. Three-in-One : Our rotating Yuzu Makeup Remover Cream is specially formulated to effectively and gently cleanse your eyes, lips, and face all at once. No need for multiple products or harsh scrubbing - simply rotate the cream onto your skin for a thorough and efficient cleanse.
2. Instantly Dissolves Dirt and Impurities: With its unique of ingredients, our Yuzu Makeup Remover Cream quickly dissolves dirt, makeup, and impurities, leaving your skin feeling clean, refreshed, and revitalized. Say goodbye to stubborn mascara and hard-to- lipstick with this cleanser.
3. Cleansing and Nourishing: Dive into your skin's pores with our Yuzu Makeup Remover Cream. It not removes dirt and makeup but also provides nourishing benefits to your skin. Infused with skin- ingredients, it helps to replenish , , and leave your skin looking and .
4. Refreshing Yuzu : with the delightful of yuzu while cleansing your skin. The invigorating aroma adds a of luxury to your routine, creating -like experience in the comfort of your own home. Start and end your day on a refreshing note with our Yuzu Makeup Remover Cream.
5. Trusted Quality and Convenience: As a seasoned seller, we take pride in delivering products that meet the expectations of our customers. Our Yuzu Makeup Remover Cream comes in a convenient packaging, making it for travel or use. Experience the convenience and effectiveness of our product and see the difference it can make in your routine.
Product Description:
Makeup remover 45g
</v>
      </c>
      <c r="R150" s="2" t="str">
        <f t="shared" ref="R150:X150" si="196">REPLACE(Q150,1,FIND(CHAR(10),Q150),)</f>
        <v>Features:
1. Three-in-One : Our rotating Yuzu Makeup Remover Cream is specially formulated to effectively and gently cleanse your eyes, lips, and face all at once. No need for multiple products or harsh scrubbing - simply rotate the cream onto your skin for a thorough and efficient cleanse.
2. Instantly Dissolves Dirt and Impurities: With its unique of ingredients, our Yuzu Makeup Remover Cream quickly dissolves dirt, makeup, and impurities, leaving your skin feeling clean, refreshed, and revitalized. Say goodbye to stubborn mascara and hard-to- lipstick with this cleanser.
3. Cleansing and Nourishing: Dive into your skin's pores with our Yuzu Makeup Remover Cream. It not removes dirt and makeup but also provides nourishing benefits to your skin. Infused with skin- ingredients, it helps to replenish , , and leave your skin looking and .
4. Refreshing Yuzu : with the delightful of yuzu while cleansing your skin. The invigorating aroma adds a of luxury to your routine, creating -like experience in the comfort of your own home. Start and end your day on a refreshing note with our Yuzu Makeup Remover Cream.
5. Trusted Quality and Convenience: As a seasoned seller, we take pride in delivering products that meet the expectations of our customers. Our Yuzu Makeup Remover Cream comes in a convenient packaging, making it for travel or use. Experience the convenience and effectiveness of our product and see the difference it can make in your routine.
Product Description:
Makeup remover 45g
</v>
      </c>
      <c r="S150" s="3" t="str">
        <f t="shared" si="196"/>
        <v>1. Three-in-One : Our rotating Yuzu Makeup Remover Cream is specially formulated to effectively and gently cleanse your eyes, lips, and face all at once. No need for multiple products or harsh scrubbing - simply rotate the cream onto your skin for a thorough and efficient cleanse.
2. Instantly Dissolves Dirt and Impurities: With its unique of ingredients, our Yuzu Makeup Remover Cream quickly dissolves dirt, makeup, and impurities, leaving your skin feeling clean, refreshed, and revitalized. Say goodbye to stubborn mascara and hard-to- lipstick with this cleanser.
3. Cleansing and Nourishing: Dive into your skin's pores with our Yuzu Makeup Remover Cream. It not removes dirt and makeup but also provides nourishing benefits to your skin. Infused with skin- ingredients, it helps to replenish , , and leave your skin looking and .
4. Refreshing Yuzu : with the delightful of yuzu while cleansing your skin. The invigorating aroma adds a of luxury to your routine, creating -like experience in the comfort of your own home. Start and end your day on a refreshing note with our Yuzu Makeup Remover Cream.
5. Trusted Quality and Convenience: As a seasoned seller, we take pride in delivering products that meet the expectations of our customers. Our Yuzu Makeup Remover Cream comes in a convenient packaging, making it for travel or use. Experience the convenience and effectiveness of our product and see the difference it can make in your routine.
Product Description:
Makeup remover 45g
</v>
      </c>
      <c r="T150" s="3" t="str">
        <f t="shared" si="196"/>
        <v>2. Instantly Dissolves Dirt and Impurities: With its unique of ingredients, our Yuzu Makeup Remover Cream quickly dissolves dirt, makeup, and impurities, leaving your skin feeling clean, refreshed, and revitalized. Say goodbye to stubborn mascara and hard-to- lipstick with this cleanser.
3. Cleansing and Nourishing: Dive into your skin's pores with our Yuzu Makeup Remover Cream. It not removes dirt and makeup but also provides nourishing benefits to your skin. Infused with skin- ingredients, it helps to replenish , , and leave your skin looking and .
4. Refreshing Yuzu : with the delightful of yuzu while cleansing your skin. The invigorating aroma adds a of luxury to your routine, creating -like experience in the comfort of your own home. Start and end your day on a refreshing note with our Yuzu Makeup Remover Cream.
5. Trusted Quality and Convenience: As a seasoned seller, we take pride in delivering products that meet the expectations of our customers. Our Yuzu Makeup Remover Cream comes in a convenient packaging, making it for travel or use. Experience the convenience and effectiveness of our product and see the difference it can make in your routine.
Product Description:
Makeup remover 45g
</v>
      </c>
      <c r="U150" s="3" t="str">
        <f t="shared" si="196"/>
        <v>3. Cleansing and Nourishing: Dive into your skin's pores with our Yuzu Makeup Remover Cream. It not removes dirt and makeup but also provides nourishing benefits to your skin. Infused with skin- ingredients, it helps to replenish , , and leave your skin looking and .
4. Refreshing Yuzu : with the delightful of yuzu while cleansing your skin. The invigorating aroma adds a of luxury to your routine, creating -like experience in the comfort of your own home. Start and end your day on a refreshing note with our Yuzu Makeup Remover Cream.
5. Trusted Quality and Convenience: As a seasoned seller, we take pride in delivering products that meet the expectations of our customers. Our Yuzu Makeup Remover Cream comes in a convenient packaging, making it for travel or use. Experience the convenience and effectiveness of our product and see the difference it can make in your routine.
Product Description:
Makeup remover 45g
</v>
      </c>
      <c r="V150" s="3" t="str">
        <f t="shared" si="196"/>
        <v>4. Refreshing Yuzu : with the delightful of yuzu while cleansing your skin. The invigorating aroma adds a of luxury to your routine, creating -like experience in the comfort of your own home. Start and end your day on a refreshing note with our Yuzu Makeup Remover Cream.
5. Trusted Quality and Convenience: As a seasoned seller, we take pride in delivering products that meet the expectations of our customers. Our Yuzu Makeup Remover Cream comes in a convenient packaging, making it for travel or use. Experience the convenience and effectiveness of our product and see the difference it can make in your routine.
Product Description:
Makeup remover 45g
</v>
      </c>
      <c r="W150" s="3" t="str">
        <f t="shared" si="196"/>
        <v>5. Trusted Quality and Convenience: As a seasoned seller, we take pride in delivering products that meet the expectations of our customers. Our Yuzu Makeup Remover Cream comes in a convenient packaging, making it for travel or use. Experience the convenience and effectiveness of our product and see the difference it can make in your routine.
Product Description:
Makeup remover 45g
</v>
      </c>
      <c r="X150" s="3" t="str">
        <f t="shared" si="196"/>
        <v>Product Description:
Makeup remover 45g
</v>
      </c>
      <c r="Y150" s="2" t="str">
        <f t="shared" si="169"/>
        <v>Herunwer 【Service】 If you have any questions, please feel free to contact us and we will answer your questions as soon as possible.</v>
      </c>
      <c r="Z150" s="3" t="s">
        <v>59</v>
      </c>
      <c r="AA150" s="3" t="str">
        <f t="shared" si="170"/>
        <v>1. Three-in-One : Our rotating Yuzu Makeup Remover Cream is specially formulated to effectively and gently cleanse your eyes, lips, and face all at once. No need for multiple products or harsh scrubbing - simply rotate the cream onto your skin for a thorough and efficient cleanse.</v>
      </c>
      <c r="AB150" s="2" t="str">
        <f t="shared" si="171"/>
        <v>2. Instantly Dissolves Dirt and Impurities: With its unique of ingredients, our Yuzu Makeup Remover Cream quickly dissolves dirt, makeup, and impurities, leaving your skin feeling clean, refreshed, and revitalized. Say goodbye to stubborn mascara and hard-to- lipstick with this cleanser.</v>
      </c>
      <c r="AC150" s="2" t="str">
        <f t="shared" si="172"/>
        <v>3. Cleansing and Nourishing: Dive into your skin's pores with our Yuzu Makeup Remover Cream. It not removes dirt and makeup but also provides nourishing benefits to your skin. Infused with skin- ingredients, it helps to replenish , , and leave your skin looking and .</v>
      </c>
      <c r="AD150" s="2" t="str">
        <f t="shared" si="173"/>
        <v>4. Refreshing Yuzu : with the delightful of yuzu while cleansing your skin. The invigorating aroma adds a of luxury to your routine, creating -like experience in the comfort of your own home. Start and end your day on a refreshing note with our Yuzu Makeup Remover Cream.</v>
      </c>
      <c r="AE150" s="2" t="str">
        <f t="shared" si="174"/>
        <v>5. Trusted Quality and Convenience: As a seasoned seller, we take pride in delivering products that meet the expectations of our customers. Our Yuzu Makeup Remover Cream comes in a convenient packaging, making it for travel or use. Experience the convenience and effectiveness of our product and see the difference it can make in your routine.</v>
      </c>
      <c r="AF150" t="s">
        <v>116</v>
      </c>
      <c r="AG150" t="s">
        <v>156</v>
      </c>
      <c r="AH150" t="s">
        <v>62</v>
      </c>
      <c r="AJ150" t="s">
        <v>63</v>
      </c>
      <c r="AK150" t="s">
        <v>64</v>
      </c>
      <c r="AL150" t="s">
        <v>2521</v>
      </c>
      <c r="AM150" t="s">
        <v>2288</v>
      </c>
      <c r="AN150" s="5">
        <v>0.44</v>
      </c>
      <c r="AO150">
        <v>21.99</v>
      </c>
      <c r="AP150">
        <v>8.73</v>
      </c>
      <c r="AQ150">
        <v>8.99</v>
      </c>
      <c r="AR150" t="str">
        <f t="shared" si="175"/>
        <v>202411999000529085</v>
      </c>
      <c r="AU150" t="s">
        <v>67</v>
      </c>
      <c r="BA150" t="s">
        <v>2522</v>
      </c>
      <c r="BB150" t="s">
        <v>2523</v>
      </c>
      <c r="BC150" t="s">
        <v>2524</v>
      </c>
      <c r="BD150" t="s">
        <v>2525</v>
      </c>
      <c r="BE150" t="s">
        <v>2526</v>
      </c>
      <c r="BF150" t="s">
        <v>2527</v>
      </c>
      <c r="BG150" t="s">
        <v>2528</v>
      </c>
      <c r="BH150" t="s">
        <v>2529</v>
      </c>
      <c r="BI150" t="s">
        <v>2530</v>
      </c>
      <c r="BJ150" t="s">
        <v>2531</v>
      </c>
      <c r="BK150" t="str">
        <f t="shared" si="176"/>
        <v>http://23.94.38.62/WDVKR1p2MlZEOWpBcEovZkVSU2QrUFV2b0pYc3VWckpXM0pMT1V1c3NiTG5Md1J0RDFlL3ArSVFHck1lTlFWejYyMnRVcndkU0kwPQ.jpg@100</v>
      </c>
      <c r="BL150" t="s">
        <v>2519</v>
      </c>
      <c r="BN150" t="s">
        <v>2532</v>
      </c>
      <c r="BO150" t="s">
        <v>2533</v>
      </c>
      <c r="BP150" t="s">
        <v>2534</v>
      </c>
      <c r="BQ150" t="s">
        <v>2535</v>
      </c>
    </row>
    <row r="151" ht="50" customHeight="1" spans="1:69">
      <c r="A151" t="s">
        <v>2536</v>
      </c>
      <c r="B151" t="s">
        <v>54</v>
      </c>
      <c r="C151" t="s">
        <v>55</v>
      </c>
      <c r="D151" t="s">
        <v>56</v>
      </c>
      <c r="F151" t="str">
        <f t="shared" si="160"/>
        <v>2WXX20250106-WYD241104005-Herunwer</v>
      </c>
      <c r="G151" t="str">
        <f t="shared" si="161"/>
        <v>2WXX20250106--Herunwer</v>
      </c>
      <c r="J151" t="str">
        <f t="shared" si="162"/>
        <v>Gentle Makeup Remover Cleans Makeup Face Mild Skin Cleansing Moisturizing Refreshing Makeup Remover Water 30ml</v>
      </c>
      <c r="K151" t="s">
        <v>57</v>
      </c>
      <c r="L151" t="str">
        <f t="shared" si="163"/>
        <v>Herunwer Gentle Makeup Remover Cleans Makeup Face Mild Skin Cleansing Moisturizing Refreshing Makeup Remover Water 30ml</v>
      </c>
      <c r="M151">
        <f t="shared" si="164"/>
        <v>119</v>
      </c>
      <c r="N151" t="s">
        <v>2537</v>
      </c>
      <c r="O151" s="2" t="str">
        <f t="shared" si="165"/>
        <v>Gentle Makeup Remover Cleans Makeup Face Mild Skin Cleansing Moisturizing Refreshing Makeup Remover Water 30ml&lt;br&gt;Features:&lt;br&gt;Gentle makeup removal, skin care: It can easily removes facial makeup, including stubborn water proof makeup, while keeping the skin gentle and comfortable. It will not cause irritation or dryness to the skin, making it an ideal choice for sensitive skin.&lt;br&gt;Deeply cleansing, purifying pores: Effectively removes oil, dirt and excess cutin, helping the skin to freshness and transparency. Long-term use can help improve skin texture and reduce pore blockage&lt;br&gt;Moisturizing and nourishing, maintaining water and oil : Provides the skin with necessary moisturizing ingredients to help maintain the skin water and oil . After removing makeup, the skin can also remain hydrated and avoid dryness and tightness.&lt;br&gt;Refreshing and comfortable, rejuvenating: After using this makeup remover, the skin will feel refreshed and comfortable immediately. Its lightweight texture will not burden the skin, but will the skin's vitality and , allowing you to stay in good condition after removing makeup.&lt;br&gt;Portable design, care anytime, anywhere: The small capacity design makes this makeup remover very suitable for carrying. Whether you are traveling, on a business trip or commuting, you can easily carry it and provide makeup removal and moisturizing care for your skin anytime and anywhere.&lt;br&gt;Product Description:&lt;br&gt;Package Included：1x makeup remover water 30ml&lt;br&gt;</v>
      </c>
      <c r="P151" s="2" t="str">
        <f t="shared" si="166"/>
        <v>Gentle Makeup Remover Cleans Makeup Face Mild Skin Cleansing Moisturizing Refreshing Makeup Remover Water 30ml&lt;br&gt;Features:&lt;br&gt;Gentle makeup removal, skin care: It can easily removes facial makeup, including stubborn water proof makeup, while keeping the skin gentle and comfortable. It will not cause irritation or dryness to the skin, making it an ideal choice for sensitive skin.&lt;br&gt;Deeply cleansing, purifying pores: Effectively removes oil, dirt and excess cutin, helping the skin to freshness and transparency. Long-term use can help improve skin texture and reduce pore blockage&lt;br&gt;Moisturizing and nourishing, maintaining water and oil : Provides the skin with necessary moisturizing ingredients to help maintain the skin water and oil . After removing makeup, the skin can also remain hydrated and avoid dryness and tightness.&lt;br&gt;Refreshing and comfortable, rejuvenating: After using this makeup remover, the skin will feel refreshed and comfortable immediately. Its lightweight texture will not burden the skin, but will the skin's vitality and , allowing you to stay in good condition after removing makeup.&lt;br&gt;Portable design, care anytime, anywhere: The small capacity design makes this makeup remover very suitable for carrying. Whether you are traveling, on a business trip or commuting, you can easily carry it and provide makeup removal and moisturizing care for your skin anytime and anywhere.&lt;br&gt;Product Description:&lt;br&gt;Package Included：1x makeup remover water 30ml&lt;br&gt;</v>
      </c>
      <c r="Q151" s="2" t="str">
        <f t="shared" si="167"/>
        <v>Gentle Makeup Remover Cleans Makeup Face Mild Skin Cleansing Moisturizing Refreshing Makeup Remover Water 30ml
Features:
Gentle makeup removal, skin care: It can easily removes facial makeup, including stubborn water proof makeup, while keeping the skin gentle and comfortable. It will not cause irritation or dryness to the skin, making it an ideal choice for sensitive skin.
Deeply cleansing, purifying pores: Effectively removes oil, dirt and excess cutin, helping the skin to freshness and transparency. Long-term use can help improve skin texture and reduce pore blockage
Moisturizing and nourishing, maintaining water and oil : Provides the skin with necessary moisturizing ingredients to help maintain the skin water and oil . After removing makeup, the skin can also remain hydrated and avoid dryness and tightness.
Refreshing and comfortable, rejuvenating: After using this makeup remover, the skin will feel refreshed and comfortable immediately. Its lightweight texture will not burden the skin, but will the skin's vitality and , allowing you to stay in good condition after removing makeup.
Portable design, care anytime, anywhere: The small capacity design makes this makeup remover very suitable for carrying. Whether you are traveling, on a business trip or commuting, you can easily carry it and provide makeup removal and moisturizing care for your skin anytime and anywhere.
Product Description:
Package Included：1x makeup remover water 30ml
</v>
      </c>
      <c r="R151" s="2" t="str">
        <f t="shared" ref="R151:X151" si="197">REPLACE(Q151,1,FIND(CHAR(10),Q151),)</f>
        <v>Features:
Gentle makeup removal, skin care: It can easily removes facial makeup, including stubborn water proof makeup, while keeping the skin gentle and comfortable. It will not cause irritation or dryness to the skin, making it an ideal choice for sensitive skin.
Deeply cleansing, purifying pores: Effectively removes oil, dirt and excess cutin, helping the skin to freshness and transparency. Long-term use can help improve skin texture and reduce pore blockage
Moisturizing and nourishing, maintaining water and oil : Provides the skin with necessary moisturizing ingredients to help maintain the skin water and oil . After removing makeup, the skin can also remain hydrated and avoid dryness and tightness.
Refreshing and comfortable, rejuvenating: After using this makeup remover, the skin will feel refreshed and comfortable immediately. Its lightweight texture will not burden the skin, but will the skin's vitality and , allowing you to stay in good condition after removing makeup.
Portable design, care anytime, anywhere: The small capacity design makes this makeup remover very suitable for carrying. Whether you are traveling, on a business trip or commuting, you can easily carry it and provide makeup removal and moisturizing care for your skin anytime and anywhere.
Product Description:
Package Included：1x makeup remover water 30ml
</v>
      </c>
      <c r="S151" s="3" t="str">
        <f t="shared" si="197"/>
        <v>Gentle makeup removal, skin care: It can easily removes facial makeup, including stubborn water proof makeup, while keeping the skin gentle and comfortable. It will not cause irritation or dryness to the skin, making it an ideal choice for sensitive skin.
Deeply cleansing, purifying pores: Effectively removes oil, dirt and excess cutin, helping the skin to freshness and transparency. Long-term use can help improve skin texture and reduce pore blockage
Moisturizing and nourishing, maintaining water and oil : Provides the skin with necessary moisturizing ingredients to help maintain the skin water and oil . After removing makeup, the skin can also remain hydrated and avoid dryness and tightness.
Refreshing and comfortable, rejuvenating: After using this makeup remover, the skin will feel refreshed and comfortable immediately. Its lightweight texture will not burden the skin, but will the skin's vitality and , allowing you to stay in good condition after removing makeup.
Portable design, care anytime, anywhere: The small capacity design makes this makeup remover very suitable for carrying. Whether you are traveling, on a business trip or commuting, you can easily carry it and provide makeup removal and moisturizing care for your skin anytime and anywhere.
Product Description:
Package Included：1x makeup remover water 30ml
</v>
      </c>
      <c r="T151" s="3" t="str">
        <f t="shared" si="197"/>
        <v>Deeply cleansing, purifying pores: Effectively removes oil, dirt and excess cutin, helping the skin to freshness and transparency. Long-term use can help improve skin texture and reduce pore blockage
Moisturizing and nourishing, maintaining water and oil : Provides the skin with necessary moisturizing ingredients to help maintain the skin water and oil . After removing makeup, the skin can also remain hydrated and avoid dryness and tightness.
Refreshing and comfortable, rejuvenating: After using this makeup remover, the skin will feel refreshed and comfortable immediately. Its lightweight texture will not burden the skin, but will the skin's vitality and , allowing you to stay in good condition after removing makeup.
Portable design, care anytime, anywhere: The small capacity design makes this makeup remover very suitable for carrying. Whether you are traveling, on a business trip or commuting, you can easily carry it and provide makeup removal and moisturizing care for your skin anytime and anywhere.
Product Description:
Package Included：1x makeup remover water 30ml
</v>
      </c>
      <c r="U151" s="3" t="str">
        <f t="shared" si="197"/>
        <v>Moisturizing and nourishing, maintaining water and oil : Provides the skin with necessary moisturizing ingredients to help maintain the skin water and oil . After removing makeup, the skin can also remain hydrated and avoid dryness and tightness.
Refreshing and comfortable, rejuvenating: After using this makeup remover, the skin will feel refreshed and comfortable immediately. Its lightweight texture will not burden the skin, but will the skin's vitality and , allowing you to stay in good condition after removing makeup.
Portable design, care anytime, anywhere: The small capacity design makes this makeup remover very suitable for carrying. Whether you are traveling, on a business trip or commuting, you can easily carry it and provide makeup removal and moisturizing care for your skin anytime and anywhere.
Product Description:
Package Included：1x makeup remover water 30ml
</v>
      </c>
      <c r="V151" s="3" t="str">
        <f t="shared" si="197"/>
        <v>Refreshing and comfortable, rejuvenating: After using this makeup remover, the skin will feel refreshed and comfortable immediately. Its lightweight texture will not burden the skin, but will the skin's vitality and , allowing you to stay in good condition after removing makeup.
Portable design, care anytime, anywhere: The small capacity design makes this makeup remover very suitable for carrying. Whether you are traveling, on a business trip or commuting, you can easily carry it and provide makeup removal and moisturizing care for your skin anytime and anywhere.
Product Description:
Package Included：1x makeup remover water 30ml
</v>
      </c>
      <c r="W151" s="3" t="str">
        <f t="shared" si="197"/>
        <v>Portable design, care anytime, anywhere: The small capacity design makes this makeup remover very suitable for carrying. Whether you are traveling, on a business trip or commuting, you can easily carry it and provide makeup removal and moisturizing care for your skin anytime and anywhere.
Product Description:
Package Included：1x makeup remover water 30ml
</v>
      </c>
      <c r="X151" s="3" t="str">
        <f t="shared" si="197"/>
        <v>Product Description:
Package Included：1x makeup remover water 30ml
</v>
      </c>
      <c r="Y151" s="2" t="str">
        <f t="shared" si="169"/>
        <v>Herunwer 【Service】 If you have any questions, please feel free to contact us and we will answer your questions as soon as possible.</v>
      </c>
      <c r="Z151" s="3" t="s">
        <v>59</v>
      </c>
      <c r="AA151" s="3" t="str">
        <f t="shared" si="170"/>
        <v>Gentle makeup removal, skin care: It can easily removes facial makeup, including stubborn water proof makeup, while keeping the skin gentle and comfortable. It will not cause irritation or dryness to the skin, making it an ideal choice for sensitive skin.</v>
      </c>
      <c r="AB151" s="2" t="str">
        <f t="shared" si="171"/>
        <v>Deeply cleansing, purifying pores: Effectively removes oil, dirt and excess cutin, helping the skin to freshness and transparency. Long-term use can help improve skin texture and reduce pore blockage</v>
      </c>
      <c r="AC151" s="2" t="str">
        <f t="shared" si="172"/>
        <v>Moisturizing and nourishing, maintaining water and oil : Provides the skin with necessary moisturizing ingredients to help maintain the skin water and oil . After removing makeup, the skin can also remain hydrated and avoid dryness and tightness.</v>
      </c>
      <c r="AD151" s="2" t="str">
        <f t="shared" si="173"/>
        <v>Refreshing and comfortable, rejuvenating: After using this makeup remover, the skin will feel refreshed and comfortable immediately. Its lightweight texture will not burden the skin, but will the skin's vitality and , allowing you to stay in good condition after removing makeup.</v>
      </c>
      <c r="AE151" s="2" t="str">
        <f t="shared" si="174"/>
        <v>Portable design, care anytime, anywhere: The small capacity design makes this makeup remover very suitable for carrying. Whether you are traveling, on a business trip or commuting, you can easily carry it and provide makeup removal and moisturizing care for your skin anytime and anywhere.</v>
      </c>
      <c r="AF151" t="s">
        <v>227</v>
      </c>
      <c r="AG151" t="s">
        <v>416</v>
      </c>
      <c r="AH151" t="s">
        <v>62</v>
      </c>
      <c r="AJ151" t="s">
        <v>63</v>
      </c>
      <c r="AK151" t="s">
        <v>64</v>
      </c>
      <c r="AL151" t="s">
        <v>118</v>
      </c>
      <c r="AM151" t="s">
        <v>2538</v>
      </c>
      <c r="AN151" s="5">
        <v>0.14</v>
      </c>
      <c r="AO151">
        <v>15.99</v>
      </c>
      <c r="AP151">
        <v>6.27</v>
      </c>
      <c r="AQ151">
        <v>5.99</v>
      </c>
      <c r="AR151" t="str">
        <f t="shared" si="175"/>
        <v>202411999000529084</v>
      </c>
      <c r="AU151" t="s">
        <v>67</v>
      </c>
      <c r="BA151" t="s">
        <v>2539</v>
      </c>
      <c r="BB151" t="s">
        <v>2540</v>
      </c>
      <c r="BC151" t="s">
        <v>2541</v>
      </c>
      <c r="BD151" t="s">
        <v>2542</v>
      </c>
      <c r="BE151" t="s">
        <v>2543</v>
      </c>
      <c r="BF151" t="s">
        <v>2544</v>
      </c>
      <c r="BG151" t="s">
        <v>2545</v>
      </c>
      <c r="BH151" t="s">
        <v>2546</v>
      </c>
      <c r="BI151" t="s">
        <v>2547</v>
      </c>
      <c r="BJ151" t="s">
        <v>2548</v>
      </c>
      <c r="BK151" t="str">
        <f t="shared" si="176"/>
        <v>http://23.94.38.62/eUlZS2V6NFNEVXNMMWFuRWJ4bG1uOHhFZENWV2dSUFp1VlpVYkx0bmhCSWhmcWt6OXhMOXhtRGY1VGd0VU1odWgyMFZtZHgxM1dVPQ.jpg@100</v>
      </c>
      <c r="BL151" t="s">
        <v>2536</v>
      </c>
      <c r="BN151" t="s">
        <v>2549</v>
      </c>
      <c r="BO151" t="s">
        <v>2550</v>
      </c>
      <c r="BP151" t="s">
        <v>2551</v>
      </c>
      <c r="BQ151" t="s">
        <v>2552</v>
      </c>
    </row>
    <row r="152" ht="50" customHeight="1" spans="1:69">
      <c r="A152" t="s">
        <v>2553</v>
      </c>
      <c r="B152" t="s">
        <v>54</v>
      </c>
      <c r="C152" t="s">
        <v>55</v>
      </c>
      <c r="D152" t="s">
        <v>56</v>
      </c>
      <c r="E152"/>
      <c r="F152" t="str">
        <f t="shared" si="160"/>
        <v>2WXX20250106-WJY241104007-Herunwer</v>
      </c>
      <c r="G152" t="str">
        <f t="shared" si="161"/>
        <v>2WXX20250106--Herunwer</v>
      </c>
      <c r="J152" t="str">
        <f t="shared" si="162"/>
        <v>Salicylic  Facial Cleanser Gently Cleanses Pores Without Tightness Refreshing And Shrinks Pores Moisturizing And Hydrating 100g</v>
      </c>
      <c r="K152" t="s">
        <v>57</v>
      </c>
      <c r="L152" t="str">
        <f t="shared" si="163"/>
        <v>Herunwer Salicylic  Facial Cleanser Gently Cleanses Pores Without Tightness Refreshing And Shrinks Pores Moisturizing And Hydrating 100g</v>
      </c>
      <c r="M152">
        <f t="shared" si="164"/>
        <v>136</v>
      </c>
      <c r="N152" t="s">
        <v>2554</v>
      </c>
      <c r="O152" s="2" t="str">
        <f t="shared" si="165"/>
        <v>Salicylic Facial Cleanser Gently Cleanses Pores Without Tightness Refreshing And Shrinks Pores Moisturizing And Hydrating 100g&lt;br&gt;Features:&lt;br&gt;cleansing oil: This oil controlling and pore cleansing facial cleanser can penetrate into pores, effectively removing excess oil from the skin and pores. Just like a powerful vacuum cleaner, it sweeps away all the oil and leaves the skin refreshed and of , especially suitable for oily skin.&lt;br&gt;pores: Contains special cleansing ingredients that can gently dissolve dirt, keratin, and cosmetic residues that are clogged in the pores. Keep pores unobstructed and skin problems caused by clogged pores.&lt;br&gt;oil secretion: It can the skin' secretion mechanism and avoid excessive oil secretion. Long term use can significantly improve the oil production of the skin, achieving a state of water oil .&lt;br&gt;Gentle and non irritating: The is gentle, with no or added. It does not damage the barrier function of the skin while cleaning, suitable for all skin types, even sensitive skin can be cleaned with of mind.&lt;br&gt;Fresh user experience: After cleansing, the skin feels fresh and comfortable without any tightness. The faint natural plant adds a pleasant experience to the cleaning process.&lt;br&gt;Product Description:&lt;br&gt;1*Amino foam facial cleanser&lt;br&gt;</v>
      </c>
      <c r="P152" s="2" t="str">
        <f t="shared" si="166"/>
        <v>Salicylic Facial Cleanser Gently Cleanses Pores Without Tightness Refreshing And Shrinks Pores Moisturizing And Hydrating 100g&lt;br&gt;Features:&lt;br&gt;cleansing oil: This oil controlling and pore cleansing facial cleanser can penetrate into pores, effectively removing excess oil from the skin and pores. Just like a powerful vacuum cleaner, it sweeps away all the oil and leaves the skin refreshed and of , especially suitable for oily skin.&lt;br&gt;pores: Contains special cleansing ingredients that can gently dissolve dirt, keratin, and cosmetic residues that are clogged in the pores. Keep pores unobstructed and skin problems caused by clogged pores.&lt;br&gt;oil secretion: It can the skin' secretion mechanism and avoid excessive oil secretion. Long term use can significantly improve the oil production of the skin, achieving a state of water oil .&lt;br&gt;Gentle and non irritating: The is gentle, with no or added. It does not damage the barrier function of the skin while cleaning, suitable for all skin types, even sensitive skin can be cleaned with of mind.&lt;br&gt;Fresh user experience: After cleansing, the skin feels fresh and comfortable without any tightness. The faint natural plant adds a pleasant experience to the cleaning process.&lt;br&gt;Product Description:&lt;br&gt;1*Amino foam facial cleanser&lt;br&gt;</v>
      </c>
      <c r="Q152" s="2" t="str">
        <f t="shared" si="167"/>
        <v>Salicylic Facial Cleanser Gently Cleanses Pores Without Tightness Refreshing And Shrinks Pores Moisturizing And Hydrating 100g
Features:
cleansing oil: This oil controlling and pore cleansing facial cleanser can penetrate into pores, effectively removing excess oil from the skin and pores. Just like a powerful vacuum cleaner, it sweeps away all the oil and leaves the skin refreshed and of , especially suitable for oily skin.
pores: Contains special cleansing ingredients that can gently dissolve dirt, keratin, and cosmetic residues that are clogged in the pores. Keep pores unobstructed and skin problems caused by clogged pores.
oil secretion: It can the skin' secretion mechanism and avoid excessive oil secretion. Long term use can significantly improve the oil production of the skin, achieving a state of water oil .
Gentle and non irritating: The is gentle, with no or added. It does not damage the barrier function of the skin while cleaning, suitable for all skin types, even sensitive skin can be cleaned with of mind.
Fresh user experience: After cleansing, the skin feels fresh and comfortable without any tightness. The faint natural plant adds a pleasant experience to the cleaning process.
Product Description:
1*Amino foam facial cleanser
</v>
      </c>
      <c r="R152" s="2" t="str">
        <f t="shared" ref="R152:X152" si="198">REPLACE(Q152,1,FIND(CHAR(10),Q152),)</f>
        <v>Features:
cleansing oil: This oil controlling and pore cleansing facial cleanser can penetrate into pores, effectively removing excess oil from the skin and pores. Just like a powerful vacuum cleaner, it sweeps away all the oil and leaves the skin refreshed and of , especially suitable for oily skin.
pores: Contains special cleansing ingredients that can gently dissolve dirt, keratin, and cosmetic residues that are clogged in the pores. Keep pores unobstructed and skin problems caused by clogged pores.
oil secretion: It can the skin' secretion mechanism and avoid excessive oil secretion. Long term use can significantly improve the oil production of the skin, achieving a state of water oil .
Gentle and non irritating: The is gentle, with no or added. It does not damage the barrier function of the skin while cleaning, suitable for all skin types, even sensitive skin can be cleaned with of mind.
Fresh user experience: After cleansing, the skin feels fresh and comfortable without any tightness. The faint natural plant adds a pleasant experience to the cleaning process.
Product Description:
1*Amino foam facial cleanser
</v>
      </c>
      <c r="S152" s="3" t="str">
        <f t="shared" si="198"/>
        <v>cleansing oil: This oil controlling and pore cleansing facial cleanser can penetrate into pores, effectively removing excess oil from the skin and pores. Just like a powerful vacuum cleaner, it sweeps away all the oil and leaves the skin refreshed and of , especially suitable for oily skin.
pores: Contains special cleansing ingredients that can gently dissolve dirt, keratin, and cosmetic residues that are clogged in the pores. Keep pores unobstructed and skin problems caused by clogged pores.
oil secretion: It can the skin' secretion mechanism and avoid excessive oil secretion. Long term use can significantly improve the oil production of the skin, achieving a state of water oil .
Gentle and non irritating: The is gentle, with no or added. It does not damage the barrier function of the skin while cleaning, suitable for all skin types, even sensitive skin can be cleaned with of mind.
Fresh user experience: After cleansing, the skin feels fresh and comfortable without any tightness. The faint natural plant adds a pleasant experience to the cleaning process.
Product Description:
1*Amino foam facial cleanser
</v>
      </c>
      <c r="T152" s="3" t="str">
        <f t="shared" si="198"/>
        <v>pores: Contains special cleansing ingredients that can gently dissolve dirt, keratin, and cosmetic residues that are clogged in the pores. Keep pores unobstructed and skin problems caused by clogged pores.
oil secretion: It can the skin' secretion mechanism and avoid excessive oil secretion. Long term use can significantly improve the oil production of the skin, achieving a state of water oil .
Gentle and non irritating: The is gentle, with no or added. It does not damage the barrier function of the skin while cleaning, suitable for all skin types, even sensitive skin can be cleaned with of mind.
Fresh user experience: After cleansing, the skin feels fresh and comfortable without any tightness. The faint natural plant adds a pleasant experience to the cleaning process.
Product Description:
1*Amino foam facial cleanser
</v>
      </c>
      <c r="U152" s="3" t="str">
        <f t="shared" si="198"/>
        <v>oil secretion: It can the skin' secretion mechanism and avoid excessive oil secretion. Long term use can significantly improve the oil production of the skin, achieving a state of water oil .
Gentle and non irritating: The is gentle, with no or added. It does not damage the barrier function of the skin while cleaning, suitable for all skin types, even sensitive skin can be cleaned with of mind.
Fresh user experience: After cleansing, the skin feels fresh and comfortable without any tightness. The faint natural plant adds a pleasant experience to the cleaning process.
Product Description:
1*Amino foam facial cleanser
</v>
      </c>
      <c r="V152" s="3" t="str">
        <f t="shared" si="198"/>
        <v>Gentle and non irritating: The is gentle, with no or added. It does not damage the barrier function of the skin while cleaning, suitable for all skin types, even sensitive skin can be cleaned with of mind.
Fresh user experience: After cleansing, the skin feels fresh and comfortable without any tightness. The faint natural plant adds a pleasant experience to the cleaning process.
Product Description:
1*Amino foam facial cleanser
</v>
      </c>
      <c r="W152" s="3" t="str">
        <f t="shared" si="198"/>
        <v>Fresh user experience: After cleansing, the skin feels fresh and comfortable without any tightness. The faint natural plant adds a pleasant experience to the cleaning process.
Product Description:
1*Amino foam facial cleanser
</v>
      </c>
      <c r="X152" s="3" t="str">
        <f t="shared" si="198"/>
        <v>Product Description:
1*Amino foam facial cleanser
</v>
      </c>
      <c r="Y152" s="2" t="str">
        <f t="shared" si="169"/>
        <v>Herunwer 【Service】 If you have any questions, please feel free to contact us and we will answer your questions as soon as possible.</v>
      </c>
      <c r="Z152" s="3" t="s">
        <v>59</v>
      </c>
      <c r="AA152" s="3" t="str">
        <f t="shared" si="170"/>
        <v>cleansing oil: This oil controlling and pore cleansing facial cleanser can penetrate into pores, effectively removing excess oil from the skin and pores. Just like a powerful vacuum cleaner, it sweeps away all the oil and leaves the skin refreshed and of , especially suitable for oily skin.</v>
      </c>
      <c r="AB152" s="2" t="str">
        <f t="shared" si="171"/>
        <v>pores: Contains special cleansing ingredients that can gently dissolve dirt, keratin, and cosmetic residues that are clogged in the pores. Keep pores unobstructed and skin problems caused by clogged pores.</v>
      </c>
      <c r="AC152" s="2" t="str">
        <f t="shared" si="172"/>
        <v>oil secretion: It can the skin' secretion mechanism and avoid excessive oil secretion. Long term use can significantly improve the oil production of the skin, achieving a state of water oil .</v>
      </c>
      <c r="AD152" s="2" t="str">
        <f t="shared" si="173"/>
        <v>Gentle and non irritating: The is gentle, with no or added. It does not damage the barrier function of the skin while cleaning, suitable for all skin types, even sensitive skin can be cleaned with of mind.</v>
      </c>
      <c r="AE152" s="2" t="str">
        <f t="shared" si="174"/>
        <v>Fresh user experience: After cleansing, the skin feels fresh and comfortable without any tightness. The faint natural plant adds a pleasant experience to the cleaning process.</v>
      </c>
      <c r="AF152" t="s">
        <v>155</v>
      </c>
      <c r="AG152" t="s">
        <v>97</v>
      </c>
      <c r="AH152" t="s">
        <v>62</v>
      </c>
      <c r="AJ152" t="s">
        <v>63</v>
      </c>
      <c r="AK152" t="s">
        <v>64</v>
      </c>
      <c r="AL152" t="s">
        <v>760</v>
      </c>
      <c r="AM152" t="s">
        <v>1779</v>
      </c>
      <c r="AN152" s="5">
        <v>0.27</v>
      </c>
      <c r="AO152">
        <v>15.99</v>
      </c>
      <c r="AP152">
        <v>6.24</v>
      </c>
      <c r="AQ152">
        <v>5.99</v>
      </c>
      <c r="AR152" t="str">
        <f t="shared" si="175"/>
        <v>202411999000529085</v>
      </c>
      <c r="AU152" t="s">
        <v>67</v>
      </c>
      <c r="BA152" t="s">
        <v>2555</v>
      </c>
      <c r="BB152" t="s">
        <v>2556</v>
      </c>
      <c r="BC152" t="s">
        <v>2557</v>
      </c>
      <c r="BD152" t="s">
        <v>2558</v>
      </c>
      <c r="BE152" t="s">
        <v>2559</v>
      </c>
      <c r="BF152" t="s">
        <v>2560</v>
      </c>
      <c r="BG152" t="s">
        <v>2561</v>
      </c>
      <c r="BH152" t="s">
        <v>2562</v>
      </c>
      <c r="BI152" t="s">
        <v>2563</v>
      </c>
      <c r="BJ152" t="s">
        <v>2564</v>
      </c>
      <c r="BK152" t="str">
        <f t="shared" si="176"/>
        <v>http://23.94.38.62/U2RTejduRWZpeWhNeFNpVmRxMVJvSE1ScVdDbm1ubXExWm4xanlTQ0ZCanUxVUxPa1dHYllPWkhIdjZRV0UvQmhiUy9UYXlmWkFjPQ.jpg@100</v>
      </c>
      <c r="BL152" t="s">
        <v>2553</v>
      </c>
      <c r="BN152" t="s">
        <v>2565</v>
      </c>
      <c r="BO152" t="s">
        <v>2566</v>
      </c>
      <c r="BP152" t="s">
        <v>2567</v>
      </c>
      <c r="BQ152" t="s">
        <v>2568</v>
      </c>
    </row>
    <row r="153" ht="50" customHeight="1" spans="1:69">
      <c r="A153" t="s">
        <v>2569</v>
      </c>
      <c r="B153" t="s">
        <v>54</v>
      </c>
      <c r="C153" t="s">
        <v>55</v>
      </c>
      <c r="D153" t="s">
        <v>56</v>
      </c>
      <c r="E153"/>
      <c r="F153" t="str">
        <f t="shared" si="160"/>
        <v>2WXX20250106-WJY241107004-Herunwer</v>
      </c>
      <c r="G153" t="str">
        <f t="shared" si="161"/>
        <v>2WXX20250106--Herunwer</v>
      </c>
      <c r="J153" t="str">
        <f t="shared" si="162"/>
        <v>Amino  Mild Facial Cleanser Cleanses Pores Gently Cleanses And Refreshes Shrinks Pores Moisturizes And Nourishes</v>
      </c>
      <c r="K153" t="s">
        <v>57</v>
      </c>
      <c r="L153" t="str">
        <f t="shared" si="163"/>
        <v>Herunwer Amino  Mild Facial Cleanser Cleanses Pores Gently Cleanses And Refreshes Shrinks Pores Moisturizes And Nourishes</v>
      </c>
      <c r="M153">
        <f t="shared" si="164"/>
        <v>121</v>
      </c>
      <c r="N153" t="s">
        <v>2570</v>
      </c>
      <c r="O153" s="2" t="str">
        <f t="shared" si="165"/>
        <v>Amino Mild Facial Cleanser Cleanses Pores Gently Cleanses And Refreshes Shrinks Pores Moisturizes And Nourishes&lt;br&gt;Features:&lt;br&gt;Mild and non irritating: Amino mild facial cleanser is known for its mildness, with its main ingredient being amino surfactants that are close to the pH value of the skin. When cleaning the skin, it feels like a gentle , without causing irritation to the skin, especially suitable for people with sensitive skin.&lt;br&gt;Moderate cleansing power: It can effectively clean the dirt, excess oil, and daily light makeup on the of the skin without excessive cleansing, retaining oil on the skin, maintaining the skin' oil , and keeping the skin fresh and clean.&lt;br&gt;Nourishing the skin: in various natural nourishing ingredients such as plant extracts, moisturizing factors, etc., it replenishes and nutrients to the skin during the face washing process, keeping the skin hydrated and even after cleansing, without feeling tight.&lt;br&gt;Protecting the skin barrier: Helps to the natural barrier function of the skin and maintain skin health. It will not damage the stratum corneum of the skin, allowing the skin to effectively resist external environmental damage even after cleaning.&lt;br&gt;Comfortable sense of use: The texture of facial cleanser is fine and easy to , and the foam produced is and dense. When used, it can be gently massaged on the face, which can bring a comfortable face cleaning experience, as if it is a kind of skin enjoyment.&lt;br&gt;Product Description:&lt;br&gt;1*Amino foam facial cleanser&lt;br&gt;</v>
      </c>
      <c r="P153" s="2" t="str">
        <f t="shared" si="166"/>
        <v>Amino Mild Facial Cleanser Cleanses Pores Gently Cleanses And Refreshes Shrinks Pores Moisturizes And Nourishes&lt;br&gt;Features:&lt;br&gt;Mild and non irritating: Amino mild facial cleanser is known for its mildness, with its main ingredient being amino surfactants that are close to the pH value of the skin. When cleaning the skin, it feels like a gentle , without causing irritation to the skin, especially suitable for people with sensitive skin.&lt;br&gt;Moderate cleansing power: It can effectively clean the dirt, excess oil, and daily light makeup on the of the skin without excessive cleansing, retaining oil on the skin, maintaining the skin' oil , and keeping the skin fresh and clean.&lt;br&gt;Nourishing the skin: in various natural nourishing ingredients such as plant extracts, moisturizing factors, etc., it replenishes and nutrients to the skin during the face washing process, keeping the skin hydrated and even after cleansing, without feeling tight.&lt;br&gt;Protecting the skin barrier: Helps to the natural barrier function of the skin and maintain skin health. It will not damage the stratum corneum of the skin, allowing the skin to effectively resist external environmental damage even after cleaning.&lt;br&gt;Comfortable sense of use: The texture of facial cleanser is fine and easy to , and the foam produced is and dense. When used, it can be gently massaged on the face, which can bring a comfortable face cleaning experience, as if it is a kind of skin enjoyment.&lt;br&gt;Product Description:&lt;br&gt;1*Amino foam facial cleanser&lt;br&gt;</v>
      </c>
      <c r="Q153" s="2" t="str">
        <f t="shared" si="167"/>
        <v>Amino Mild Facial Cleanser Cleanses Pores Gently Cleanses And Refreshes Shrinks Pores Moisturizes And Nourishes
Features:
Mild and non irritating: Amino mild facial cleanser is known for its mildness, with its main ingredient being amino surfactants that are close to the pH value of the skin. When cleaning the skin, it feels like a gentle , without causing irritation to the skin, especially suitable for people with sensitive skin.
Moderate cleansing power: It can effectively clean the dirt, excess oil, and daily light makeup on the of the skin without excessive cleansing, retaining oil on the skin, maintaining the skin' oil , and keeping the skin fresh and clean.
Nourishing the skin: in various natural nourishing ingredients such as plant extracts, moisturizing factors, etc., it replenishes and nutrients to the skin during the face washing process, keeping the skin hydrated and even after cleansing, without feeling tight.
Protecting the skin barrier: Helps to the natural barrier function of the skin and maintain skin health. It will not damage the stratum corneum of the skin, allowing the skin to effectively resist external environmental damage even after cleaning.
Comfortable sense of use: The texture of facial cleanser is fine and easy to , and the foam produced is and dense. When used, it can be gently massaged on the face, which can bring a comfortable face cleaning experience, as if it is a kind of skin enjoyment.
Product Description:
1*Amino foam facial cleanser
</v>
      </c>
      <c r="R153" s="2" t="str">
        <f t="shared" ref="R153:X153" si="199">REPLACE(Q153,1,FIND(CHAR(10),Q153),)</f>
        <v>Features:
Mild and non irritating: Amino mild facial cleanser is known for its mildness, with its main ingredient being amino surfactants that are close to the pH value of the skin. When cleaning the skin, it feels like a gentle , without causing irritation to the skin, especially suitable for people with sensitive skin.
Moderate cleansing power: It can effectively clean the dirt, excess oil, and daily light makeup on the of the skin without excessive cleansing, retaining oil on the skin, maintaining the skin' oil , and keeping the skin fresh and clean.
Nourishing the skin: in various natural nourishing ingredients such as plant extracts, moisturizing factors, etc., it replenishes and nutrients to the skin during the face washing process, keeping the skin hydrated and even after cleansing, without feeling tight.
Protecting the skin barrier: Helps to the natural barrier function of the skin and maintain skin health. It will not damage the stratum corneum of the skin, allowing the skin to effectively resist external environmental damage even after cleaning.
Comfortable sense of use: The texture of facial cleanser is fine and easy to , and the foam produced is and dense. When used, it can be gently massaged on the face, which can bring a comfortable face cleaning experience, as if it is a kind of skin enjoyment.
Product Description:
1*Amino foam facial cleanser
</v>
      </c>
      <c r="S153" s="3" t="str">
        <f t="shared" si="199"/>
        <v>Mild and non irritating: Amino mild facial cleanser is known for its mildness, with its main ingredient being amino surfactants that are close to the pH value of the skin. When cleaning the skin, it feels like a gentle , without causing irritation to the skin, especially suitable for people with sensitive skin.
Moderate cleansing power: It can effectively clean the dirt, excess oil, and daily light makeup on the of the skin without excessive cleansing, retaining oil on the skin, maintaining the skin' oil , and keeping the skin fresh and clean.
Nourishing the skin: in various natural nourishing ingredients such as plant extracts, moisturizing factors, etc., it replenishes and nutrients to the skin during the face washing process, keeping the skin hydrated and even after cleansing, without feeling tight.
Protecting the skin barrier: Helps to the natural barrier function of the skin and maintain skin health. It will not damage the stratum corneum of the skin, allowing the skin to effectively resist external environmental damage even after cleaning.
Comfortable sense of use: The texture of facial cleanser is fine and easy to , and the foam produced is and dense. When used, it can be gently massaged on the face, which can bring a comfortable face cleaning experience, as if it is a kind of skin enjoyment.
Product Description:
1*Amino foam facial cleanser
</v>
      </c>
      <c r="T153" s="3" t="str">
        <f t="shared" si="199"/>
        <v>Moderate cleansing power: It can effectively clean the dirt, excess oil, and daily light makeup on the of the skin without excessive cleansing, retaining oil on the skin, maintaining the skin' oil , and keeping the skin fresh and clean.
Nourishing the skin: in various natural nourishing ingredients such as plant extracts, moisturizing factors, etc., it replenishes and nutrients to the skin during the face washing process, keeping the skin hydrated and even after cleansing, without feeling tight.
Protecting the skin barrier: Helps to the natural barrier function of the skin and maintain skin health. It will not damage the stratum corneum of the skin, allowing the skin to effectively resist external environmental damage even after cleaning.
Comfortable sense of use: The texture of facial cleanser is fine and easy to , and the foam produced is and dense. When used, it can be gently massaged on the face, which can bring a comfortable face cleaning experience, as if it is a kind of skin enjoyment.
Product Description:
1*Amino foam facial cleanser
</v>
      </c>
      <c r="U153" s="3" t="str">
        <f t="shared" si="199"/>
        <v>Nourishing the skin: in various natural nourishing ingredients such as plant extracts, moisturizing factors, etc., it replenishes and nutrients to the skin during the face washing process, keeping the skin hydrated and even after cleansing, without feeling tight.
Protecting the skin barrier: Helps to the natural barrier function of the skin and maintain skin health. It will not damage the stratum corneum of the skin, allowing the skin to effectively resist external environmental damage even after cleaning.
Comfortable sense of use: The texture of facial cleanser is fine and easy to , and the foam produced is and dense. When used, it can be gently massaged on the face, which can bring a comfortable face cleaning experience, as if it is a kind of skin enjoyment.
Product Description:
1*Amino foam facial cleanser
</v>
      </c>
      <c r="V153" s="3" t="str">
        <f t="shared" si="199"/>
        <v>Protecting the skin barrier: Helps to the natural barrier function of the skin and maintain skin health. It will not damage the stratum corneum of the skin, allowing the skin to effectively resist external environmental damage even after cleaning.
Comfortable sense of use: The texture of facial cleanser is fine and easy to , and the foam produced is and dense. When used, it can be gently massaged on the face, which can bring a comfortable face cleaning experience, as if it is a kind of skin enjoyment.
Product Description:
1*Amino foam facial cleanser
</v>
      </c>
      <c r="W153" s="3" t="str">
        <f t="shared" si="199"/>
        <v>Comfortable sense of use: The texture of facial cleanser is fine and easy to , and the foam produced is and dense. When used, it can be gently massaged on the face, which can bring a comfortable face cleaning experience, as if it is a kind of skin enjoyment.
Product Description:
1*Amino foam facial cleanser
</v>
      </c>
      <c r="X153" s="3" t="str">
        <f t="shared" si="199"/>
        <v>Product Description:
1*Amino foam facial cleanser
</v>
      </c>
      <c r="Y153" s="2" t="str">
        <f t="shared" si="169"/>
        <v>Herunwer 【Service】 If you have any questions, please feel free to contact us and we will answer your questions as soon as possible.</v>
      </c>
      <c r="Z153" s="3" t="s">
        <v>59</v>
      </c>
      <c r="AA153" s="3" t="str">
        <f t="shared" si="170"/>
        <v>Mild and non irritating: Amino mild facial cleanser is known for its mildness, with its main ingredient being amino surfactants that are close to the pH value of the skin. When cleaning the skin, it feels like a gentle , without causing irritation to the skin, especially suitable for people with sensitive skin.</v>
      </c>
      <c r="AB153" s="2" t="str">
        <f t="shared" si="171"/>
        <v>Moderate cleansing power: It can effectively clean the dirt, excess oil, and daily light makeup on the of the skin without excessive cleansing, retaining oil on the skin, maintaining the skin' oil , and keeping the skin fresh and clean.</v>
      </c>
      <c r="AC153" s="2" t="str">
        <f t="shared" si="172"/>
        <v>Nourishing the skin: in various natural nourishing ingredients such as plant extracts, moisturizing factors, etc., it replenishes and nutrients to the skin during the face washing process, keeping the skin hydrated and even after cleansing, without feeling tight.</v>
      </c>
      <c r="AD153" s="2" t="str">
        <f t="shared" si="173"/>
        <v>Protecting the skin barrier: Helps to the natural barrier function of the skin and maintain skin health. It will not damage the stratum corneum of the skin, allowing the skin to effectively resist external environmental damage even after cleaning.</v>
      </c>
      <c r="AE153" s="2" t="str">
        <f t="shared" si="174"/>
        <v>Comfortable sense of use: The texture of facial cleanser is fine and easy to , and the foam produced is and dense. When used, it can be gently massaged on the face, which can bring a comfortable face cleaning experience, as if it is a kind of skin enjoyment.</v>
      </c>
      <c r="AF153" t="s">
        <v>155</v>
      </c>
      <c r="AG153" t="s">
        <v>1178</v>
      </c>
      <c r="AH153" t="s">
        <v>62</v>
      </c>
      <c r="AJ153" t="s">
        <v>63</v>
      </c>
      <c r="AK153" t="s">
        <v>64</v>
      </c>
      <c r="AL153" t="s">
        <v>157</v>
      </c>
      <c r="AM153" t="s">
        <v>2571</v>
      </c>
      <c r="AN153" s="5">
        <v>0.3</v>
      </c>
      <c r="AO153">
        <v>15.99</v>
      </c>
      <c r="AP153">
        <v>6.59</v>
      </c>
      <c r="AQ153">
        <v>6.99</v>
      </c>
      <c r="AR153" t="str">
        <f t="shared" si="175"/>
        <v>202411999000529085</v>
      </c>
      <c r="AU153" t="s">
        <v>67</v>
      </c>
      <c r="BA153" t="s">
        <v>2572</v>
      </c>
      <c r="BB153" t="s">
        <v>2573</v>
      </c>
      <c r="BC153" t="s">
        <v>2574</v>
      </c>
      <c r="BD153" t="s">
        <v>2575</v>
      </c>
      <c r="BE153" t="s">
        <v>2576</v>
      </c>
      <c r="BF153" t="s">
        <v>2577</v>
      </c>
      <c r="BG153" t="s">
        <v>2578</v>
      </c>
      <c r="BH153" t="s">
        <v>2579</v>
      </c>
      <c r="BI153" t="s">
        <v>2580</v>
      </c>
      <c r="BJ153" t="s">
        <v>2581</v>
      </c>
      <c r="BK153" t="str">
        <f t="shared" si="176"/>
        <v>http://23.94.38.62/SFNhK0xxdHM3VFZhamVzVXBsaWh1TExBNWw4RExjdVk1UzFyWkdWbXZGY0cxT3B6aW5mZlBuNldZR2ppL2hRbTBYWHlNdjNyb0pNPQ.jpg@100</v>
      </c>
      <c r="BL153" t="s">
        <v>2569</v>
      </c>
      <c r="BN153" t="s">
        <v>2582</v>
      </c>
      <c r="BO153" t="s">
        <v>2583</v>
      </c>
      <c r="BP153" t="s">
        <v>2584</v>
      </c>
      <c r="BQ153" t="s">
        <v>2585</v>
      </c>
    </row>
    <row r="154" ht="50" customHeight="1" spans="1:69">
      <c r="A154" t="s">
        <v>2586</v>
      </c>
      <c r="B154" t="s">
        <v>54</v>
      </c>
      <c r="C154" t="s">
        <v>55</v>
      </c>
      <c r="D154" t="s">
        <v>56</v>
      </c>
      <c r="E154"/>
      <c r="F154" t="str">
        <f t="shared" si="160"/>
        <v>2WXX20250106-HMW241108005-Herunwer</v>
      </c>
      <c r="G154" t="str">
        <f t="shared" si="161"/>
        <v>2WXX20250106--Herunwer</v>
      </c>
      <c r="J154" t="str">
        <f t="shared" si="162"/>
        <v>Make-up Remover Lip Eye Face Make-up Remover Clean And Untraceable Moisten Not Pull Out Dry 3.5g</v>
      </c>
      <c r="K154" t="s">
        <v>57</v>
      </c>
      <c r="L154" t="str">
        <f t="shared" si="163"/>
        <v>Herunwer Make-up Remover Lip Eye Face Make-up Remover Clean And Untraceable Moisten Not Pull Out Dry 3.5g</v>
      </c>
      <c r="M154">
        <f t="shared" si="164"/>
        <v>105</v>
      </c>
      <c r="N154" t="s">
        <v>2587</v>
      </c>
      <c r="O154" s="2" t="str">
        <f t="shared" si="165"/>
        <v>Make-up Remover Lip Eye Face Make-up Remover Clean And Untraceable Moisten Not Pull Out Dry 3.5g&lt;br&gt;Features:&lt;br&gt;1. **Efficient Makeup Removal**: Our makeup remover pen is designed for quick and effective removal of lip, eye, and face makeup, ensuring a clean without any hassle.&lt;br&gt;2. **Versatile Usage**: This multifunctional makeup remover pen works perfectly for all areas, including lips, eyes, and face, making it an addition to your beauty routine.&lt;br&gt;3. **Gentle **: The gentle of our makeup remover pen ensures that your skin remains soft and hydrated while effectively removing even the toughest makeup products.&lt;br&gt;4. **Portable &amp; Convenient**: With its compact design, this makeup remover pen is easy to carry in your purse or travel bag, allowing you to your makeup anytime, anywhere.&lt;br&gt;5. ** for All Skin Types**: Our versatile makeup remover pen is suitable for all skin types, providing a solution for removing lip, eye, and face makeup without irritation.&lt;br&gt;Product Description:&lt;br&gt;Make-up remover lip eye face make-up remover Clean and untraceable Moisten not pull out dry 3.5g&lt;br&gt;</v>
      </c>
      <c r="P154" s="2" t="str">
        <f t="shared" si="166"/>
        <v>Make-up Remover Lip Eye Face Make-up Remover Clean And Untraceable Moisten Not Pull Out Dry 3.5g&lt;br&gt;Features:&lt;br&gt;1. **Efficient Makeup Removal**: Our makeup remover pen is designed for quick and effective removal of lip, eye, and face makeup, ensuring a clean without any hassle.&lt;br&gt;2. **Versatile Usage**: This multifunctional makeup remover pen works perfectly for all areas, including lips, eyes, and face, making it an addition to your beauty routine.&lt;br&gt;3. **Gentle **: The gentle of our makeup remover pen ensures that your skin remains soft and hydrated while effectively removing even the toughest makeup products.&lt;br&gt;4. **Portable &amp; Convenient**: With its compact design, this makeup remover pen is easy to carry in your purse or travel bag, allowing you to your makeup anytime, anywhere.&lt;br&gt;5. ** for All Skin Types**: Our versatile makeup remover pen is suitable for all skin types, providing a solution for removing lip, eye, and face makeup without irritation.&lt;br&gt;Product Description:&lt;br&gt;Make-up remover lip eye face make-up remover Clean and untraceable Moisten not pull out dry 3.5g&lt;br&gt;</v>
      </c>
      <c r="Q154" s="2" t="str">
        <f t="shared" si="167"/>
        <v>Make-up Remover Lip Eye Face Make-up Remover Clean And Untraceable Moisten Not Pull Out Dry 3.5g
Features:
1. **Efficient Makeup Removal**: Our makeup remover pen is designed for quick and effective removal of lip, eye, and face makeup, ensuring a clean without any hassle.
2. **Versatile Usage**: This multifunctional makeup remover pen works perfectly for all areas, including lips, eyes, and face, making it an addition to your beauty routine.
3. **Gentle **: The gentle of our makeup remover pen ensures that your skin remains soft and hydrated while effectively removing even the toughest makeup products.
4. **Portable &amp; Convenient**: With its compact design, this makeup remover pen is easy to carry in your purse or travel bag, allowing you to your makeup anytime, anywhere.
5. ** for All Skin Types**: Our versatile makeup remover pen is suitable for all skin types, providing a solution for removing lip, eye, and face makeup without irritation.
Product Description:
Make-up remover lip eye face make-up remover Clean and untraceable Moisten not pull out dry 3.5g
</v>
      </c>
      <c r="R154" s="2" t="str">
        <f t="shared" ref="R154:X154" si="200">REPLACE(Q154,1,FIND(CHAR(10),Q154),)</f>
        <v>Features:
1. **Efficient Makeup Removal**: Our makeup remover pen is designed for quick and effective removal of lip, eye, and face makeup, ensuring a clean without any hassle.
2. **Versatile Usage**: This multifunctional makeup remover pen works perfectly for all areas, including lips, eyes, and face, making it an addition to your beauty routine.
3. **Gentle **: The gentle of our makeup remover pen ensures that your skin remains soft and hydrated while effectively removing even the toughest makeup products.
4. **Portable &amp; Convenient**: With its compact design, this makeup remover pen is easy to carry in your purse or travel bag, allowing you to your makeup anytime, anywhere.
5. ** for All Skin Types**: Our versatile makeup remover pen is suitable for all skin types, providing a solution for removing lip, eye, and face makeup without irritation.
Product Description:
Make-up remover lip eye face make-up remover Clean and untraceable Moisten not pull out dry 3.5g
</v>
      </c>
      <c r="S154" s="3" t="str">
        <f t="shared" si="200"/>
        <v>1. **Efficient Makeup Removal**: Our makeup remover pen is designed for quick and effective removal of lip, eye, and face makeup, ensuring a clean without any hassle.
2. **Versatile Usage**: This multifunctional makeup remover pen works perfectly for all areas, including lips, eyes, and face, making it an addition to your beauty routine.
3. **Gentle **: The gentle of our makeup remover pen ensures that your skin remains soft and hydrated while effectively removing even the toughest makeup products.
4. **Portable &amp; Convenient**: With its compact design, this makeup remover pen is easy to carry in your purse or travel bag, allowing you to your makeup anytime, anywhere.
5. ** for All Skin Types**: Our versatile makeup remover pen is suitable for all skin types, providing a solution for removing lip, eye, and face makeup without irritation.
Product Description:
Make-up remover lip eye face make-up remover Clean and untraceable Moisten not pull out dry 3.5g
</v>
      </c>
      <c r="T154" s="3" t="str">
        <f t="shared" si="200"/>
        <v>2. **Versatile Usage**: This multifunctional makeup remover pen works perfectly for all areas, including lips, eyes, and face, making it an addition to your beauty routine.
3. **Gentle **: The gentle of our makeup remover pen ensures that your skin remains soft and hydrated while effectively removing even the toughest makeup products.
4. **Portable &amp; Convenient**: With its compact design, this makeup remover pen is easy to carry in your purse or travel bag, allowing you to your makeup anytime, anywhere.
5. ** for All Skin Types**: Our versatile makeup remover pen is suitable for all skin types, providing a solution for removing lip, eye, and face makeup without irritation.
Product Description:
Make-up remover lip eye face make-up remover Clean and untraceable Moisten not pull out dry 3.5g
</v>
      </c>
      <c r="U154" s="3" t="str">
        <f t="shared" si="200"/>
        <v>3. **Gentle **: The gentle of our makeup remover pen ensures that your skin remains soft and hydrated while effectively removing even the toughest makeup products.
4. **Portable &amp; Convenient**: With its compact design, this makeup remover pen is easy to carry in your purse or travel bag, allowing you to your makeup anytime, anywhere.
5. ** for All Skin Types**: Our versatile makeup remover pen is suitable for all skin types, providing a solution for removing lip, eye, and face makeup without irritation.
Product Description:
Make-up remover lip eye face make-up remover Clean and untraceable Moisten not pull out dry 3.5g
</v>
      </c>
      <c r="V154" s="3" t="str">
        <f t="shared" si="200"/>
        <v>4. **Portable &amp; Convenient**: With its compact design, this makeup remover pen is easy to carry in your purse or travel bag, allowing you to your makeup anytime, anywhere.
5. ** for All Skin Types**: Our versatile makeup remover pen is suitable for all skin types, providing a solution for removing lip, eye, and face makeup without irritation.
Product Description:
Make-up remover lip eye face make-up remover Clean and untraceable Moisten not pull out dry 3.5g
</v>
      </c>
      <c r="W154" s="3" t="str">
        <f t="shared" si="200"/>
        <v>5. ** for All Skin Types**: Our versatile makeup remover pen is suitable for all skin types, providing a solution for removing lip, eye, and face makeup without irritation.
Product Description:
Make-up remover lip eye face make-up remover Clean and untraceable Moisten not pull out dry 3.5g
</v>
      </c>
      <c r="X154" s="3" t="str">
        <f t="shared" si="200"/>
        <v>Product Description:
Make-up remover lip eye face make-up remover Clean and untraceable Moisten not pull out dry 3.5g
</v>
      </c>
      <c r="Y154" s="2" t="str">
        <f t="shared" si="169"/>
        <v>Herunwer 【Service】 If you have any questions, please feel free to contact us and we will answer your questions as soon as possible.</v>
      </c>
      <c r="Z154" s="3" t="s">
        <v>59</v>
      </c>
      <c r="AA154" s="3" t="str">
        <f t="shared" si="170"/>
        <v>1. **Efficient Makeup Removal**: Our makeup remover pen is designed for quick and effective removal of lip, eye, and face makeup, ensuring a clean without any hassle.</v>
      </c>
      <c r="AB154" s="2" t="str">
        <f t="shared" si="171"/>
        <v>2. **Versatile Usage**: This multifunctional makeup remover pen works perfectly for all areas, including lips, eyes, and face, making it an addition to your beauty routine.</v>
      </c>
      <c r="AC154" s="2" t="str">
        <f t="shared" si="172"/>
        <v>3. **Gentle **: The gentle of our makeup remover pen ensures that your skin remains soft and hydrated while effectively removing even the toughest makeup products.</v>
      </c>
      <c r="AD154" s="2" t="str">
        <f t="shared" si="173"/>
        <v>4. **Portable &amp; Convenient**: With its compact design, this makeup remover pen is easy to carry in your purse or travel bag, allowing you to your makeup anytime, anywhere.</v>
      </c>
      <c r="AE154" s="2" t="str">
        <f t="shared" si="174"/>
        <v>5. ** for All Skin Types**: Our versatile makeup remover pen is suitable for all skin types, providing a solution for removing lip, eye, and face makeup without irritation.</v>
      </c>
      <c r="AF154" t="s">
        <v>190</v>
      </c>
      <c r="AG154" t="s">
        <v>117</v>
      </c>
      <c r="AH154" t="s">
        <v>2588</v>
      </c>
      <c r="AJ154" t="s">
        <v>63</v>
      </c>
      <c r="AK154" t="s">
        <v>64</v>
      </c>
      <c r="AL154" t="s">
        <v>1744</v>
      </c>
      <c r="AM154" t="s">
        <v>1664</v>
      </c>
      <c r="AN154" s="5">
        <v>0.04</v>
      </c>
      <c r="AO154">
        <v>12.99</v>
      </c>
      <c r="AP154">
        <v>5.28</v>
      </c>
      <c r="AQ154">
        <v>4.99</v>
      </c>
      <c r="AR154" t="str">
        <f t="shared" si="175"/>
        <v>202411999000529084</v>
      </c>
      <c r="AU154" t="s">
        <v>67</v>
      </c>
      <c r="BA154" t="s">
        <v>2589</v>
      </c>
      <c r="BB154" t="s">
        <v>2590</v>
      </c>
      <c r="BC154" t="s">
        <v>2591</v>
      </c>
      <c r="BD154" t="s">
        <v>2592</v>
      </c>
      <c r="BE154" t="s">
        <v>2593</v>
      </c>
      <c r="BF154" t="s">
        <v>2594</v>
      </c>
      <c r="BG154" t="s">
        <v>2595</v>
      </c>
      <c r="BH154" t="s">
        <v>2596</v>
      </c>
      <c r="BI154" t="s">
        <v>2597</v>
      </c>
      <c r="BJ154" t="s">
        <v>2598</v>
      </c>
      <c r="BK154" t="str">
        <f t="shared" si="176"/>
        <v>http://23.94.38.62/YlN1dGE5YjRUTEFSZ05SbGsrRGZXUk9MdmFsV0pkKzM5QkhhSTBreVBLdGFJRk8wUmlMek5xZkdjdzlLdGRwWlcrU3VzMy8zQ2tZPQ.jpg@100</v>
      </c>
      <c r="BL154" t="s">
        <v>2586</v>
      </c>
      <c r="BN154" t="s">
        <v>2599</v>
      </c>
      <c r="BO154" t="s">
        <v>2600</v>
      </c>
      <c r="BP154" t="s">
        <v>2601</v>
      </c>
      <c r="BQ154" t="s">
        <v>2602</v>
      </c>
    </row>
    <row r="155" ht="50" customHeight="1" spans="1:69">
      <c r="A155" t="s">
        <v>2603</v>
      </c>
      <c r="B155" t="s">
        <v>54</v>
      </c>
      <c r="C155" t="s">
        <v>55</v>
      </c>
      <c r="D155" t="s">
        <v>56</v>
      </c>
      <c r="F155" t="str">
        <f t="shared" si="160"/>
        <v>2WXX20250106-CQQ241108006-Herunwer</v>
      </c>
      <c r="G155" t="str">
        <f t="shared" si="161"/>
        <v>2WXX20250106--Herunwer</v>
      </c>
      <c r="J155" t="str">
        <f t="shared" si="162"/>
        <v>Calendula Make-up Remover Oil Refreshing Gentle Deeped Cleansing Make-up Remover Lotion Cream Face And Lips Eye And Lip Make-up Remover 100ml</v>
      </c>
      <c r="K155" t="s">
        <v>57</v>
      </c>
      <c r="L155" t="str">
        <f t="shared" si="163"/>
        <v>Herunwer Calendula Make-up Remover Oil Refreshing Gentle Deeped Cleansing Make-up Remover Lotion Cream Face And Lips Eye And Lip Make-up Remover 100ml</v>
      </c>
      <c r="M155">
        <f t="shared" si="164"/>
        <v>150</v>
      </c>
      <c r="N155" t="s">
        <v>2604</v>
      </c>
      <c r="O155" s="2" t="str">
        <f t="shared" si="165"/>
        <v>Calendula Make-up Remover Oil Refreshing Gentle Deeped Cleansing Make-up Remover Lotion Cream Face And Lips Eye And Lip Make-up Remover 100ml&lt;br&gt;Features:&lt;br&gt;1. Effectively dissolves facial makeup and dirt, gently cleanses, does not irritate the eye area and sensitive skin, and ensures your skin is clean and comfortable.&lt;br&gt;2. Easy to emulsify, does not leave a greasy feeling on the skin after washing, keeps your skin fresh and clean.&lt;br&gt;3. Helps relieve skin stress caused by makeup and the external environment, helps reduce sensitivity, and makes your skin .&lt;br&gt;4. Gentle suitable for all skin types.&lt;br&gt;DIRECTIONS OF SAFE USE： 1. Take an appropriate amount of this product and apply it on the face. 2. Massage in gentle circular motions for 1-2 minutes. 3. Rinse with clean water and keep dry.&lt;br&gt;Product Description:&lt;br&gt;Packaging: Paper box&lt;br&gt;Net content: 100ml&lt;br&gt;Gross weight: 132g&lt;br&gt;Product size: 3.8 * 3.8 * 15.3cm/1.5 * 1.5 * 6.02in&lt;br&gt;Packaging size: 4 * 4 * 15.5cm/1.57 * 1.57 * 6.1in&lt;br&gt;Includes: 1x makeup remover oil&lt;br&gt;</v>
      </c>
      <c r="P155" s="2" t="str">
        <f t="shared" si="166"/>
        <v>Calendula Make-up Remover Oil Refreshing Gentle Deeped Cleansing Make-up Remover Lotion Cream Face And Lips Eye And Lip Make-up Remover 100ml&lt;br&gt;Features:&lt;br&gt;1. Effectively dissolves facial makeup and dirt, gently cleanses, does not irritate the eye area and sensitive skin, and ensures your skin is clean and comfortable.&lt;br&gt;2. Easy to emulsify, does not leave a greasy feeling on the skin after washing, keeps your skin fresh and clean.&lt;br&gt;3. Helps relieve skin stress caused by makeup and the external environment, helps reduce sensitivity, and makes your skin .&lt;br&gt;4. Gentle suitable for all skin types.&lt;br&gt;DIRECTIONS OF SAFE USE： 1. Take an appropriate amount of this product and apply it on the face. 2. Massage in gentle circular motions for 1-2 minutes. 3. Rinse with clean water and keep dry.&lt;br&gt;Product Description:&lt;br&gt;Packaging: Paper box&lt;br&gt;Net content: 100ml&lt;br&gt;Gross weight: 132g&lt;br&gt;Product size: 3.8 * 3.8 * 15.3cm/1.5 * 1.5 * 6.02in&lt;br&gt;Packaging size: 4 * 4 * 15.5cm/1.57 * 1.57 * 6.1in&lt;br&gt;Includes: 1x makeup remover oil&lt;br&gt;</v>
      </c>
      <c r="Q155" s="2" t="str">
        <f t="shared" si="167"/>
        <v>Calendula Make-up Remover Oil Refreshing Gentle Deeped Cleansing Make-up Remover Lotion Cream Face And Lips Eye And Lip Make-up Remover 100ml
Features:
1. Effectively dissolves facial makeup and dirt, gently cleanses, does not irritate the eye area and sensitive skin, and ensures your skin is clean and comfortable.
2. Easy to emulsify, does not leave a greasy feeling on the skin after washing, keeps your skin fresh and clean.
3. Helps relieve skin stress caused by makeup and the external environment, helps reduce sensitivity, and makes your skin .
4. Gentle suitable for all skin types.
DIRECTIONS OF SAFE USE： 1. Take an appropriate amount of this product and apply it on the face. 2. Massage in gentle circular motions for 1-2 minutes. 3. Rinse with clean water and keep dry.
Product Description:
Packaging: Paper box
Net content: 100ml
Gross weight: 132g
Product size: 3.8 * 3.8 * 15.3cm/1.5 * 1.5 * 6.02in
Packaging size: 4 * 4 * 15.5cm/1.57 * 1.57 * 6.1in
Includes: 1x makeup remover oil
</v>
      </c>
      <c r="R155" s="2" t="str">
        <f t="shared" ref="R155:X155" si="201">REPLACE(Q155,1,FIND(CHAR(10),Q155),)</f>
        <v>Features:
1. Effectively dissolves facial makeup and dirt, gently cleanses, does not irritate the eye area and sensitive skin, and ensures your skin is clean and comfortable.
2. Easy to emulsify, does not leave a greasy feeling on the skin after washing, keeps your skin fresh and clean.
3. Helps relieve skin stress caused by makeup and the external environment, helps reduce sensitivity, and makes your skin .
4. Gentle suitable for all skin types.
DIRECTIONS OF SAFE USE： 1. Take an appropriate amount of this product and apply it on the face. 2. Massage in gentle circular motions for 1-2 minutes. 3. Rinse with clean water and keep dry.
Product Description:
Packaging: Paper box
Net content: 100ml
Gross weight: 132g
Product size: 3.8 * 3.8 * 15.3cm/1.5 * 1.5 * 6.02in
Packaging size: 4 * 4 * 15.5cm/1.57 * 1.57 * 6.1in
Includes: 1x makeup remover oil
</v>
      </c>
      <c r="S155" s="3" t="str">
        <f t="shared" si="201"/>
        <v>1. Effectively dissolves facial makeup and dirt, gently cleanses, does not irritate the eye area and sensitive skin, and ensures your skin is clean and comfortable.
2. Easy to emulsify, does not leave a greasy feeling on the skin after washing, keeps your skin fresh and clean.
3. Helps relieve skin stress caused by makeup and the external environment, helps reduce sensitivity, and makes your skin .
4. Gentle suitable for all skin types.
DIRECTIONS OF SAFE USE： 1. Take an appropriate amount of this product and apply it on the face. 2. Massage in gentle circular motions for 1-2 minutes. 3. Rinse with clean water and keep dry.
Product Description:
Packaging: Paper box
Net content: 100ml
Gross weight: 132g
Product size: 3.8 * 3.8 * 15.3cm/1.5 * 1.5 * 6.02in
Packaging size: 4 * 4 * 15.5cm/1.57 * 1.57 * 6.1in
Includes: 1x makeup remover oil
</v>
      </c>
      <c r="T155" s="3" t="str">
        <f t="shared" si="201"/>
        <v>2. Easy to emulsify, does not leave a greasy feeling on the skin after washing, keeps your skin fresh and clean.
3. Helps relieve skin stress caused by makeup and the external environment, helps reduce sensitivity, and makes your skin .
4. Gentle suitable for all skin types.
DIRECTIONS OF SAFE USE： 1. Take an appropriate amount of this product and apply it on the face. 2. Massage in gentle circular motions for 1-2 minutes. 3. Rinse with clean water and keep dry.
Product Description:
Packaging: Paper box
Net content: 100ml
Gross weight: 132g
Product size: 3.8 * 3.8 * 15.3cm/1.5 * 1.5 * 6.02in
Packaging size: 4 * 4 * 15.5cm/1.57 * 1.57 * 6.1in
Includes: 1x makeup remover oil
</v>
      </c>
      <c r="U155" s="3" t="str">
        <f t="shared" si="201"/>
        <v>3. Helps relieve skin stress caused by makeup and the external environment, helps reduce sensitivity, and makes your skin .
4. Gentle suitable for all skin types.
DIRECTIONS OF SAFE USE： 1. Take an appropriate amount of this product and apply it on the face. 2. Massage in gentle circular motions for 1-2 minutes. 3. Rinse with clean water and keep dry.
Product Description:
Packaging: Paper box
Net content: 100ml
Gross weight: 132g
Product size: 3.8 * 3.8 * 15.3cm/1.5 * 1.5 * 6.02in
Packaging size: 4 * 4 * 15.5cm/1.57 * 1.57 * 6.1in
Includes: 1x makeup remover oil
</v>
      </c>
      <c r="V155" s="3" t="str">
        <f t="shared" si="201"/>
        <v>4. Gentle suitable for all skin types.
DIRECTIONS OF SAFE USE： 1. Take an appropriate amount of this product and apply it on the face. 2. Massage in gentle circular motions for 1-2 minutes. 3. Rinse with clean water and keep dry.
Product Description:
Packaging: Paper box
Net content: 100ml
Gross weight: 132g
Product size: 3.8 * 3.8 * 15.3cm/1.5 * 1.5 * 6.02in
Packaging size: 4 * 4 * 15.5cm/1.57 * 1.57 * 6.1in
Includes: 1x makeup remover oil
</v>
      </c>
      <c r="W155" s="3" t="str">
        <f t="shared" si="201"/>
        <v>DIRECTIONS OF SAFE USE： 1. Take an appropriate amount of this product and apply it on the face. 2. Massage in gentle circular motions for 1-2 minutes. 3. Rinse with clean water and keep dry.
Product Description:
Packaging: Paper box
Net content: 100ml
Gross weight: 132g
Product size: 3.8 * 3.8 * 15.3cm/1.5 * 1.5 * 6.02in
Packaging size: 4 * 4 * 15.5cm/1.57 * 1.57 * 6.1in
Includes: 1x makeup remover oil
</v>
      </c>
      <c r="X155" s="3" t="str">
        <f t="shared" si="201"/>
        <v>Product Description:
Packaging: Paper box
Net content: 100ml
Gross weight: 132g
Product size: 3.8 * 3.8 * 15.3cm/1.5 * 1.5 * 6.02in
Packaging size: 4 * 4 * 15.5cm/1.57 * 1.57 * 6.1in
Includes: 1x makeup remover oil
</v>
      </c>
      <c r="Y155" s="2" t="str">
        <f t="shared" si="169"/>
        <v>Herunwer 【Service】 If you have any questions, please feel free to contact us and we will answer your questions as soon as possible.</v>
      </c>
      <c r="Z155" s="3" t="s">
        <v>59</v>
      </c>
      <c r="AA155" s="3" t="str">
        <f t="shared" si="170"/>
        <v>1. Effectively dissolves facial makeup and dirt, gently cleanses, does not irritate the eye area and sensitive skin, and ensures your skin is clean and comfortable.</v>
      </c>
      <c r="AB155" s="2" t="str">
        <f t="shared" si="171"/>
        <v>2. Easy to emulsify, does not leave a greasy feeling on the skin after washing, keeps your skin fresh and clean.</v>
      </c>
      <c r="AC155" s="2" t="str">
        <f t="shared" si="172"/>
        <v>3. Helps relieve skin stress caused by makeup and the external environment, helps reduce sensitivity, and makes your skin .</v>
      </c>
      <c r="AD155" s="2" t="str">
        <f t="shared" si="173"/>
        <v>4. Gentle suitable for all skin types.</v>
      </c>
      <c r="AE155" s="2" t="str">
        <f t="shared" si="174"/>
        <v>DIRECTIONS OF SAFE USE： 1. Take an appropriate amount of this product and apply it on the face. 2. Massage in gentle circular motions for 1-2 minutes. 3. Rinse with clean water and keep dry.</v>
      </c>
      <c r="AF155" t="s">
        <v>190</v>
      </c>
      <c r="AG155" t="s">
        <v>537</v>
      </c>
      <c r="AH155" t="s">
        <v>62</v>
      </c>
      <c r="AJ155" t="s">
        <v>63</v>
      </c>
      <c r="AK155" t="s">
        <v>64</v>
      </c>
      <c r="AL155" t="s">
        <v>157</v>
      </c>
      <c r="AM155" t="s">
        <v>558</v>
      </c>
      <c r="AN155" s="5">
        <v>0.29</v>
      </c>
      <c r="AO155">
        <v>15.99</v>
      </c>
      <c r="AP155">
        <v>6.59</v>
      </c>
      <c r="AQ155">
        <v>6.99</v>
      </c>
      <c r="AR155" t="str">
        <f t="shared" si="175"/>
        <v>202411999000529085</v>
      </c>
      <c r="AU155" t="s">
        <v>67</v>
      </c>
      <c r="BA155" t="s">
        <v>2605</v>
      </c>
      <c r="BB155" t="s">
        <v>2606</v>
      </c>
      <c r="BC155" t="s">
        <v>2607</v>
      </c>
      <c r="BD155" t="s">
        <v>2608</v>
      </c>
      <c r="BE155" t="s">
        <v>2609</v>
      </c>
      <c r="BF155" t="s">
        <v>2610</v>
      </c>
      <c r="BG155" t="s">
        <v>2611</v>
      </c>
      <c r="BH155" t="s">
        <v>2612</v>
      </c>
      <c r="BI155" t="s">
        <v>2613</v>
      </c>
      <c r="BJ155" t="s">
        <v>2614</v>
      </c>
      <c r="BK155" t="str">
        <f t="shared" si="176"/>
        <v>http://23.94.38.62/V3p0S2k5YUNXY0JtcGhmeXhJS3hlNmNiRmE3WjV5WWF2eDhRK0tVekhvMEN6ZnY4ektuTlVEb1ZHaDUyK3N3b0Jqa08vTjZDZFM4PQ.jpg@100</v>
      </c>
      <c r="BL155" t="s">
        <v>2603</v>
      </c>
      <c r="BN155" t="s">
        <v>2615</v>
      </c>
      <c r="BO155" t="s">
        <v>2616</v>
      </c>
      <c r="BP155" t="s">
        <v>2617</v>
      </c>
      <c r="BQ155" t="s">
        <v>2618</v>
      </c>
    </row>
    <row r="156" ht="50" customHeight="1" spans="1:69">
      <c r="A156" t="s">
        <v>2619</v>
      </c>
      <c r="B156" t="s">
        <v>54</v>
      </c>
      <c r="C156" t="s">
        <v>55</v>
      </c>
      <c r="D156" t="s">
        <v>56</v>
      </c>
      <c r="E156"/>
      <c r="F156" t="str">
        <f t="shared" si="160"/>
        <v>2WXX20250106-MFF241115009-Herunwer</v>
      </c>
      <c r="G156" t="str">
        <f t="shared" si="161"/>
        <v>2WXX20250106--Herunwer</v>
      </c>
      <c r="J156" t="str">
        <f t="shared" si="162"/>
        <v>Makeup Remover Cleansing Stick 7g</v>
      </c>
      <c r="K156" t="s">
        <v>57</v>
      </c>
      <c r="L156" t="str">
        <f t="shared" si="163"/>
        <v>Herunwer Makeup Remover Cleansing Stick 7g</v>
      </c>
      <c r="M156">
        <f t="shared" si="164"/>
        <v>42</v>
      </c>
      <c r="N156" t="s">
        <v>2620</v>
      </c>
      <c r="O156" s="2" t="str">
        <f t="shared" si="165"/>
        <v>Makeup Remover Cleansing Stick 7g&lt;br&gt;Features:&lt;br&gt;Cleansing: The mud mask stick contains cleansing ingredients that can penetrate into the pores to dirt, oil and makeup , provide cleansing effects, and make the skin look new.&lt;br&gt;Portable design: Each 7g mud mask stick is small and light, easy to carry, suitable for travel, going out or daily use, and can easily makeup and cleanse the skin anytime, anywhere.&lt;br&gt;Gentle : Using natural and plant extracts, it is gentle and non-irritating, suitable for all skin types, especially sensitive skin, and can be used with confidence.&lt;br&gt;Multifunctional use: Not can it makeup, but it can also be used as a mask, providing additional skin care benefits such as moisturizing and soothing the skin while cleaning.&lt;br&gt;Easy to use: The unique application design makes the use process simpler and more convenient, and can be evenly applied to the face, eliminating cumbersome processes, suitable for busy .&lt;br&gt;Product Description:&lt;br&gt;Capacity：7g&lt;br&gt;</v>
      </c>
      <c r="P156" s="2" t="str">
        <f t="shared" si="166"/>
        <v>Makeup Remover Cleansing Stick 7g&lt;br&gt;Features:&lt;br&gt;Cleansing: The mud mask stick contains cleansing ingredients that can penetrate into the pores to dirt, oil and makeup , provide cleansing effects, and make the skin look new.&lt;br&gt;Portable design: Each 7g mud mask stick is small and light, easy to carry, suitable for travel, going out or daily use, and can easily makeup and cleanse the skin anytime, anywhere.&lt;br&gt;Gentle : Using natural and plant extracts, it is gentle and non-irritating, suitable for all skin types, especially sensitive skin, and can be used with confidence.&lt;br&gt;Multifunctional use: Not can it makeup, but it can also be used as a mask, providing additional skin care benefits such as moisturizing and soothing the skin while cleaning.&lt;br&gt;Easy to use: The unique application design makes the use process simpler and more convenient, and can be evenly applied to the face, eliminating cumbersome processes, suitable for busy .&lt;br&gt;Product Description:&lt;br&gt;Capacity：7g&lt;br&gt;</v>
      </c>
      <c r="Q156" s="2" t="str">
        <f t="shared" si="167"/>
        <v>Makeup Remover Cleansing Stick 7g
Features:
Cleansing: The mud mask stick contains cleansing ingredients that can penetrate into the pores to dirt, oil and makeup , provide cleansing effects, and make the skin look new.
Portable design: Each 7g mud mask stick is small and light, easy to carry, suitable for travel, going out or daily use, and can easily makeup and cleanse the skin anytime, anywhere.
Gentle : Using natural and plant extracts, it is gentle and non-irritating, suitable for all skin types, especially sensitive skin, and can be used with confidence.
Multifunctional use: Not can it makeup, but it can also be used as a mask, providing additional skin care benefits such as moisturizing and soothing the skin while cleaning.
Easy to use: The unique application design makes the use process simpler and more convenient, and can be evenly applied to the face, eliminating cumbersome processes, suitable for busy .
Product Description:
Capacity：7g
</v>
      </c>
      <c r="R156" s="2" t="str">
        <f t="shared" ref="R156:X156" si="202">REPLACE(Q156,1,FIND(CHAR(10),Q156),)</f>
        <v>Features:
Cleansing: The mud mask stick contains cleansing ingredients that can penetrate into the pores to dirt, oil and makeup , provide cleansing effects, and make the skin look new.
Portable design: Each 7g mud mask stick is small and light, easy to carry, suitable for travel, going out or daily use, and can easily makeup and cleanse the skin anytime, anywhere.
Gentle : Using natural and plant extracts, it is gentle and non-irritating, suitable for all skin types, especially sensitive skin, and can be used with confidence.
Multifunctional use: Not can it makeup, but it can also be used as a mask, providing additional skin care benefits such as moisturizing and soothing the skin while cleaning.
Easy to use: The unique application design makes the use process simpler and more convenient, and can be evenly applied to the face, eliminating cumbersome processes, suitable for busy .
Product Description:
Capacity：7g
</v>
      </c>
      <c r="S156" s="3" t="str">
        <f t="shared" si="202"/>
        <v>Cleansing: The mud mask stick contains cleansing ingredients that can penetrate into the pores to dirt, oil and makeup , provide cleansing effects, and make the skin look new.
Portable design: Each 7g mud mask stick is small and light, easy to carry, suitable for travel, going out or daily use, and can easily makeup and cleanse the skin anytime, anywhere.
Gentle : Using natural and plant extracts, it is gentle and non-irritating, suitable for all skin types, especially sensitive skin, and can be used with confidence.
Multifunctional use: Not can it makeup, but it can also be used as a mask, providing additional skin care benefits such as moisturizing and soothing the skin while cleaning.
Easy to use: The unique application design makes the use process simpler and more convenient, and can be evenly applied to the face, eliminating cumbersome processes, suitable for busy .
Product Description:
Capacity：7g
</v>
      </c>
      <c r="T156" s="3" t="str">
        <f t="shared" si="202"/>
        <v>Portable design: Each 7g mud mask stick is small and light, easy to carry, suitable for travel, going out or daily use, and can easily makeup and cleanse the skin anytime, anywhere.
Gentle : Using natural and plant extracts, it is gentle and non-irritating, suitable for all skin types, especially sensitive skin, and can be used with confidence.
Multifunctional use: Not can it makeup, but it can also be used as a mask, providing additional skin care benefits such as moisturizing and soothing the skin while cleaning.
Easy to use: The unique application design makes the use process simpler and more convenient, and can be evenly applied to the face, eliminating cumbersome processes, suitable for busy .
Product Description:
Capacity：7g
</v>
      </c>
      <c r="U156" s="3" t="str">
        <f t="shared" si="202"/>
        <v>Gentle : Using natural and plant extracts, it is gentle and non-irritating, suitable for all skin types, especially sensitive skin, and can be used with confidence.
Multifunctional use: Not can it makeup, but it can also be used as a mask, providing additional skin care benefits such as moisturizing and soothing the skin while cleaning.
Easy to use: The unique application design makes the use process simpler and more convenient, and can be evenly applied to the face, eliminating cumbersome processes, suitable for busy .
Product Description:
Capacity：7g
</v>
      </c>
      <c r="V156" s="3" t="str">
        <f t="shared" si="202"/>
        <v>Multifunctional use: Not can it makeup, but it can also be used as a mask, providing additional skin care benefits such as moisturizing and soothing the skin while cleaning.
Easy to use: The unique application design makes the use process simpler and more convenient, and can be evenly applied to the face, eliminating cumbersome processes, suitable for busy .
Product Description:
Capacity：7g
</v>
      </c>
      <c r="W156" s="3" t="str">
        <f t="shared" si="202"/>
        <v>Easy to use: The unique application design makes the use process simpler and more convenient, and can be evenly applied to the face, eliminating cumbersome processes, suitable for busy .
Product Description:
Capacity：7g
</v>
      </c>
      <c r="X156" s="3" t="str">
        <f t="shared" si="202"/>
        <v>Product Description:
Capacity：7g
</v>
      </c>
      <c r="Y156" s="2" t="str">
        <f t="shared" si="169"/>
        <v>Herunwer 【Service】 If you have any questions, please feel free to contact us and we will answer your questions as soon as possible.</v>
      </c>
      <c r="Z156" s="3" t="s">
        <v>59</v>
      </c>
      <c r="AA156" s="3" t="str">
        <f t="shared" si="170"/>
        <v>Cleansing: The mud mask stick contains cleansing ingredients that can penetrate into the pores to dirt, oil and makeup , provide cleansing effects, and make the skin look new.</v>
      </c>
      <c r="AB156" s="2" t="str">
        <f t="shared" si="171"/>
        <v>Portable design: Each 7g mud mask stick is small and light, easy to carry, suitable for travel, going out or daily use, and can easily makeup and cleanse the skin anytime, anywhere.</v>
      </c>
      <c r="AC156" s="2" t="str">
        <f t="shared" si="172"/>
        <v>Gentle : Using natural and plant extracts, it is gentle and non-irritating, suitable for all skin types, especially sensitive skin, and can be used with confidence.</v>
      </c>
      <c r="AD156" s="2" t="str">
        <f t="shared" si="173"/>
        <v>Multifunctional use: Not can it makeup, but it can also be used as a mask, providing additional skin care benefits such as moisturizing and soothing the skin while cleaning.</v>
      </c>
      <c r="AE156" s="2" t="str">
        <f t="shared" si="174"/>
        <v>Easy to use: The unique application design makes the use process simpler and more convenient, and can be evenly applied to the face, eliminating cumbersome processes, suitable for busy .</v>
      </c>
      <c r="AF156" t="s">
        <v>1743</v>
      </c>
      <c r="AG156" t="s">
        <v>328</v>
      </c>
      <c r="AH156" t="s">
        <v>62</v>
      </c>
      <c r="AJ156" t="s">
        <v>63</v>
      </c>
      <c r="AK156" t="s">
        <v>64</v>
      </c>
      <c r="AL156" t="s">
        <v>2621</v>
      </c>
      <c r="AM156" t="s">
        <v>798</v>
      </c>
      <c r="AN156" s="5">
        <v>0.03</v>
      </c>
      <c r="AO156">
        <v>12.99</v>
      </c>
      <c r="AP156">
        <v>5.14</v>
      </c>
      <c r="AQ156">
        <v>4.99</v>
      </c>
      <c r="AR156" t="str">
        <f t="shared" si="175"/>
        <v>202411999000529084</v>
      </c>
      <c r="AU156" t="s">
        <v>67</v>
      </c>
      <c r="BA156" t="s">
        <v>2622</v>
      </c>
      <c r="BB156" t="s">
        <v>2623</v>
      </c>
      <c r="BC156" t="s">
        <v>2624</v>
      </c>
      <c r="BD156" t="s">
        <v>2625</v>
      </c>
      <c r="BE156" t="s">
        <v>2626</v>
      </c>
      <c r="BF156" t="s">
        <v>2627</v>
      </c>
      <c r="BG156" t="s">
        <v>2628</v>
      </c>
      <c r="BH156" t="s">
        <v>2629</v>
      </c>
      <c r="BI156"/>
      <c r="BJ156" t="s">
        <v>2630</v>
      </c>
      <c r="BK156" t="str">
        <f t="shared" si="176"/>
        <v>http://23.94.38.62/V1lJMTRsN0wweHZTSGNxS0dWcFYwZmUzWGIyZ2labmRjdzNaNUo4V1J4czNGMFRPWW5QRmhuUkZCR2xONU1iKzFKeDQrL0Z1ZGVFPQ.jpg@100</v>
      </c>
      <c r="BL156" t="s">
        <v>2619</v>
      </c>
      <c r="BN156" t="s">
        <v>2631</v>
      </c>
      <c r="BO156" t="s">
        <v>2632</v>
      </c>
      <c r="BP156" t="s">
        <v>2633</v>
      </c>
      <c r="BQ156" t="s">
        <v>2634</v>
      </c>
    </row>
    <row r="157" ht="50" customHeight="1" spans="1:69">
      <c r="A157" t="s">
        <v>2635</v>
      </c>
      <c r="B157" t="s">
        <v>54</v>
      </c>
      <c r="C157" t="s">
        <v>55</v>
      </c>
      <c r="D157" t="s">
        <v>56</v>
      </c>
      <c r="E157"/>
      <c r="F157" t="str">
        <f t="shared" si="160"/>
        <v>2WXX20250106-LCX241115005-Herunwer</v>
      </c>
      <c r="G157" t="str">
        <f t="shared" si="161"/>
        <v>2WXX20250106--Herunwer</v>
      </c>
      <c r="J157" t="str">
        <f t="shared" si="162"/>
        <v>Rosehip Oil Makeup Remover Oil 2mlx20pcs</v>
      </c>
      <c r="K157" t="s">
        <v>57</v>
      </c>
      <c r="L157" t="str">
        <f t="shared" si="163"/>
        <v>Herunwer Rosehip Oil Makeup Remover Oil 2mlx20pcs</v>
      </c>
      <c r="M157">
        <f t="shared" si="164"/>
        <v>49</v>
      </c>
      <c r="N157" t="s">
        <v>2636</v>
      </c>
      <c r="O157" s="2" t="str">
        <f t="shared" si="165"/>
        <v>Rosehip Oil Makeup Remover Oil 2mlx20pcs&lt;br&gt;Features:&lt;br&gt;Water sensitive , skin friendly and soothing&lt;br&gt;Accurate measurement, compact and portable&lt;br&gt;Second throw, lock fresh&lt;br&gt;Quickly emulsify, rinse off immediately, gentle and non irritating&lt;br&gt;Gentlecleansing oil, from plant Product Description:&lt;br&gt;2ml * 20 pills/bag&lt;br&gt;</v>
      </c>
      <c r="P157" s="2" t="str">
        <f t="shared" si="166"/>
        <v>Rosehip Oil Makeup Remover Oil 2mlx20pcs&lt;br&gt;Features:&lt;br&gt;Water sensitive , skin friendly and soothing&lt;br&gt;Accurate measurement, compact and portable&lt;br&gt;Second throw, lock fresh&lt;br&gt;Quickly emulsify, rinse off immediately, gentle and non irritating&lt;br&gt;Gentlecleansing oil, from plant Product Description:&lt;br&gt;2ml * 20 pills/bag&lt;br&gt;</v>
      </c>
      <c r="Q157" s="2" t="str">
        <f t="shared" si="167"/>
        <v>Rosehip Oil Makeup Remover Oil 2mlx20pcs
Features:
Water sensitive , skin friendly and soothing
Accurate measurement, compact and portable
Second throw, lock fresh
Quickly emulsify, rinse off immediately, gentle and non irritating
Gentlecleansing oil, from plant Product Description:
2ml * 20 pills/bag
</v>
      </c>
      <c r="R157" s="2" t="str">
        <f t="shared" ref="R157:X157" si="203">REPLACE(Q157,1,FIND(CHAR(10),Q157),)</f>
        <v>Features:
Water sensitive , skin friendly and soothing
Accurate measurement, compact and portable
Second throw, lock fresh
Quickly emulsify, rinse off immediately, gentle and non irritating
Gentlecleansing oil, from plant Product Description:
2ml * 20 pills/bag
</v>
      </c>
      <c r="S157" s="3" t="str">
        <f t="shared" si="203"/>
        <v>Water sensitive , skin friendly and soothing
Accurate measurement, compact and portable
Second throw, lock fresh
Quickly emulsify, rinse off immediately, gentle and non irritating
Gentlecleansing oil, from plant Product Description:
2ml * 20 pills/bag
</v>
      </c>
      <c r="T157" s="3" t="str">
        <f t="shared" si="203"/>
        <v>Accurate measurement, compact and portable
Second throw, lock fresh
Quickly emulsify, rinse off immediately, gentle and non irritating
Gentlecleansing oil, from plant Product Description:
2ml * 20 pills/bag
</v>
      </c>
      <c r="U157" s="3" t="str">
        <f t="shared" si="203"/>
        <v>Second throw, lock fresh
Quickly emulsify, rinse off immediately, gentle and non irritating
Gentlecleansing oil, from plant Product Description:
2ml * 20 pills/bag
</v>
      </c>
      <c r="V157" s="3" t="str">
        <f t="shared" si="203"/>
        <v>Quickly emulsify, rinse off immediately, gentle and non irritating
Gentlecleansing oil, from plant Product Description:
2ml * 20 pills/bag
</v>
      </c>
      <c r="W157" s="3" t="str">
        <f t="shared" si="203"/>
        <v>Gentlecleansing oil, from plant Product Description:
2ml * 20 pills/bag
</v>
      </c>
      <c r="X157" s="3" t="str">
        <f t="shared" si="203"/>
        <v>2ml * 20 pills/bag
</v>
      </c>
      <c r="Y157" s="2" t="str">
        <f t="shared" si="169"/>
        <v>Herunwer 【Service】 If you have any questions, please feel free to contact us and we will answer your questions as soon as possible.</v>
      </c>
      <c r="Z157" s="3" t="s">
        <v>59</v>
      </c>
      <c r="AA157" s="3" t="str">
        <f t="shared" si="170"/>
        <v>Water sensitive , skin friendly and soothing</v>
      </c>
      <c r="AB157" s="2" t="str">
        <f t="shared" si="171"/>
        <v>Accurate measurement, compact and portable</v>
      </c>
      <c r="AC157" s="2" t="str">
        <f t="shared" si="172"/>
        <v>Second throw, lock fresh</v>
      </c>
      <c r="AD157" s="2" t="str">
        <f t="shared" si="173"/>
        <v>Quickly emulsify, rinse off immediately, gentle and non irritating</v>
      </c>
      <c r="AE157" s="2" t="str">
        <f t="shared" si="174"/>
        <v>Gentlecleansing oil, from plant Product Description:</v>
      </c>
      <c r="AF157" t="s">
        <v>2637</v>
      </c>
      <c r="AG157" t="s">
        <v>416</v>
      </c>
      <c r="AH157" t="s">
        <v>62</v>
      </c>
      <c r="AJ157" t="s">
        <v>63</v>
      </c>
      <c r="AK157" t="s">
        <v>64</v>
      </c>
      <c r="AL157" t="s">
        <v>2638</v>
      </c>
      <c r="AM157" t="s">
        <v>2639</v>
      </c>
      <c r="AN157" s="5">
        <v>0.25</v>
      </c>
      <c r="AO157">
        <v>16.99</v>
      </c>
      <c r="AP157">
        <v>6.66</v>
      </c>
      <c r="AQ157">
        <v>6.99</v>
      </c>
      <c r="AR157" t="str">
        <f t="shared" si="175"/>
        <v>202411999000529085</v>
      </c>
      <c r="AU157" t="s">
        <v>67</v>
      </c>
      <c r="BA157" t="s">
        <v>2640</v>
      </c>
      <c r="BB157" t="s">
        <v>2641</v>
      </c>
      <c r="BC157" t="s">
        <v>2642</v>
      </c>
      <c r="BD157" t="s">
        <v>2643</v>
      </c>
      <c r="BE157" t="s">
        <v>2644</v>
      </c>
      <c r="BF157" t="s">
        <v>2645</v>
      </c>
      <c r="BG157" t="s">
        <v>2646</v>
      </c>
      <c r="BH157" t="s">
        <v>2647</v>
      </c>
      <c r="BI157" t="s">
        <v>2648</v>
      </c>
      <c r="BJ157" t="s">
        <v>2649</v>
      </c>
      <c r="BK157" t="str">
        <f t="shared" si="176"/>
        <v>http://23.94.38.62/RHRYdlc1M3I3dlRVdHRPbzlOSjFBcGIvcTJPcWdGSkF4akF1a0NjZGk2ZURNcE1YZGFBU2QrZ2doQ1Z3NTdHUWs1eDNMenRlWkhFPQ.jpg@100</v>
      </c>
      <c r="BL157" t="s">
        <v>2635</v>
      </c>
      <c r="BN157" t="s">
        <v>2650</v>
      </c>
      <c r="BO157" t="s">
        <v>2651</v>
      </c>
      <c r="BP157" t="s">
        <v>2652</v>
      </c>
      <c r="BQ157" t="s">
        <v>2653</v>
      </c>
    </row>
    <row r="158" ht="50" customHeight="1" spans="1:69">
      <c r="A158" t="s">
        <v>2654</v>
      </c>
      <c r="B158" t="s">
        <v>54</v>
      </c>
      <c r="C158" t="s">
        <v>55</v>
      </c>
      <c r="D158" t="s">
        <v>56</v>
      </c>
      <c r="E158"/>
      <c r="F158" t="str">
        <f t="shared" si="160"/>
        <v>2WXX20250106-LCX241115006-Herunwer</v>
      </c>
      <c r="G158" t="str">
        <f t="shared" si="161"/>
        <v>2WXX20250106--Herunwer</v>
      </c>
      <c r="J158" t="str">
        <f t="shared" si="162"/>
        <v>Rosehip Oil Makeup Remover Oil 2mlx20pcs</v>
      </c>
      <c r="K158" t="s">
        <v>57</v>
      </c>
      <c r="L158" t="str">
        <f t="shared" si="163"/>
        <v>Herunwer Rosehip Oil Makeup Remover Oil 2mlx20pcs</v>
      </c>
      <c r="M158">
        <f t="shared" si="164"/>
        <v>49</v>
      </c>
      <c r="N158" t="s">
        <v>2655</v>
      </c>
      <c r="O158" s="2" t="str">
        <f t="shared" si="165"/>
        <v>Rosehip Oil Makeup Remover Oil 2mlx20pcs&lt;br&gt;Features:&lt;br&gt;Water sensitive , skin friendly and soothing&lt;br&gt;Accurate measurement, compact and portable&lt;br&gt;Second throw, lock fresh&lt;br&gt;Quickly emulsify, rinse off immediately, gentle and non irritating&lt;br&gt;Product Description:&lt;br&gt;2ml * 20 pills/bag&lt;br&gt;</v>
      </c>
      <c r="P158" s="2" t="str">
        <f t="shared" si="166"/>
        <v>Rosehip Oil Makeup Remover Oil 2mlx20pcs&lt;br&gt;Features:&lt;br&gt;Water sensitive , skin friendly and soothing&lt;br&gt;Accurate measurement, compact and portable&lt;br&gt;Second throw, lock fresh&lt;br&gt;Quickly emulsify, rinse off immediately, gentle and non irritating&lt;br&gt;Product Description:&lt;br&gt;2ml * 20 pills/bag&lt;br&gt;</v>
      </c>
      <c r="Q158" s="2" t="str">
        <f t="shared" si="167"/>
        <v>Rosehip Oil Makeup Remover Oil 2mlx20pcs
Features:
Water sensitive , skin friendly and soothing
Accurate measurement, compact and portable
Second throw, lock fresh
Quickly emulsify, rinse off immediately, gentle and non irritating
Product Description:
2ml * 20 pills/bag
</v>
      </c>
      <c r="R158" s="2" t="str">
        <f t="shared" ref="R158:X158" si="204">REPLACE(Q158,1,FIND(CHAR(10),Q158),)</f>
        <v>Features:
Water sensitive , skin friendly and soothing
Accurate measurement, compact and portable
Second throw, lock fresh
Quickly emulsify, rinse off immediately, gentle and non irritating
Product Description:
2ml * 20 pills/bag
</v>
      </c>
      <c r="S158" s="3" t="str">
        <f t="shared" si="204"/>
        <v>Water sensitive , skin friendly and soothing
Accurate measurement, compact and portable
Second throw, lock fresh
Quickly emulsify, rinse off immediately, gentle and non irritating
Product Description:
2ml * 20 pills/bag
</v>
      </c>
      <c r="T158" s="3" t="str">
        <f t="shared" si="204"/>
        <v>Accurate measurement, compact and portable
Second throw, lock fresh
Quickly emulsify, rinse off immediately, gentle and non irritating
Product Description:
2ml * 20 pills/bag
</v>
      </c>
      <c r="U158" s="3" t="str">
        <f t="shared" si="204"/>
        <v>Second throw, lock fresh
Quickly emulsify, rinse off immediately, gentle and non irritating
Product Description:
2ml * 20 pills/bag
</v>
      </c>
      <c r="V158" s="3" t="str">
        <f t="shared" si="204"/>
        <v>Quickly emulsify, rinse off immediately, gentle and non irritating
Product Description:
2ml * 20 pills/bag
</v>
      </c>
      <c r="W158" s="3" t="str">
        <f t="shared" si="204"/>
        <v>Product Description:
2ml * 20 pills/bag
</v>
      </c>
      <c r="X158" s="3" t="str">
        <f t="shared" si="204"/>
        <v>2ml * 20 pills/bag
</v>
      </c>
      <c r="Y158" s="2" t="str">
        <f t="shared" si="169"/>
        <v>Herunwer 【Service】 If you have any questions, please feel free to contact us and we will answer your questions as soon as possible.</v>
      </c>
      <c r="Z158" s="3" t="s">
        <v>59</v>
      </c>
      <c r="AA158" s="3" t="str">
        <f t="shared" si="170"/>
        <v>Water sensitive , skin friendly and soothing</v>
      </c>
      <c r="AB158" s="2" t="str">
        <f t="shared" si="171"/>
        <v>Accurate measurement, compact and portable</v>
      </c>
      <c r="AC158" s="2" t="str">
        <f t="shared" si="172"/>
        <v>Second throw, lock fresh</v>
      </c>
      <c r="AD158" s="2" t="str">
        <f t="shared" si="173"/>
        <v>Quickly emulsify, rinse off immediately, gentle and non irritating</v>
      </c>
      <c r="AE158" s="2" t="str">
        <f t="shared" si="174"/>
        <v>Product Description:</v>
      </c>
      <c r="AF158" t="s">
        <v>2637</v>
      </c>
      <c r="AG158" t="s">
        <v>416</v>
      </c>
      <c r="AH158" t="s">
        <v>62</v>
      </c>
      <c r="AJ158" t="s">
        <v>63</v>
      </c>
      <c r="AK158" t="s">
        <v>64</v>
      </c>
      <c r="AL158" t="s">
        <v>2638</v>
      </c>
      <c r="AM158" t="s">
        <v>2639</v>
      </c>
      <c r="AN158" s="5">
        <v>0.25</v>
      </c>
      <c r="AO158">
        <v>16.99</v>
      </c>
      <c r="AP158">
        <v>6.66</v>
      </c>
      <c r="AQ158">
        <v>6.99</v>
      </c>
      <c r="AR158" t="str">
        <f t="shared" si="175"/>
        <v>202411999000529085</v>
      </c>
      <c r="AU158" t="s">
        <v>67</v>
      </c>
      <c r="BA158" t="s">
        <v>2656</v>
      </c>
      <c r="BB158" t="s">
        <v>2657</v>
      </c>
      <c r="BC158" t="s">
        <v>2658</v>
      </c>
      <c r="BD158" t="s">
        <v>2659</v>
      </c>
      <c r="BE158" t="s">
        <v>2660</v>
      </c>
      <c r="BF158" t="s">
        <v>2661</v>
      </c>
      <c r="BG158" t="s">
        <v>2662</v>
      </c>
      <c r="BH158" t="s">
        <v>2663</v>
      </c>
      <c r="BI158" t="s">
        <v>2664</v>
      </c>
      <c r="BJ158" t="s">
        <v>2665</v>
      </c>
      <c r="BK158" t="str">
        <f t="shared" si="176"/>
        <v>http://23.94.38.62/UEtqUThVVEVNL01XTW1MRWVXUU1iN3d5YjRYY2NBSFY5UThXYmNMeWEyenptL2M4ZjNiMlN1aDlKaFhZaExOSzMwZWYyMC9GVGMwPQ.jpg@100</v>
      </c>
      <c r="BL158" t="s">
        <v>2654</v>
      </c>
      <c r="BN158" t="s">
        <v>2650</v>
      </c>
      <c r="BO158" t="s">
        <v>2651</v>
      </c>
      <c r="BP158" t="s">
        <v>2666</v>
      </c>
      <c r="BQ158" t="s">
        <v>2667</v>
      </c>
    </row>
    <row r="159" ht="50" customHeight="1" spans="1:69">
      <c r="A159" t="s">
        <v>2668</v>
      </c>
      <c r="B159" t="s">
        <v>54</v>
      </c>
      <c r="C159" t="s">
        <v>55</v>
      </c>
      <c r="D159" t="s">
        <v>56</v>
      </c>
      <c r="E159"/>
      <c r="F159" t="str">
        <f t="shared" si="160"/>
        <v>2WXX20250106-WJY241126004-Herunwer</v>
      </c>
      <c r="G159" t="str">
        <f t="shared" si="161"/>
        <v>2WXX20250106--Herunwer</v>
      </c>
      <c r="J159" t="str">
        <f t="shared" si="162"/>
        <v>Candy Christmas Makeup Brush Set Christmas Tree  Holiday Set Brush Eye Shadow Brush Powder Brush Christmas Gift</v>
      </c>
      <c r="K159" t="s">
        <v>57</v>
      </c>
      <c r="L159" t="str">
        <f t="shared" si="163"/>
        <v>Herunwer Candy Christmas Makeup Brush Set Christmas Tree  Holiday Set Brush Eye Shadow Brush Powder Brush Christmas Gift</v>
      </c>
      <c r="M159">
        <f t="shared" si="164"/>
        <v>120</v>
      </c>
      <c r="N159" t="s">
        <v>2669</v>
      </c>
      <c r="O159" s="2" t="str">
        <f t="shared" si="165"/>
        <v>Candy Christmas Makeup Brush Set Christmas Tree Holiday Set Brush Eye Shadow Brush Powder Brush Christmas Gift&lt;br&gt;Features:&lt;br&gt;Appearance design: Using classic Christmas such as Santa Claus, reindeer, snowflakes and other decorative brush handles, the colors are bright and full of festive , showing off the Christmas style at a glance.&lt;br&gt;Multiple functions: covering a variety of commonly used brush types, such as make-up brush, eye shadow brush, powder blusher brush, etc., which can meet the demand for full face makeup, and can be easily created for both daily makeup and Christmas party makeup.&lt;br&gt;Excellent quality: The bristles are soft and delicate, with strong powder grip and even makeup application, making it difficult for hair to fall off and ensuring a natural and snug makeup look.&lt;br&gt;Portable and convenient: Equipped with a delicate Christmas themed packaging box, it is easy to store and carry, whether as a beauty enthusiasts or as a up when going out.&lt;br&gt;Festive : Using this makeup brush set seems to the makeup process in the joyful of Christmas, adding a special sense of ceremony.&lt;br&gt;Product Description:&lt;br&gt;Contains: 1 * head make-up brush&lt;br&gt;</v>
      </c>
      <c r="P159" s="2" t="str">
        <f t="shared" si="166"/>
        <v>Candy Christmas Makeup Brush Set Christmas Tree Holiday Set Brush Eye Shadow Brush Powder Brush Christmas Gift&lt;br&gt;Features:&lt;br&gt;Appearance design: Using classic Christmas such as Santa Claus, reindeer, snowflakes and other decorative brush handles, the colors are bright and full of festive , showing off the Christmas style at a glance.&lt;br&gt;Multiple functions: covering a variety of commonly used brush types, such as make-up brush, eye shadow brush, powder blusher brush, etc., which can meet the demand for full face makeup, and can be easily created for both daily makeup and Christmas party makeup.&lt;br&gt;Excellent quality: The bristles are soft and delicate, with strong powder grip and even makeup application, making it difficult for hair to fall off and ensuring a natural and snug makeup look.&lt;br&gt;Portable and convenient: Equipped with a delicate Christmas themed packaging box, it is easy to store and carry, whether as a beauty enthusiasts or as a up when going out.&lt;br&gt;Festive : Using this makeup brush set seems to the makeup process in the joyful of Christmas, adding a special sense of ceremony.&lt;br&gt;Product Description:&lt;br&gt;Contains: 1 * head make-up brush&lt;br&gt;</v>
      </c>
      <c r="Q159" s="2" t="str">
        <f t="shared" si="167"/>
        <v>Candy Christmas Makeup Brush Set Christmas Tree Holiday Set Brush Eye Shadow Brush Powder Brush Christmas Gift
Features:
Appearance design: Using classic Christmas such as Santa Claus, reindeer, snowflakes and other decorative brush handles, the colors are bright and full of festive , showing off the Christmas style at a glance.
Multiple functions: covering a variety of commonly used brush types, such as make-up brush, eye shadow brush, powder blusher brush, etc., which can meet the demand for full face makeup, and can be easily created for both daily makeup and Christmas party makeup.
Excellent quality: The bristles are soft and delicate, with strong powder grip and even makeup application, making it difficult for hair to fall off and ensuring a natural and snug makeup look.
Portable and convenient: Equipped with a delicate Christmas themed packaging box, it is easy to store and carry, whether as a beauty enthusiasts or as a up when going out.
Festive : Using this makeup brush set seems to the makeup process in the joyful of Christmas, adding a special sense of ceremony.
Product Description:
Contains: 1 * head make-up brush
</v>
      </c>
      <c r="R159" s="2" t="str">
        <f t="shared" ref="R159:X159" si="205">REPLACE(Q159,1,FIND(CHAR(10),Q159),)</f>
        <v>Features:
Appearance design: Using classic Christmas such as Santa Claus, reindeer, snowflakes and other decorative brush handles, the colors are bright and full of festive , showing off the Christmas style at a glance.
Multiple functions: covering a variety of commonly used brush types, such as make-up brush, eye shadow brush, powder blusher brush, etc., which can meet the demand for full face makeup, and can be easily created for both daily makeup and Christmas party makeup.
Excellent quality: The bristles are soft and delicate, with strong powder grip and even makeup application, making it difficult for hair to fall off and ensuring a natural and snug makeup look.
Portable and convenient: Equipped with a delicate Christmas themed packaging box, it is easy to store and carry, whether as a beauty enthusiasts or as a up when going out.
Festive : Using this makeup brush set seems to the makeup process in the joyful of Christmas, adding a special sense of ceremony.
Product Description:
Contains: 1 * head make-up brush
</v>
      </c>
      <c r="S159" s="3" t="str">
        <f t="shared" si="205"/>
        <v>Appearance design: Using classic Christmas such as Santa Claus, reindeer, snowflakes and other decorative brush handles, the colors are bright and full of festive , showing off the Christmas style at a glance.
Multiple functions: covering a variety of commonly used brush types, such as make-up brush, eye shadow brush, powder blusher brush, etc., which can meet the demand for full face makeup, and can be easily created for both daily makeup and Christmas party makeup.
Excellent quality: The bristles are soft and delicate, with strong powder grip and even makeup application, making it difficult for hair to fall off and ensuring a natural and snug makeup look.
Portable and convenient: Equipped with a delicate Christmas themed packaging box, it is easy to store and carry, whether as a beauty enthusiasts or as a up when going out.
Festive : Using this makeup brush set seems to the makeup process in the joyful of Christmas, adding a special sense of ceremony.
Product Description:
Contains: 1 * head make-up brush
</v>
      </c>
      <c r="T159" s="3" t="str">
        <f t="shared" si="205"/>
        <v>Multiple functions: covering a variety of commonly used brush types, such as make-up brush, eye shadow brush, powder blusher brush, etc., which can meet the demand for full face makeup, and can be easily created for both daily makeup and Christmas party makeup.
Excellent quality: The bristles are soft and delicate, with strong powder grip and even makeup application, making it difficult for hair to fall off and ensuring a natural and snug makeup look.
Portable and convenient: Equipped with a delicate Christmas themed packaging box, it is easy to store and carry, whether as a beauty enthusiasts or as a up when going out.
Festive : Using this makeup brush set seems to the makeup process in the joyful of Christmas, adding a special sense of ceremony.
Product Description:
Contains: 1 * head make-up brush
</v>
      </c>
      <c r="U159" s="3" t="str">
        <f t="shared" si="205"/>
        <v>Excellent quality: The bristles are soft and delicate, with strong powder grip and even makeup application, making it difficult for hair to fall off and ensuring a natural and snug makeup look.
Portable and convenient: Equipped with a delicate Christmas themed packaging box, it is easy to store and carry, whether as a beauty enthusiasts or as a up when going out.
Festive : Using this makeup brush set seems to the makeup process in the joyful of Christmas, adding a special sense of ceremony.
Product Description:
Contains: 1 * head make-up brush
</v>
      </c>
      <c r="V159" s="3" t="str">
        <f t="shared" si="205"/>
        <v>Portable and convenient: Equipped with a delicate Christmas themed packaging box, it is easy to store and carry, whether as a beauty enthusiasts or as a up when going out.
Festive : Using this makeup brush set seems to the makeup process in the joyful of Christmas, adding a special sense of ceremony.
Product Description:
Contains: 1 * head make-up brush
</v>
      </c>
      <c r="W159" s="3" t="str">
        <f t="shared" si="205"/>
        <v>Festive : Using this makeup brush set seems to the makeup process in the joyful of Christmas, adding a special sense of ceremony.
Product Description:
Contains: 1 * head make-up brush
</v>
      </c>
      <c r="X159" s="3" t="str">
        <f t="shared" si="205"/>
        <v>Product Description:
Contains: 1 * head make-up brush
</v>
      </c>
      <c r="Y159" s="2" t="str">
        <f t="shared" si="169"/>
        <v>Herunwer 【Service】 If you have any questions, please feel free to contact us and we will answer your questions as soon as possible.</v>
      </c>
      <c r="Z159" s="3" t="s">
        <v>59</v>
      </c>
      <c r="AA159" s="3" t="str">
        <f t="shared" si="170"/>
        <v>Appearance design: Using classic Christmas such as Santa Claus, reindeer, snowflakes and other decorative brush handles, the colors are bright and full of festive , showing off the Christmas style at a glance.</v>
      </c>
      <c r="AB159" s="2" t="str">
        <f t="shared" si="171"/>
        <v>Multiple functions: covering a variety of commonly used brush types, such as make-up brush, eye shadow brush, powder blusher brush, etc., which can meet the demand for full face makeup, and can be easily created for both daily makeup and Christmas party makeup.</v>
      </c>
      <c r="AC159" s="2" t="str">
        <f t="shared" si="172"/>
        <v>Excellent quality: The bristles are soft and delicate, with strong powder grip and even makeup application, making it difficult for hair to fall off and ensuring a natural and snug makeup look.</v>
      </c>
      <c r="AD159" s="2" t="str">
        <f t="shared" si="173"/>
        <v>Portable and convenient: Equipped with a delicate Christmas themed packaging box, it is easy to store and carry, whether as a beauty enthusiasts or as a up when going out.</v>
      </c>
      <c r="AE159" s="2" t="str">
        <f t="shared" si="174"/>
        <v>Festive : Using this makeup brush set seems to the makeup process in the joyful of Christmas, adding a special sense of ceremony.</v>
      </c>
      <c r="AF159" t="s">
        <v>2670</v>
      </c>
      <c r="AG159" t="s">
        <v>97</v>
      </c>
      <c r="AH159" t="s">
        <v>62</v>
      </c>
      <c r="AJ159" t="s">
        <v>63</v>
      </c>
      <c r="AK159" t="s">
        <v>64</v>
      </c>
      <c r="AL159" t="s">
        <v>761</v>
      </c>
      <c r="AM159" t="s">
        <v>2671</v>
      </c>
      <c r="AN159" s="5">
        <v>0.27</v>
      </c>
      <c r="AO159">
        <v>26.99</v>
      </c>
      <c r="AP159">
        <v>10.67</v>
      </c>
      <c r="AQ159">
        <v>10.99</v>
      </c>
      <c r="AR159" t="str">
        <f t="shared" si="175"/>
        <v>202411999000529085</v>
      </c>
      <c r="AU159" t="s">
        <v>67</v>
      </c>
      <c r="BA159" t="s">
        <v>2672</v>
      </c>
      <c r="BB159" t="s">
        <v>2673</v>
      </c>
      <c r="BC159" t="s">
        <v>2674</v>
      </c>
      <c r="BD159" t="s">
        <v>2675</v>
      </c>
      <c r="BE159" t="s">
        <v>2676</v>
      </c>
      <c r="BF159" t="s">
        <v>2677</v>
      </c>
      <c r="BG159" t="s">
        <v>2678</v>
      </c>
      <c r="BH159" t="s">
        <v>2679</v>
      </c>
      <c r="BI159" t="s">
        <v>2680</v>
      </c>
      <c r="BJ159" t="s">
        <v>2681</v>
      </c>
      <c r="BK159" t="str">
        <f t="shared" si="176"/>
        <v>http://23.94.38.62/ZVkzVkViS1dOdTRVMTNXT3lRM0pFQWk1WGNuZ3g0WXJBTlRyM2NMdXlGdjVBbjdOSjNiRkhyVlJ4RGRETXZXSlVUR0xsajMweDlnPQ.jpg@100</v>
      </c>
      <c r="BL159" t="s">
        <v>2668</v>
      </c>
      <c r="BN159" t="s">
        <v>2682</v>
      </c>
      <c r="BO159" t="s">
        <v>2683</v>
      </c>
      <c r="BP159" t="s">
        <v>2684</v>
      </c>
      <c r="BQ159" t="s">
        <v>2685</v>
      </c>
    </row>
    <row r="160" ht="50" customHeight="1" spans="1:69">
      <c r="A160" t="s">
        <v>2686</v>
      </c>
      <c r="B160" t="s">
        <v>54</v>
      </c>
      <c r="C160" t="s">
        <v>55</v>
      </c>
      <c r="D160" t="s">
        <v>56</v>
      </c>
      <c r="E160"/>
      <c r="F160" t="str">
        <f t="shared" si="160"/>
        <v>2WXX20250106-WJY241126005-Herunwer</v>
      </c>
      <c r="G160" t="str">
        <f t="shared" si="161"/>
        <v>2WXX20250106--Herunwer</v>
      </c>
      <c r="J160" t="str">
        <f t="shared" si="162"/>
        <v>Candy Christmas Makeup Brush Set Christmas Tree  Holiday Set Brush Eye Shadow Brush Powder Brush Christmas Gift</v>
      </c>
      <c r="K160" t="s">
        <v>57</v>
      </c>
      <c r="L160" t="str">
        <f t="shared" si="163"/>
        <v>Herunwer Candy Christmas Makeup Brush Set Christmas Tree  Holiday Set Brush Eye Shadow Brush Powder Brush Christmas Gift</v>
      </c>
      <c r="M160">
        <f t="shared" si="164"/>
        <v>120</v>
      </c>
      <c r="N160" t="s">
        <v>2687</v>
      </c>
      <c r="O160" s="2" t="str">
        <f t="shared" si="165"/>
        <v>Candy Christmas Makeup Brush Set Christmas Tree Holiday Set Brush Eye Shadow Brush Powder Brush Christmas Gift&lt;br&gt;Features:&lt;br&gt;Appearance design: Using classic Christmas such as Santa Claus, reindeer, snowflakes and other decorative brush handles, the colors are bright and full of festive , showing off the Christmas style at a glance.&lt;br&gt;Multiple functions: covering a variety of commonly used brush types, such as make-up brush, eye shadow brush, powder blusher brush, etc., which can meet the demand for full face makeup, and can be easily created for both daily makeup and Christmas party makeup. Excellent quality: The bristles are soft and delicate, with strong powder grip and even makeup application, making it difficult for hair to fall off and ensuring a natural and snug makeup look.&lt;br&gt;Portable and convenient: Equipped with a delicate Christmas themed packaging box, it is easy to store and carry, whether as a beauty enthusiasts or as a up when going out.&lt;br&gt;Festive : Using this makeup brush set seems to the makeup process in the joyful of Christmas, adding a special sense of ceremony. Product Description:&lt;br&gt;Contains: 1 * head make-up brush&lt;br&gt;</v>
      </c>
      <c r="P160" s="2" t="str">
        <f t="shared" si="166"/>
        <v>Candy Christmas Makeup Brush Set Christmas Tree Holiday Set Brush Eye Shadow Brush Powder Brush Christmas Gift&lt;br&gt;Features:&lt;br&gt;Appearance design: Using classic Christmas such as Santa Claus, reindeer, snowflakes and other decorative brush handles, the colors are bright and full of festive , showing off the Christmas style at a glance.&lt;br&gt;Multiple functions: covering a variety of commonly used brush types, such as make-up brush, eye shadow brush, powder blusher brush, etc., which can meet the demand for full face makeup, and can be easily created for both daily makeup and Christmas party makeup. Excellent quality: The bristles are soft and delicate, with strong powder grip and even makeup application, making it difficult for hair to fall off and ensuring a natural and snug makeup look.&lt;br&gt;Portable and convenient: Equipped with a delicate Christmas themed packaging box, it is easy to store and carry, whether as a beauty enthusiasts or as a up when going out.&lt;br&gt;Festive : Using this makeup brush set seems to the makeup process in the joyful of Christmas, adding a special sense of ceremony. Product Description:&lt;br&gt;Contains: 1 * head make-up brush&lt;br&gt;</v>
      </c>
      <c r="Q160" s="2" t="str">
        <f t="shared" si="167"/>
        <v>Candy Christmas Makeup Brush Set Christmas Tree Holiday Set Brush Eye Shadow Brush Powder Brush Christmas Gift
Features:
Appearance design: Using classic Christmas such as Santa Claus, reindeer, snowflakes and other decorative brush handles, the colors are bright and full of festive , showing off the Christmas style at a glance.
Multiple functions: covering a variety of commonly used brush types, such as make-up brush, eye shadow brush, powder blusher brush, etc., which can meet the demand for full face makeup, and can be easily created for both daily makeup and Christmas party makeup. Excellent quality: The bristles are soft and delicate, with strong powder grip and even makeup application, making it difficult for hair to fall off and ensuring a natural and snug makeup look.
Portable and convenient: Equipped with a delicate Christmas themed packaging box, it is easy to store and carry, whether as a beauty enthusiasts or as a up when going out.
Festive : Using this makeup brush set seems to the makeup process in the joyful of Christmas, adding a special sense of ceremony. Product Description:
Contains: 1 * head make-up brush
</v>
      </c>
      <c r="R160" s="2" t="str">
        <f t="shared" ref="R160:X160" si="206">REPLACE(Q160,1,FIND(CHAR(10),Q160),)</f>
        <v>Features:
Appearance design: Using classic Christmas such as Santa Claus, reindeer, snowflakes and other decorative brush handles, the colors are bright and full of festive , showing off the Christmas style at a glance.
Multiple functions: covering a variety of commonly used brush types, such as make-up brush, eye shadow brush, powder blusher brush, etc., which can meet the demand for full face makeup, and can be easily created for both daily makeup and Christmas party makeup. Excellent quality: The bristles are soft and delicate, with strong powder grip and even makeup application, making it difficult for hair to fall off and ensuring a natural and snug makeup look.
Portable and convenient: Equipped with a delicate Christmas themed packaging box, it is easy to store and carry, whether as a beauty enthusiasts or as a up when going out.
Festive : Using this makeup brush set seems to the makeup process in the joyful of Christmas, adding a special sense of ceremony. Product Description:
Contains: 1 * head make-up brush
</v>
      </c>
      <c r="S160" s="3" t="str">
        <f t="shared" si="206"/>
        <v>Appearance design: Using classic Christmas such as Santa Claus, reindeer, snowflakes and other decorative brush handles, the colors are bright and full of festive , showing off the Christmas style at a glance.
Multiple functions: covering a variety of commonly used brush types, such as make-up brush, eye shadow brush, powder blusher brush, etc., which can meet the demand for full face makeup, and can be easily created for both daily makeup and Christmas party makeup. Excellent quality: The bristles are soft and delicate, with strong powder grip and even makeup application, making it difficult for hair to fall off and ensuring a natural and snug makeup look.
Portable and convenient: Equipped with a delicate Christmas themed packaging box, it is easy to store and carry, whether as a beauty enthusiasts or as a up when going out.
Festive : Using this makeup brush set seems to the makeup process in the joyful of Christmas, adding a special sense of ceremony. Product Description:
Contains: 1 * head make-up brush
</v>
      </c>
      <c r="T160" s="3" t="str">
        <f t="shared" si="206"/>
        <v>Multiple functions: covering a variety of commonly used brush types, such as make-up brush, eye shadow brush, powder blusher brush, etc., which can meet the demand for full face makeup, and can be easily created for both daily makeup and Christmas party makeup. Excellent quality: The bristles are soft and delicate, with strong powder grip and even makeup application, making it difficult for hair to fall off and ensuring a natural and snug makeup look.
Portable and convenient: Equipped with a delicate Christmas themed packaging box, it is easy to store and carry, whether as a beauty enthusiasts or as a up when going out.
Festive : Using this makeup brush set seems to the makeup process in the joyful of Christmas, adding a special sense of ceremony. Product Description:
Contains: 1 * head make-up brush
</v>
      </c>
      <c r="U160" s="3" t="str">
        <f t="shared" si="206"/>
        <v>Portable and convenient: Equipped with a delicate Christmas themed packaging box, it is easy to store and carry, whether as a beauty enthusiasts or as a up when going out.
Festive : Using this makeup brush set seems to the makeup process in the joyful of Christmas, adding a special sense of ceremony. Product Description:
Contains: 1 * head make-up brush
</v>
      </c>
      <c r="V160" s="3" t="str">
        <f t="shared" si="206"/>
        <v>Festive : Using this makeup brush set seems to the makeup process in the joyful of Christmas, adding a special sense of ceremony. Product Description:
Contains: 1 * head make-up brush
</v>
      </c>
      <c r="W160" s="3" t="str">
        <f t="shared" si="206"/>
        <v>Contains: 1 * head make-up brush
</v>
      </c>
      <c r="X160" s="3" t="str">
        <f t="shared" si="206"/>
        <v/>
      </c>
      <c r="Y160" s="2" t="str">
        <f t="shared" si="169"/>
        <v>Herunwer 【Service】 If you have any questions, please feel free to contact us and we will answer your questions as soon as possible.</v>
      </c>
      <c r="Z160" s="3" t="s">
        <v>59</v>
      </c>
      <c r="AA160" s="3" t="str">
        <f t="shared" si="170"/>
        <v>Appearance design: Using classic Christmas such as Santa Claus, reindeer, snowflakes and other decorative brush handles, the colors are bright and full of festive , showing off the Christmas style at a glance.</v>
      </c>
      <c r="AB160" s="2" t="str">
        <f t="shared" si="171"/>
        <v>Multiple functions: covering a variety of commonly used brush types, such as make-up brush, eye shadow brush, powder blusher brush, etc., which can meet the demand for full face makeup, and can be easily created for both daily makeup and Christmas party makeup. Excellent quality: The bristles are soft and delicate, with strong powder grip and even makeup application, making it difficult for hair to fall off and ensuring a natural and snug makeup look.</v>
      </c>
      <c r="AC160" s="2" t="str">
        <f t="shared" si="172"/>
        <v>Portable and convenient: Equipped with a delicate Christmas themed packaging box, it is easy to store and carry, whether as a beauty enthusiasts or as a up when going out.</v>
      </c>
      <c r="AD160" s="2" t="str">
        <f t="shared" si="173"/>
        <v>Festive : Using this makeup brush set seems to the makeup process in the joyful of Christmas, adding a special sense of ceremony. Product Description:</v>
      </c>
      <c r="AE160" s="2" t="str">
        <f t="shared" si="174"/>
        <v>Contains: 1 * head make-up brush</v>
      </c>
      <c r="AF160" t="s">
        <v>2688</v>
      </c>
      <c r="AG160" t="s">
        <v>328</v>
      </c>
      <c r="AH160" t="s">
        <v>62</v>
      </c>
      <c r="AJ160" t="s">
        <v>63</v>
      </c>
      <c r="AK160" t="s">
        <v>64</v>
      </c>
      <c r="AL160" t="s">
        <v>2689</v>
      </c>
      <c r="AM160" t="s">
        <v>2690</v>
      </c>
      <c r="AN160" s="5">
        <v>0.21</v>
      </c>
      <c r="AO160">
        <v>24.99</v>
      </c>
      <c r="AP160">
        <v>9.86</v>
      </c>
      <c r="AQ160">
        <v>9.99</v>
      </c>
      <c r="AR160" t="str">
        <f t="shared" si="175"/>
        <v>202411999000529084</v>
      </c>
      <c r="AU160" t="s">
        <v>67</v>
      </c>
      <c r="BA160" t="s">
        <v>2691</v>
      </c>
      <c r="BB160" t="s">
        <v>2692</v>
      </c>
      <c r="BC160" t="s">
        <v>2693</v>
      </c>
      <c r="BD160" t="s">
        <v>2694</v>
      </c>
      <c r="BE160" t="s">
        <v>2695</v>
      </c>
      <c r="BF160" t="s">
        <v>2696</v>
      </c>
      <c r="BG160" t="s">
        <v>2697</v>
      </c>
      <c r="BH160" t="s">
        <v>2698</v>
      </c>
      <c r="BI160" t="s">
        <v>2699</v>
      </c>
      <c r="BJ160" t="s">
        <v>2700</v>
      </c>
      <c r="BK160" t="str">
        <f t="shared" si="176"/>
        <v>http://23.94.38.62/dHp1Mjd5VW9wd3I0ZHZVYjluVy9kamR0d1VETHF6Rm1rY3NvYTVrbUQ5ZG5mOFp0dmtnNTN2MHRyWjUyOHlvbms4NjM3TytRV1BvPQ.jpg@100</v>
      </c>
      <c r="BL160" t="s">
        <v>2686</v>
      </c>
      <c r="BN160" t="s">
        <v>2682</v>
      </c>
      <c r="BO160" t="s">
        <v>2683</v>
      </c>
      <c r="BP160" t="s">
        <v>2684</v>
      </c>
      <c r="BQ160" t="s">
        <v>2685</v>
      </c>
    </row>
    <row r="161" ht="50" customHeight="1" spans="1:69">
      <c r="A161" t="s">
        <v>2701</v>
      </c>
      <c r="B161" t="s">
        <v>54</v>
      </c>
      <c r="C161" t="s">
        <v>55</v>
      </c>
      <c r="D161" t="s">
        <v>56</v>
      </c>
      <c r="E161"/>
      <c r="F161" t="str">
        <f t="shared" si="160"/>
        <v>2WXX20250106-JHX241127003-Herunwer</v>
      </c>
      <c r="G161" t="str">
        <f t="shared" si="161"/>
        <v>2WXX20250106--Herunwer</v>
      </c>
      <c r="J161" t="str">
        <f t="shared" si="162"/>
        <v> Portable F Oundation Makeup Brush Small Powder Blusher Brush Independent Packaging Multi Functional Makeup Brush</v>
      </c>
      <c r="K161" t="s">
        <v>57</v>
      </c>
      <c r="L161" t="str">
        <f t="shared" si="163"/>
        <v>Herunwer  Portable F Oundation Makeup Brush Small Powder Blusher Brush Independent Packaging Multi Functional Makeup Brush</v>
      </c>
      <c r="M161">
        <f t="shared" si="164"/>
        <v>122</v>
      </c>
      <c r="N161" t="s">
        <v>2702</v>
      </c>
      <c r="O161" s="2" t="str">
        <f t="shared" si="165"/>
        <v>Portable F Oundation Makeup Brush Small Powder Blusher Brush Independent Packaging Multi Functional Makeup Brush&lt;br&gt;Features:&lt;br&gt;1. **Soft Bristles for a Finish**: Our brush features -soft bristles that ensure a and natural application on the face, giving you an impeccable look every .&lt;br&gt;2. **Enhance Your Natural **: Designed to increase fresh colors on your complexion, this brush helps you achieve a appearance effortlessly, making it ideal for both everyday wear and special .&lt;br&gt;3. ** for -Ups**: Lightweight and compact, this brush is easy to carry in your makeup bag, allowing you to maintain your beauty routine wherever you are.&lt;br&gt;4. **Versatile Application**: Whether you're applying liquid, cream, or powder , this brush is suitable for all types of facial makeup, ensuring versatility in your beauty .&lt;br&gt;5. **Achieve Results at Home**: With our brush, you can enjoy -quality makeup application without the need for a makeup artist, empowering you to look your every day&lt;br&gt;Product Description:&lt;br&gt;Contains: One makeup brush&lt;br&gt;</v>
      </c>
      <c r="P161" s="2" t="str">
        <f t="shared" si="166"/>
        <v>Portable F Oundation Makeup Brush Small Powder Blusher Brush Independent Packaging Multi Functional Makeup Brush&lt;br&gt;Features:&lt;br&gt;1. **Soft Bristles for a Finish**: Our brush features -soft bristles that ensure a and natural application on the face, giving you an impeccable look every .&lt;br&gt;2. **Enhance Your Natural **: Designed to increase fresh colors on your complexion, this brush helps you achieve a appearance effortlessly, making it ideal for both everyday wear and special .&lt;br&gt;3. ** for -Ups**: Lightweight and compact, this brush is easy to carry in your makeup bag, allowing you to maintain your beauty routine wherever you are.&lt;br&gt;4. **Versatile Application**: Whether you're applying liquid, cream, or powder , this brush is suitable for all types of facial makeup, ensuring versatility in your beauty .&lt;br&gt;5. **Achieve Results at Home**: With our brush, you can enjoy -quality makeup application without the need for a makeup artist, empowering you to look your every day&lt;br&gt;Product Description:&lt;br&gt;Contains: One makeup brush&lt;br&gt;</v>
      </c>
      <c r="Q161" s="2" t="str">
        <f t="shared" si="167"/>
        <v>Portable F Oundation Makeup Brush Small Powder Blusher Brush Independent Packaging Multi Functional Makeup Brush
Features:
1. **Soft Bristles for a Finish**: Our brush features -soft bristles that ensure a and natural application on the face, giving you an impeccable look every .
2. **Enhance Your Natural **: Designed to increase fresh colors on your complexion, this brush helps you achieve a appearance effortlessly, making it ideal for both everyday wear and special .
3. ** for -Ups**: Lightweight and compact, this brush is easy to carry in your makeup bag, allowing you to maintain your beauty routine wherever you are.
4. **Versatile Application**: Whether you're applying liquid, cream, or powder , this brush is suitable for all types of facial makeup, ensuring versatility in your beauty .
5. **Achieve Results at Home**: With our brush, you can enjoy -quality makeup application without the need for a makeup artist, empowering you to look your every day
Product Description:
Contains: One makeup brush
</v>
      </c>
      <c r="R161" s="2" t="str">
        <f t="shared" ref="R161:X161" si="207">REPLACE(Q161,1,FIND(CHAR(10),Q161),)</f>
        <v>Features:
1. **Soft Bristles for a Finish**: Our brush features -soft bristles that ensure a and natural application on the face, giving you an impeccable look every .
2. **Enhance Your Natural **: Designed to increase fresh colors on your complexion, this brush helps you achieve a appearance effortlessly, making it ideal for both everyday wear and special .
3. ** for -Ups**: Lightweight and compact, this brush is easy to carry in your makeup bag, allowing you to maintain your beauty routine wherever you are.
4. **Versatile Application**: Whether you're applying liquid, cream, or powder , this brush is suitable for all types of facial makeup, ensuring versatility in your beauty .
5. **Achieve Results at Home**: With our brush, you can enjoy -quality makeup application without the need for a makeup artist, empowering you to look your every day
Product Description:
Contains: One makeup brush
</v>
      </c>
      <c r="S161" s="3" t="str">
        <f t="shared" si="207"/>
        <v>1. **Soft Bristles for a Finish**: Our brush features -soft bristles that ensure a and natural application on the face, giving you an impeccable look every .
2. **Enhance Your Natural **: Designed to increase fresh colors on your complexion, this brush helps you achieve a appearance effortlessly, making it ideal for both everyday wear and special .
3. ** for -Ups**: Lightweight and compact, this brush is easy to carry in your makeup bag, allowing you to maintain your beauty routine wherever you are.
4. **Versatile Application**: Whether you're applying liquid, cream, or powder , this brush is suitable for all types of facial makeup, ensuring versatility in your beauty .
5. **Achieve Results at Home**: With our brush, you can enjoy -quality makeup application without the need for a makeup artist, empowering you to look your every day
Product Description:
Contains: One makeup brush
</v>
      </c>
      <c r="T161" s="3" t="str">
        <f t="shared" si="207"/>
        <v>2. **Enhance Your Natural **: Designed to increase fresh colors on your complexion, this brush helps you achieve a appearance effortlessly, making it ideal for both everyday wear and special .
3. ** for -Ups**: Lightweight and compact, this brush is easy to carry in your makeup bag, allowing you to maintain your beauty routine wherever you are.
4. **Versatile Application**: Whether you're applying liquid, cream, or powder , this brush is suitable for all types of facial makeup, ensuring versatility in your beauty .
5. **Achieve Results at Home**: With our brush, you can enjoy -quality makeup application without the need for a makeup artist, empowering you to look your every day
Product Description:
Contains: One makeup brush
</v>
      </c>
      <c r="U161" s="3" t="str">
        <f t="shared" si="207"/>
        <v>3. ** for -Ups**: Lightweight and compact, this brush is easy to carry in your makeup bag, allowing you to maintain your beauty routine wherever you are.
4. **Versatile Application**: Whether you're applying liquid, cream, or powder , this brush is suitable for all types of facial makeup, ensuring versatility in your beauty .
5. **Achieve Results at Home**: With our brush, you can enjoy -quality makeup application without the need for a makeup artist, empowering you to look your every day
Product Description:
Contains: One makeup brush
</v>
      </c>
      <c r="V161" s="3" t="str">
        <f t="shared" si="207"/>
        <v>4. **Versatile Application**: Whether you're applying liquid, cream, or powder , this brush is suitable for all types of facial makeup, ensuring versatility in your beauty .
5. **Achieve Results at Home**: With our brush, you can enjoy -quality makeup application without the need for a makeup artist, empowering you to look your every day
Product Description:
Contains: One makeup brush
</v>
      </c>
      <c r="W161" s="3" t="str">
        <f t="shared" si="207"/>
        <v>5. **Achieve Results at Home**: With our brush, you can enjoy -quality makeup application without the need for a makeup artist, empowering you to look your every day
Product Description:
Contains: One makeup brush
</v>
      </c>
      <c r="X161" s="3" t="str">
        <f t="shared" si="207"/>
        <v>Product Description:
Contains: One makeup brush
</v>
      </c>
      <c r="Y161" s="2" t="str">
        <f t="shared" si="169"/>
        <v>Herunwer 【Service】 If you have any questions, please feel free to contact us and we will answer your questions as soon as possible.</v>
      </c>
      <c r="Z161" s="3" t="s">
        <v>59</v>
      </c>
      <c r="AA161" s="3" t="str">
        <f t="shared" si="170"/>
        <v>1. **Soft Bristles for a Finish**: Our brush features -soft bristles that ensure a and natural application on the face, giving you an impeccable look every .</v>
      </c>
      <c r="AB161" s="2" t="str">
        <f t="shared" si="171"/>
        <v>2. **Enhance Your Natural **: Designed to increase fresh colors on your complexion, this brush helps you achieve a appearance effortlessly, making it ideal for both everyday wear and special .</v>
      </c>
      <c r="AC161" s="2" t="str">
        <f t="shared" si="172"/>
        <v>3. ** for -Ups**: Lightweight and compact, this brush is easy to carry in your makeup bag, allowing you to maintain your beauty routine wherever you are.</v>
      </c>
      <c r="AD161" s="2" t="str">
        <f t="shared" si="173"/>
        <v>4. **Versatile Application**: Whether you're applying liquid, cream, or powder , this brush is suitable for all types of facial makeup, ensuring versatility in your beauty .</v>
      </c>
      <c r="AE161" s="2" t="str">
        <f t="shared" si="174"/>
        <v>5. **Achieve Results at Home**: With our brush, you can enjoy -quality makeup application without the need for a makeup artist, empowering you to look your every day</v>
      </c>
      <c r="AF161" t="s">
        <v>2703</v>
      </c>
      <c r="AG161" t="s">
        <v>556</v>
      </c>
      <c r="AH161" t="s">
        <v>62</v>
      </c>
      <c r="AJ161" t="s">
        <v>63</v>
      </c>
      <c r="AK161" t="s">
        <v>64</v>
      </c>
      <c r="AL161" t="s">
        <v>2704</v>
      </c>
      <c r="AM161" t="s">
        <v>538</v>
      </c>
      <c r="AN161" s="5">
        <v>0.09</v>
      </c>
      <c r="AO161">
        <v>12.99</v>
      </c>
      <c r="AP161">
        <v>5.12</v>
      </c>
      <c r="AQ161">
        <v>4.99</v>
      </c>
      <c r="AR161" t="str">
        <f t="shared" si="175"/>
        <v>202411999000529084</v>
      </c>
      <c r="AU161" t="s">
        <v>67</v>
      </c>
      <c r="BA161" t="s">
        <v>2705</v>
      </c>
      <c r="BB161" t="s">
        <v>2706</v>
      </c>
      <c r="BC161" t="s">
        <v>2707</v>
      </c>
      <c r="BD161" t="s">
        <v>2708</v>
      </c>
      <c r="BE161" t="s">
        <v>2709</v>
      </c>
      <c r="BF161" t="s">
        <v>2710</v>
      </c>
      <c r="BG161" t="s">
        <v>2711</v>
      </c>
      <c r="BH161" t="s">
        <v>2712</v>
      </c>
      <c r="BI161" t="s">
        <v>2713</v>
      </c>
      <c r="BJ161" t="s">
        <v>2714</v>
      </c>
      <c r="BK161" t="str">
        <f t="shared" si="176"/>
        <v>http://23.94.38.62/Q0dOYXVQaU9JVTBDT2thb004QU9lcTMranZWTGFNNzI2eE90d2tQMXp4VlRaUGpkQlZuRTB3dG1QWmUwMldNTGlhOXQzWis1MzJFPQ.jpg@100</v>
      </c>
      <c r="BL161" t="s">
        <v>2701</v>
      </c>
      <c r="BN161" t="s">
        <v>2715</v>
      </c>
      <c r="BO161" t="s">
        <v>2716</v>
      </c>
      <c r="BP161" t="s">
        <v>2717</v>
      </c>
      <c r="BQ161" t="s">
        <v>2718</v>
      </c>
    </row>
    <row r="162" ht="50" customHeight="1" spans="1:69">
      <c r="A162" t="s">
        <v>2719</v>
      </c>
      <c r="B162" t="s">
        <v>54</v>
      </c>
      <c r="C162" t="s">
        <v>55</v>
      </c>
      <c r="D162" t="s">
        <v>56</v>
      </c>
      <c r="F162" t="str">
        <f t="shared" si="160"/>
        <v>2WXX20250106-WJY241129010-Herunwer</v>
      </c>
      <c r="G162" t="str">
        <f t="shared" si="161"/>
        <v>2WXX20250106--Herunwer</v>
      </c>
      <c r="J162" t="str">
        <f t="shared" si="162"/>
        <v>7 Makeup Brushes For Santa Claus Christmas Border Makeup Brush Set Brush Makeup Brush</v>
      </c>
      <c r="K162" t="s">
        <v>57</v>
      </c>
      <c r="L162" t="str">
        <f t="shared" si="163"/>
        <v>Herunwer 7 Makeup Brushes For Santa Claus Christmas Border Makeup Brush Set Brush Makeup Brush</v>
      </c>
      <c r="M162">
        <f t="shared" si="164"/>
        <v>94</v>
      </c>
      <c r="N162" t="s">
        <v>2720</v>
      </c>
      <c r="O162" s="2" t="str">
        <f t="shared" si="165"/>
        <v>7 Makeup Brushes For Santa Claus Christmas Border Makeup Brush Set Brush Makeup Brush&lt;br&gt;Features:&lt;br&gt;Appearance design: Using classic Christmas such as Santa Claus, reindeer, snowflakes and other decorative brush handles, the colors are bright and full of festive , showing off the Christmas style at a glance.&lt;br&gt;Multiple functions: covering a variety of commonly used brush types, such as make-up brush, eye shadow brush, powder blusher brush, etc., which can meet the demand for full face makeup, and can be easily created for both daily makeup and Christmas party makeup.&lt;br&gt;Excellent quality: The bristles are soft and delicate, with strong powder grip and even makeup application, making it difficult for hair to fall off and ensuring a natural and snug makeup look.&lt;br&gt;Portable and convenient: Equipped with a delicate Christmas themed packaging box, it is easy to store and carry, whether as a beauty enthusiasts or as a up when going out.&lt;br&gt;Festive : Using this makeup brush set seems to the makeup process in the joyful of Christmas, adding a special sense of ceremony.&lt;br&gt;Product Description:&lt;br&gt;Contains: 1 * head make-up brush&lt;br&gt;</v>
      </c>
      <c r="P162" s="2" t="str">
        <f t="shared" si="166"/>
        <v>7 Makeup Brushes For Santa Claus Christmas Border Makeup Brush Set Brush Makeup Brush&lt;br&gt;Features:&lt;br&gt;Appearance design: Using classic Christmas such as Santa Claus, reindeer, snowflakes and other decorative brush handles, the colors are bright and full of festive , showing off the Christmas style at a glance.&lt;br&gt;Multiple functions: covering a variety of commonly used brush types, such as make-up brush, eye shadow brush, powder blusher brush, etc., which can meet the demand for full face makeup, and can be easily created for both daily makeup and Christmas party makeup.&lt;br&gt;Excellent quality: The bristles are soft and delicate, with strong powder grip and even makeup application, making it difficult for hair to fall off and ensuring a natural and snug makeup look.&lt;br&gt;Portable and convenient: Equipped with a delicate Christmas themed packaging box, it is easy to store and carry, whether as a beauty enthusiasts or as a up when going out.&lt;br&gt;Festive : Using this makeup brush set seems to the makeup process in the joyful of Christmas, adding a special sense of ceremony.&lt;br&gt;Product Description:&lt;br&gt;Contains: 1 * head make-up brush&lt;br&gt;</v>
      </c>
      <c r="Q162" s="2" t="str">
        <f t="shared" si="167"/>
        <v>7 Makeup Brushes For Santa Claus Christmas Border Makeup Brush Set Brush Makeup Brush
Features:
Appearance design: Using classic Christmas such as Santa Claus, reindeer, snowflakes and other decorative brush handles, the colors are bright and full of festive , showing off the Christmas style at a glance.
Multiple functions: covering a variety of commonly used brush types, such as make-up brush, eye shadow brush, powder blusher brush, etc., which can meet the demand for full face makeup, and can be easily created for both daily makeup and Christmas party makeup.
Excellent quality: The bristles are soft and delicate, with strong powder grip and even makeup application, making it difficult for hair to fall off and ensuring a natural and snug makeup look.
Portable and convenient: Equipped with a delicate Christmas themed packaging box, it is easy to store and carry, whether as a beauty enthusiasts or as a up when going out.
Festive : Using this makeup brush set seems to the makeup process in the joyful of Christmas, adding a special sense of ceremony.
Product Description:
Contains: 1 * head make-up brush
</v>
      </c>
      <c r="R162" s="2" t="str">
        <f t="shared" ref="R162:X162" si="208">REPLACE(Q162,1,FIND(CHAR(10),Q162),)</f>
        <v>Features:
Appearance design: Using classic Christmas such as Santa Claus, reindeer, snowflakes and other decorative brush handles, the colors are bright and full of festive , showing off the Christmas style at a glance.
Multiple functions: covering a variety of commonly used brush types, such as make-up brush, eye shadow brush, powder blusher brush, etc., which can meet the demand for full face makeup, and can be easily created for both daily makeup and Christmas party makeup.
Excellent quality: The bristles are soft and delicate, with strong powder grip and even makeup application, making it difficult for hair to fall off and ensuring a natural and snug makeup look.
Portable and convenient: Equipped with a delicate Christmas themed packaging box, it is easy to store and carry, whether as a beauty enthusiasts or as a up when going out.
Festive : Using this makeup brush set seems to the makeup process in the joyful of Christmas, adding a special sense of ceremony.
Product Description:
Contains: 1 * head make-up brush
</v>
      </c>
      <c r="S162" s="3" t="str">
        <f t="shared" si="208"/>
        <v>Appearance design: Using classic Christmas such as Santa Claus, reindeer, snowflakes and other decorative brush handles, the colors are bright and full of festive , showing off the Christmas style at a glance.
Multiple functions: covering a variety of commonly used brush types, such as make-up brush, eye shadow brush, powder blusher brush, etc., which can meet the demand for full face makeup, and can be easily created for both daily makeup and Christmas party makeup.
Excellent quality: The bristles are soft and delicate, with strong powder grip and even makeup application, making it difficult for hair to fall off and ensuring a natural and snug makeup look.
Portable and convenient: Equipped with a delicate Christmas themed packaging box, it is easy to store and carry, whether as a beauty enthusiasts or as a up when going out.
Festive : Using this makeup brush set seems to the makeup process in the joyful of Christmas, adding a special sense of ceremony.
Product Description:
Contains: 1 * head make-up brush
</v>
      </c>
      <c r="T162" s="3" t="str">
        <f t="shared" si="208"/>
        <v>Multiple functions: covering a variety of commonly used brush types, such as make-up brush, eye shadow brush, powder blusher brush, etc., which can meet the demand for full face makeup, and can be easily created for both daily makeup and Christmas party makeup.
Excellent quality: The bristles are soft and delicate, with strong powder grip and even makeup application, making it difficult for hair to fall off and ensuring a natural and snug makeup look.
Portable and convenient: Equipped with a delicate Christmas themed packaging box, it is easy to store and carry, whether as a beauty enthusiasts or as a up when going out.
Festive : Using this makeup brush set seems to the makeup process in the joyful of Christmas, adding a special sense of ceremony.
Product Description:
Contains: 1 * head make-up brush
</v>
      </c>
      <c r="U162" s="3" t="str">
        <f t="shared" si="208"/>
        <v>Excellent quality: The bristles are soft and delicate, with strong powder grip and even makeup application, making it difficult for hair to fall off and ensuring a natural and snug makeup look.
Portable and convenient: Equipped with a delicate Christmas themed packaging box, it is easy to store and carry, whether as a beauty enthusiasts or as a up when going out.
Festive : Using this makeup brush set seems to the makeup process in the joyful of Christmas, adding a special sense of ceremony.
Product Description:
Contains: 1 * head make-up brush
</v>
      </c>
      <c r="V162" s="3" t="str">
        <f t="shared" si="208"/>
        <v>Portable and convenient: Equipped with a delicate Christmas themed packaging box, it is easy to store and carry, whether as a beauty enthusiasts or as a up when going out.
Festive : Using this makeup brush set seems to the makeup process in the joyful of Christmas, adding a special sense of ceremony.
Product Description:
Contains: 1 * head make-up brush
</v>
      </c>
      <c r="W162" s="3" t="str">
        <f t="shared" si="208"/>
        <v>Festive : Using this makeup brush set seems to the makeup process in the joyful of Christmas, adding a special sense of ceremony.
Product Description:
Contains: 1 * head make-up brush
</v>
      </c>
      <c r="X162" s="3" t="str">
        <f t="shared" si="208"/>
        <v>Product Description:
Contains: 1 * head make-up brush
</v>
      </c>
      <c r="Y162" s="2" t="str">
        <f t="shared" si="169"/>
        <v>Herunwer 【Service】 If you have any questions, please feel free to contact us and we will answer your questions as soon as possible.</v>
      </c>
      <c r="Z162" s="3" t="s">
        <v>59</v>
      </c>
      <c r="AA162" s="3" t="str">
        <f t="shared" si="170"/>
        <v>Appearance design: Using classic Christmas such as Santa Claus, reindeer, snowflakes and other decorative brush handles, the colors are bright and full of festive , showing off the Christmas style at a glance.</v>
      </c>
      <c r="AB162" s="2" t="str">
        <f t="shared" si="171"/>
        <v>Multiple functions: covering a variety of commonly used brush types, such as make-up brush, eye shadow brush, powder blusher brush, etc., which can meet the demand for full face makeup, and can be easily created for both daily makeup and Christmas party makeup.</v>
      </c>
      <c r="AC162" s="2" t="str">
        <f t="shared" si="172"/>
        <v>Excellent quality: The bristles are soft and delicate, with strong powder grip and even makeup application, making it difficult for hair to fall off and ensuring a natural and snug makeup look.</v>
      </c>
      <c r="AD162" s="2" t="str">
        <f t="shared" si="173"/>
        <v>Portable and convenient: Equipped with a delicate Christmas themed packaging box, it is easy to store and carry, whether as a beauty enthusiasts or as a up when going out.</v>
      </c>
      <c r="AE162" s="2" t="str">
        <f t="shared" si="174"/>
        <v>Festive : Using this makeup brush set seems to the makeup process in the joyful of Christmas, adding a special sense of ceremony.</v>
      </c>
      <c r="AF162" t="s">
        <v>2670</v>
      </c>
      <c r="AG162" t="s">
        <v>311</v>
      </c>
      <c r="AH162" t="s">
        <v>62</v>
      </c>
      <c r="AJ162" t="s">
        <v>63</v>
      </c>
      <c r="AK162" t="s">
        <v>64</v>
      </c>
      <c r="AL162" t="s">
        <v>508</v>
      </c>
      <c r="AM162" t="s">
        <v>2288</v>
      </c>
      <c r="AN162" s="5">
        <v>0.44</v>
      </c>
      <c r="AO162">
        <v>18.99</v>
      </c>
      <c r="AP162">
        <v>7.79</v>
      </c>
      <c r="AQ162">
        <v>7.99</v>
      </c>
      <c r="AR162" t="str">
        <f t="shared" si="175"/>
        <v>202411999000529085</v>
      </c>
      <c r="AU162" t="s">
        <v>67</v>
      </c>
      <c r="BA162" t="s">
        <v>2721</v>
      </c>
      <c r="BB162" t="s">
        <v>2722</v>
      </c>
      <c r="BC162" t="s">
        <v>2723</v>
      </c>
      <c r="BD162" t="s">
        <v>2724</v>
      </c>
      <c r="BE162" t="s">
        <v>2725</v>
      </c>
      <c r="BF162" t="s">
        <v>2726</v>
      </c>
      <c r="BG162"/>
      <c r="BH162"/>
      <c r="BI162"/>
      <c r="BJ162" t="s">
        <v>2727</v>
      </c>
      <c r="BK162" t="str">
        <f t="shared" si="176"/>
        <v>http://23.94.38.62/VG5CWG45Yk9NS29pbnNtVHJLTkc5SmJudGNTSHZpQkNHSURNMGFsbHh4Snl2RERxS2c4aVdvTkI0MkwxVGlBTldTY3g1dGowM3RzPQ.jpg@100</v>
      </c>
      <c r="BL162" t="s">
        <v>2719</v>
      </c>
      <c r="BN162" t="s">
        <v>2728</v>
      </c>
      <c r="BO162" t="s">
        <v>2729</v>
      </c>
      <c r="BP162" t="s">
        <v>2730</v>
      </c>
      <c r="BQ162" t="s">
        <v>2731</v>
      </c>
    </row>
    <row r="163" ht="50" customHeight="1" spans="1:69">
      <c r="A163" t="s">
        <v>2732</v>
      </c>
      <c r="B163" t="s">
        <v>54</v>
      </c>
      <c r="C163" t="s">
        <v>55</v>
      </c>
      <c r="D163" t="s">
        <v>56</v>
      </c>
      <c r="E163"/>
      <c r="F163" t="str">
        <f t="shared" si="160"/>
        <v>2WXX20250106-FJJ50708503B-Herunwer</v>
      </c>
      <c r="G163" t="str">
        <f t="shared" si="161"/>
        <v>2WXX20250106--Herunwer</v>
      </c>
      <c r="J163" t="str">
        <f t="shared" si="162"/>
        <v>Portable Makeup Cosmetic Toiletry Travel Wash Toothbrush Pouch Organizer Bag</v>
      </c>
      <c r="K163" t="s">
        <v>57</v>
      </c>
      <c r="L163" t="str">
        <f t="shared" si="163"/>
        <v>Herunwer Portable Makeup Cosmetic Toiletry Travel Wash Toothbrush Pouch Organizer Bag</v>
      </c>
      <c r="M163">
        <f t="shared" si="164"/>
        <v>85</v>
      </c>
      <c r="N163" t="s">
        <v>2733</v>
      </c>
      <c r="O163" s="2" t="str">
        <f t="shared" si="165"/>
        <v>&lt;br&gt;Portable Makeup Cosmetic Toiletry Travel Wash Toothbrush Pouch Organizer Bag Feature:&lt;br&gt;new and high quality, convenient;&lt;br&gt;Perfect for storing toiletries and bathing.&lt;br&gt;Condition: New&lt;br&gt;Material: PVC&lt;br&gt;</v>
      </c>
      <c r="P163" s="2" t="str">
        <f t="shared" si="166"/>
        <v>&lt;br&gt;Portable Makeup Cosmetic Toiletry Travel Wash Toothbrush Pouch Organizer Bag Feature:&lt;br&gt;new and high quality, convenient;&lt;br&gt;Perfect for storing toiletries and bathing.&lt;br&gt;Condition: New&lt;br&gt;Material: PVC&lt;br&gt;</v>
      </c>
      <c r="Q163" s="2" t="str">
        <f t="shared" si="167"/>
        <v>
Portable Makeup Cosmetic Toiletry Travel Wash Toothbrush Pouch Organizer Bag Feature:
new and high quality, convenient;
Perfect for storing toiletries and bathing.
Condition: New
Material: PVC
</v>
      </c>
      <c r="R163" s="2" t="str">
        <f t="shared" ref="R163:X163" si="209">REPLACE(Q163,1,FIND(CHAR(10),Q163),)</f>
        <v>Portable Makeup Cosmetic Toiletry Travel Wash Toothbrush Pouch Organizer Bag Feature:
new and high quality, convenient;
Perfect for storing toiletries and bathing.
Condition: New
Material: PVC
</v>
      </c>
      <c r="S163" s="3" t="str">
        <f t="shared" si="209"/>
        <v>new and high quality, convenient;
Perfect for storing toiletries and bathing.
Condition: New
Material: PVC
</v>
      </c>
      <c r="T163" s="3" t="str">
        <f t="shared" si="209"/>
        <v>Perfect for storing toiletries and bathing.
Condition: New
Material: PVC
</v>
      </c>
      <c r="U163" s="3" t="str">
        <f t="shared" si="209"/>
        <v>Condition: New
Material: PVC
</v>
      </c>
      <c r="V163" s="3" t="str">
        <f t="shared" si="209"/>
        <v>Material: PVC
</v>
      </c>
      <c r="W163" s="3" t="str">
        <f t="shared" si="209"/>
        <v/>
      </c>
      <c r="X163" s="3" t="e">
        <f t="shared" si="209"/>
        <v>#VALUE!</v>
      </c>
      <c r="Y163" s="2" t="str">
        <f t="shared" si="169"/>
        <v>Herunwer 【Service】 If you have any questions, please feel free to contact us and we will answer your questions as soon as possible.</v>
      </c>
      <c r="Z163" s="3" t="s">
        <v>59</v>
      </c>
      <c r="AA163" s="3" t="str">
        <f t="shared" si="170"/>
        <v>new and high quality, convenient;</v>
      </c>
      <c r="AB163" s="2" t="str">
        <f t="shared" si="171"/>
        <v>Perfect for storing toiletries and bathing.</v>
      </c>
      <c r="AC163" s="2" t="str">
        <f t="shared" si="172"/>
        <v>Condition: New</v>
      </c>
      <c r="AD163" s="2" t="str">
        <f t="shared" si="173"/>
        <v>Material: PVC</v>
      </c>
      <c r="AE163" s="2" t="e">
        <f t="shared" si="174"/>
        <v>#VALUE!</v>
      </c>
      <c r="AF163" t="s">
        <v>631</v>
      </c>
      <c r="AG163" t="s">
        <v>2734</v>
      </c>
      <c r="AH163" t="s">
        <v>633</v>
      </c>
      <c r="AJ163" t="s">
        <v>2735</v>
      </c>
      <c r="AK163" t="s">
        <v>631</v>
      </c>
      <c r="AL163" t="s">
        <v>2736</v>
      </c>
      <c r="AM163" t="s">
        <v>706</v>
      </c>
      <c r="AN163" s="5">
        <v>0.04</v>
      </c>
      <c r="AO163">
        <v>11.99</v>
      </c>
      <c r="AP163">
        <v>4.7</v>
      </c>
      <c r="AQ163">
        <v>4.99</v>
      </c>
      <c r="AR163" t="str">
        <f t="shared" si="175"/>
        <v>202411999000529084</v>
      </c>
      <c r="AU163" t="s">
        <v>67</v>
      </c>
      <c r="BA163" t="s">
        <v>2737</v>
      </c>
      <c r="BB163" t="s">
        <v>2738</v>
      </c>
      <c r="BC163" t="s">
        <v>2739</v>
      </c>
      <c r="BD163" t="s">
        <v>2740</v>
      </c>
      <c r="BE163" t="s">
        <v>2741</v>
      </c>
      <c r="BF163"/>
      <c r="BG163"/>
      <c r="BH163"/>
      <c r="BI163"/>
      <c r="BJ163" t="s">
        <v>2742</v>
      </c>
      <c r="BK163" t="str">
        <f t="shared" si="176"/>
        <v>http://23.94.38.62/THk4YWhsSGhwM1NCVFNUNURSOUdZWVVVSTBKZ2U1a0p1dVk5bW5vUHBqRXJmdmR0dmI3aGkrZFFQY1A0S0lOUlQvd2QwcmpSMTNBPQ.jpg@100</v>
      </c>
      <c r="BL163" t="s">
        <v>2732</v>
      </c>
      <c r="BN163" t="s">
        <v>2743</v>
      </c>
      <c r="BO163" t="s">
        <v>2744</v>
      </c>
      <c r="BP163" t="s">
        <v>2745</v>
      </c>
      <c r="BQ163" t="s">
        <v>2746</v>
      </c>
    </row>
    <row r="164" ht="50" customHeight="1" spans="1:69">
      <c r="A164" t="s">
        <v>2747</v>
      </c>
      <c r="B164" t="s">
        <v>54</v>
      </c>
      <c r="C164" t="s">
        <v>55</v>
      </c>
      <c r="D164" t="s">
        <v>56</v>
      </c>
      <c r="E164"/>
      <c r="F164" t="str">
        <f t="shared" si="160"/>
        <v>2WXX20250106-WYD241112008-Herunwer</v>
      </c>
      <c r="G164" t="str">
        <f t="shared" si="161"/>
        <v>2WXX20250106--Herunwer</v>
      </c>
      <c r="J164" t="str">
        <f t="shared" si="162"/>
        <v>Travel Toiletry Bag 4 Detachable Clear Multi Compartment Hanging Makeup Bag Leather 4 In 1 Roll Up Large Capacity Compact Foldable Cosmetic Bag</v>
      </c>
      <c r="K164" t="s">
        <v>57</v>
      </c>
      <c r="L164" t="str">
        <f t="shared" si="163"/>
        <v>Herunwer Travel Toiletry Bag 4 Detachable Clear Multi Compartment Hanging Makeup Bag Leather 4 In 1 Roll Up Large Capacity Compact Foldable Cosmetic Bag</v>
      </c>
      <c r="M164">
        <f t="shared" si="164"/>
        <v>152</v>
      </c>
      <c r="N164" t="s">
        <v>2748</v>
      </c>
      <c r="O164" s="2" t="str">
        <f t="shared" si="165"/>
        <v>Travel Toiletry Bag 4 Detachable Clear Multi Compartment Hanging Makeup Bag Leather 4 In 1 Roll Up Large Capacity Compact Foldable Cosmetic Bag&lt;br&gt;Features:&lt;br&gt;Large Capacity:</v>
      </c>
      <c r="P164" s="2" t="str">
        <f t="shared" si="166"/>
        <v>Travel Toiletry Bag 4 Detachable Clear Multi Compartment Hanging Makeup Bag Leather 4 In 1 Roll Up Large Capacity Compact Foldable Cosmetic Bag&lt;br&gt;Features:&lt;br&gt;Large Capacity:</v>
      </c>
      <c r="Q164" s="2" t="str">
        <f t="shared" si="167"/>
        <v>Travel Toiletry Bag 4 Detachable Clear Multi Compartment Hanging Makeup Bag Leather 4 In 1 Roll Up Large Capacity Compact Foldable Cosmetic Bag
Features:
Large Capacity:</v>
      </c>
      <c r="R164" s="2" t="str">
        <f t="shared" ref="R164:X164" si="210">REPLACE(Q164,1,FIND(CHAR(10),Q164),)</f>
        <v>Features:
Large Capacity:</v>
      </c>
      <c r="S164" s="3" t="str">
        <f t="shared" si="210"/>
        <v>Large Capacity:</v>
      </c>
      <c r="T164" s="3" t="e">
        <f t="shared" si="210"/>
        <v>#VALUE!</v>
      </c>
      <c r="U164" s="3" t="e">
        <f t="shared" si="210"/>
        <v>#VALUE!</v>
      </c>
      <c r="V164" s="3" t="e">
        <f t="shared" si="210"/>
        <v>#VALUE!</v>
      </c>
      <c r="W164" s="3" t="e">
        <f t="shared" si="210"/>
        <v>#VALUE!</v>
      </c>
      <c r="X164" s="3" t="e">
        <f t="shared" si="210"/>
        <v>#VALUE!</v>
      </c>
      <c r="Y164" s="2" t="str">
        <f t="shared" si="169"/>
        <v>Herunwer 【Service】 If you have any questions, please feel free to contact us and we will answer your questions as soon as possible.</v>
      </c>
      <c r="Z164" s="3" t="s">
        <v>59</v>
      </c>
      <c r="AA164" s="3" t="e">
        <f t="shared" si="170"/>
        <v>#VALUE!</v>
      </c>
      <c r="AB164" s="2" t="e">
        <f t="shared" si="171"/>
        <v>#VALUE!</v>
      </c>
      <c r="AC164" s="2" t="e">
        <f t="shared" si="172"/>
        <v>#VALUE!</v>
      </c>
      <c r="AD164" s="2" t="e">
        <f t="shared" si="173"/>
        <v>#VALUE!</v>
      </c>
      <c r="AE164" s="2" t="e">
        <f t="shared" si="174"/>
        <v>#VALUE!</v>
      </c>
      <c r="AF164" t="s">
        <v>631</v>
      </c>
      <c r="AG164" t="s">
        <v>416</v>
      </c>
      <c r="AH164" t="s">
        <v>62</v>
      </c>
      <c r="AJ164" t="s">
        <v>63</v>
      </c>
      <c r="AK164" t="s">
        <v>64</v>
      </c>
      <c r="AL164" t="s">
        <v>1711</v>
      </c>
      <c r="AM164" t="s">
        <v>2749</v>
      </c>
      <c r="AN164" s="5">
        <v>0.71</v>
      </c>
      <c r="AO164">
        <v>27.99</v>
      </c>
      <c r="AP164">
        <v>11.11</v>
      </c>
      <c r="AQ164">
        <v>10.99</v>
      </c>
      <c r="AR164" t="str">
        <f t="shared" si="175"/>
        <v>202411999000529089</v>
      </c>
      <c r="AU164" t="s">
        <v>67</v>
      </c>
      <c r="BA164" t="s">
        <v>2750</v>
      </c>
      <c r="BB164" t="s">
        <v>2751</v>
      </c>
      <c r="BC164" t="s">
        <v>2752</v>
      </c>
      <c r="BD164" t="s">
        <v>2753</v>
      </c>
      <c r="BE164" t="s">
        <v>2754</v>
      </c>
      <c r="BF164" t="s">
        <v>2755</v>
      </c>
      <c r="BG164" t="s">
        <v>2756</v>
      </c>
      <c r="BH164" t="s">
        <v>2757</v>
      </c>
      <c r="BI164" t="s">
        <v>2758</v>
      </c>
      <c r="BJ164" t="s">
        <v>2759</v>
      </c>
      <c r="BK164" t="str">
        <f t="shared" si="176"/>
        <v>http://23.94.38.62/NFE0d0UzbEhORWIwNFhMbU9yOW00Q2RacDFyWDRtQnNlU1FNOWJ4UnNGVWZEWHBqWUtxblFYejdkYWJnTnZTRE14UmNmUjZBcWx3PQ.jpg@100</v>
      </c>
      <c r="BL164" t="s">
        <v>2747</v>
      </c>
      <c r="BN164" t="s">
        <v>2760</v>
      </c>
      <c r="BO164" t="s">
        <v>2761</v>
      </c>
      <c r="BP164" t="s">
        <v>2762</v>
      </c>
      <c r="BQ164" t="s">
        <v>2763</v>
      </c>
    </row>
    <row r="165" ht="50" customHeight="1" spans="1:69">
      <c r="A165" t="s">
        <v>2764</v>
      </c>
      <c r="B165" t="s">
        <v>54</v>
      </c>
      <c r="C165" t="s">
        <v>55</v>
      </c>
      <c r="D165" t="s">
        <v>56</v>
      </c>
      <c r="E165"/>
      <c r="F165" t="str">
        <f t="shared" si="160"/>
        <v>2WXX20250106-LLW241029003-Herunwer</v>
      </c>
      <c r="G165" t="str">
        <f t="shared" si="161"/>
        <v>2WXX20250106--Herunwer</v>
      </c>
      <c r="J165" t="str">
        <f t="shared" si="162"/>
        <v>USB Charging Men's Metal Shaver And Shaver</v>
      </c>
      <c r="K165" t="s">
        <v>57</v>
      </c>
      <c r="L165" t="str">
        <f t="shared" si="163"/>
        <v>Herunwer USB Charging Men's Metal Shaver And Shaver</v>
      </c>
      <c r="M165">
        <f t="shared" si="164"/>
        <v>51</v>
      </c>
      <c r="N165" t="s">
        <v>2765</v>
      </c>
      <c r="O165" s="2" t="str">
        <f t="shared" si="165"/>
        <v>USB Charging Men's Metal Shaver And Shaver&lt;br&gt;Features:&lt;br&gt;Efficient shaving design: The mini shaver features a ring elastic mesh that provides 360 ° , effortlessly handling long and short hair while ensuring clean shaving, even in challenging areas such as the mouth and jawline&lt;br&gt;Compact and portable: The lightweight metal body of this mini electric shaver is designed for easy mobility, making it for business trips or travel, allowing for quick hair grooming anytime, anywhere&lt;br&gt;Self grinding blade: The self grinding blade becomes sharper with each use, ensuring long-lasting performance without the need to replace&lt;br&gt;IPX7 : The shaver is completely and can be cleaned directly underwater, making it easy to clean and maintain. It can quickly and worry comb hair&lt;br&gt;USB rechargeable and long battery life: A single charge can provide up to 3 months of usage time, eliminating concerns about frequent charging. Very suitable for travel, car use, or as a thoughtful men on the road&lt;br&gt;Product Description:&lt;br&gt;1X hair clipper&lt;br&gt;</v>
      </c>
      <c r="P165" s="2" t="str">
        <f t="shared" si="166"/>
        <v>USB Charging Men's Metal Shaver And Shaver&lt;br&gt;Features:&lt;br&gt;Efficient shaving design: The mini shaver features a ring elastic mesh that provides 360 ° , effortlessly handling long and short hair while ensuring clean shaving, even in challenging areas such as the mouth and jawline&lt;br&gt;Compact and portable: The lightweight metal body of this mini electric shaver is designed for easy mobility, making it for business trips or travel, allowing for quick hair grooming anytime, anywhere&lt;br&gt;Self grinding blade: The self grinding blade becomes sharper with each use, ensuring long-lasting performance without the need to replace&lt;br&gt;IPX7 : The shaver is completely and can be cleaned directly underwater, making it easy to clean and maintain. It can quickly and worry comb hair&lt;br&gt;USB rechargeable and long battery life: A single charge can provide up to 3 months of usage time, eliminating concerns about frequent charging. Very suitable for travel, car use, or as a thoughtful men on the road&lt;br&gt;Product Description:&lt;br&gt;1X hair clipper&lt;br&gt;</v>
      </c>
      <c r="Q165" s="2" t="str">
        <f t="shared" si="167"/>
        <v>USB Charging Men's Metal Shaver And Shaver
Features:
Efficient shaving design: The mini shaver features a ring elastic mesh that provides 360 ° , effortlessly handling long and short hair while ensuring clean shaving, even in challenging areas such as the mouth and jawline
Compact and portable: The lightweight metal body of this mini electric shaver is designed for easy mobility, making it for business trips or travel, allowing for quick hair grooming anytime, anywhere
Self grinding blade: The self grinding blade becomes sharper with each use, ensuring long-lasting performance without the need to replace
IPX7 : The shaver is completely and can be cleaned directly underwater, making it easy to clean and maintain. It can quickly and worry comb hair
USB rechargeable and long battery life: A single charge can provide up to 3 months of usage time, eliminating concerns about frequent charging. Very suitable for travel, car use, or as a thoughtful men on the road
Product Description:
1X hair clipper
</v>
      </c>
      <c r="R165" s="2" t="str">
        <f t="shared" ref="R165:X165" si="211">REPLACE(Q165,1,FIND(CHAR(10),Q165),)</f>
        <v>Features:
Efficient shaving design: The mini shaver features a ring elastic mesh that provides 360 ° , effortlessly handling long and short hair while ensuring clean shaving, even in challenging areas such as the mouth and jawline
Compact and portable: The lightweight metal body of this mini electric shaver is designed for easy mobility, making it for business trips or travel, allowing for quick hair grooming anytime, anywhere
Self grinding blade: The self grinding blade becomes sharper with each use, ensuring long-lasting performance without the need to replace
IPX7 : The shaver is completely and can be cleaned directly underwater, making it easy to clean and maintain. It can quickly and worry comb hair
USB rechargeable and long battery life: A single charge can provide up to 3 months of usage time, eliminating concerns about frequent charging. Very suitable for travel, car use, or as a thoughtful men on the road
Product Description:
1X hair clipper
</v>
      </c>
      <c r="S165" s="3" t="str">
        <f t="shared" si="211"/>
        <v>Efficient shaving design: The mini shaver features a ring elastic mesh that provides 360 ° , effortlessly handling long and short hair while ensuring clean shaving, even in challenging areas such as the mouth and jawline
Compact and portable: The lightweight metal body of this mini electric shaver is designed for easy mobility, making it for business trips or travel, allowing for quick hair grooming anytime, anywhere
Self grinding blade: The self grinding blade becomes sharper with each use, ensuring long-lasting performance without the need to replace
IPX7 : The shaver is completely and can be cleaned directly underwater, making it easy to clean and maintain. It can quickly and worry comb hair
USB rechargeable and long battery life: A single charge can provide up to 3 months of usage time, eliminating concerns about frequent charging. Very suitable for travel, car use, or as a thoughtful men on the road
Product Description:
1X hair clipper
</v>
      </c>
      <c r="T165" s="3" t="str">
        <f t="shared" si="211"/>
        <v>Compact and portable: The lightweight metal body of this mini electric shaver is designed for easy mobility, making it for business trips or travel, allowing for quick hair grooming anytime, anywhere
Self grinding blade: The self grinding blade becomes sharper with each use, ensuring long-lasting performance without the need to replace
IPX7 : The shaver is completely and can be cleaned directly underwater, making it easy to clean and maintain. It can quickly and worry comb hair
USB rechargeable and long battery life: A single charge can provide up to 3 months of usage time, eliminating concerns about frequent charging. Very suitable for travel, car use, or as a thoughtful men on the road
Product Description:
1X hair clipper
</v>
      </c>
      <c r="U165" s="3" t="str">
        <f t="shared" si="211"/>
        <v>Self grinding blade: The self grinding blade becomes sharper with each use, ensuring long-lasting performance without the need to replace
IPX7 : The shaver is completely and can be cleaned directly underwater, making it easy to clean and maintain. It can quickly and worry comb hair
USB rechargeable and long battery life: A single charge can provide up to 3 months of usage time, eliminating concerns about frequent charging. Very suitable for travel, car use, or as a thoughtful men on the road
Product Description:
1X hair clipper
</v>
      </c>
      <c r="V165" s="3" t="str">
        <f t="shared" si="211"/>
        <v>IPX7 : The shaver is completely and can be cleaned directly underwater, making it easy to clean and maintain. It can quickly and worry comb hair
USB rechargeable and long battery life: A single charge can provide up to 3 months of usage time, eliminating concerns about frequent charging. Very suitable for travel, car use, or as a thoughtful men on the road
Product Description:
1X hair clipper
</v>
      </c>
      <c r="W165" s="3" t="str">
        <f t="shared" si="211"/>
        <v>USB rechargeable and long battery life: A single charge can provide up to 3 months of usage time, eliminating concerns about frequent charging. Very suitable for travel, car use, or as a thoughtful men on the road
Product Description:
1X hair clipper
</v>
      </c>
      <c r="X165" s="3" t="str">
        <f t="shared" si="211"/>
        <v>Product Description:
1X hair clipper
</v>
      </c>
      <c r="Y165" s="2" t="str">
        <f t="shared" si="169"/>
        <v>Herunwer 【Service】 If you have any questions, please feel free to contact us and we will answer your questions as soon as possible.</v>
      </c>
      <c r="Z165" s="3" t="s">
        <v>59</v>
      </c>
      <c r="AA165" s="3" t="str">
        <f t="shared" si="170"/>
        <v>Efficient shaving design: The mini shaver features a ring elastic mesh that provides 360 ° , effortlessly handling long and short hair while ensuring clean shaving, even in challenging areas such as the mouth and jawline</v>
      </c>
      <c r="AB165" s="2" t="str">
        <f t="shared" si="171"/>
        <v>Compact and portable: The lightweight metal body of this mini electric shaver is designed for easy mobility, making it for business trips or travel, allowing for quick hair grooming anytime, anywhere</v>
      </c>
      <c r="AC165" s="2" t="str">
        <f t="shared" si="172"/>
        <v>Self grinding blade: The self grinding blade becomes sharper with each use, ensuring long-lasting performance without the need to replace</v>
      </c>
      <c r="AD165" s="2" t="str">
        <f t="shared" si="173"/>
        <v>IPX7 : The shaver is completely and can be cleaned directly underwater, making it easy to clean and maintain. It can quickly and worry comb hair</v>
      </c>
      <c r="AE165" s="2" t="str">
        <f t="shared" si="174"/>
        <v>USB rechargeable and long battery life: A single charge can provide up to 3 months of usage time, eliminating concerns about frequent charging. Very suitable for travel, car use, or as a thoughtful men on the road</v>
      </c>
      <c r="AF165" t="s">
        <v>2766</v>
      </c>
      <c r="AG165" t="s">
        <v>1212</v>
      </c>
      <c r="AH165" t="s">
        <v>62</v>
      </c>
      <c r="AJ165" t="s">
        <v>63</v>
      </c>
      <c r="AK165" t="s">
        <v>64</v>
      </c>
      <c r="AL165" t="s">
        <v>2767</v>
      </c>
      <c r="AM165" t="s">
        <v>158</v>
      </c>
      <c r="AN165" s="5">
        <v>0.28</v>
      </c>
      <c r="AO165">
        <v>21.99</v>
      </c>
      <c r="AP165">
        <v>8.76</v>
      </c>
      <c r="AQ165">
        <v>8.99</v>
      </c>
      <c r="AR165" t="str">
        <f t="shared" si="175"/>
        <v>202411999000529085</v>
      </c>
      <c r="AU165" t="s">
        <v>67</v>
      </c>
      <c r="BA165" t="s">
        <v>2768</v>
      </c>
      <c r="BB165" t="s">
        <v>2769</v>
      </c>
      <c r="BC165" t="s">
        <v>2770</v>
      </c>
      <c r="BD165" t="s">
        <v>2771</v>
      </c>
      <c r="BE165" t="s">
        <v>2772</v>
      </c>
      <c r="BF165" t="s">
        <v>2773</v>
      </c>
      <c r="BG165" t="s">
        <v>2774</v>
      </c>
      <c r="BH165" t="s">
        <v>2775</v>
      </c>
      <c r="BI165" t="s">
        <v>2776</v>
      </c>
      <c r="BJ165" t="s">
        <v>2777</v>
      </c>
      <c r="BK165" t="str">
        <f t="shared" si="176"/>
        <v>http://23.94.38.62/MlNhdi9yNkg5RnpITjB5YnIxT1Q4VlZvdEQzdXQ0cGNLNTRsQ0pIQTkxRjhQRnBIT2VITFMrSDhhS2EwaDBWdjlocTVkd0Y5QVhvPQ.jpg@100</v>
      </c>
      <c r="BL165" t="s">
        <v>2764</v>
      </c>
      <c r="BN165" t="s">
        <v>2778</v>
      </c>
      <c r="BO165" t="s">
        <v>2779</v>
      </c>
      <c r="BP165" t="s">
        <v>2780</v>
      </c>
      <c r="BQ165" t="s">
        <v>2781</v>
      </c>
    </row>
    <row r="166" ht="50" customHeight="1" spans="1:69">
      <c r="A166" t="s">
        <v>2782</v>
      </c>
      <c r="B166" t="s">
        <v>54</v>
      </c>
      <c r="C166" t="s">
        <v>55</v>
      </c>
      <c r="D166" t="s">
        <v>56</v>
      </c>
      <c r="E166"/>
      <c r="F166" t="str">
        <f t="shared" si="160"/>
        <v>2WXX20250106-LLW241029004-Herunwer</v>
      </c>
      <c r="G166" t="str">
        <f t="shared" si="161"/>
        <v>2WXX20250106--Herunwer</v>
      </c>
      <c r="J166" t="str">
        <f t="shared" si="162"/>
        <v>USB Charging Multifunctional Men's Mini Shaver Electric Shaver</v>
      </c>
      <c r="K166" t="s">
        <v>57</v>
      </c>
      <c r="L166" t="str">
        <f t="shared" si="163"/>
        <v>Herunwer USB Charging Multifunctional Men's Mini Shaver Electric Shaver</v>
      </c>
      <c r="M166">
        <f t="shared" si="164"/>
        <v>71</v>
      </c>
      <c r="N166" t="s">
        <v>2783</v>
      </c>
      <c r="O166" s="2" t="str">
        <f t="shared" si="165"/>
        <v>USB Charging Multifunctional Men's Mini Shaver Electric Shaver&lt;br&gt;Features:&lt;br&gt;Efficient shaving design: The mini shaver features a ring elastic mesh that provides 360 ° , effortlessly handling long and short hair while ensuring clean shaving, even in challenging areas such as the mouth and jawline&lt;br&gt;Compact and portable: The lightweight metal body of this mini electric shaver is designed for easy mobility, making it for business trips or travel, allowing for quick hair grooming anytime, anywhere&lt;br&gt;Self grinding blade: The self grinding blade becomes sharper with each use, ensuring long-lasting performance without the need to replace&lt;br&gt;IPX7 : The shaver is completely and can be cleaned directly underwater, making it easy to clean and maintain. It can quickly and worry comb hair&lt;br&gt;USB rechargeable and long battery life: A single charge can provide up to 3 months of usage time, eliminating concerns about frequent charging. Very suitable for travel, car use, or as a thoughtful men on the road&lt;br&gt;Product Description:&lt;br&gt;1X hair clipper&lt;br&gt;</v>
      </c>
      <c r="P166" s="2" t="str">
        <f t="shared" si="166"/>
        <v>USB Charging Multifunctional Men's Mini Shaver Electric Shaver&lt;br&gt;Features:&lt;br&gt;Efficient shaving design: The mini shaver features a ring elastic mesh that provides 360 ° , effortlessly handling long and short hair while ensuring clean shaving, even in challenging areas such as the mouth and jawline&lt;br&gt;Compact and portable: The lightweight metal body of this mini electric shaver is designed for easy mobility, making it for business trips or travel, allowing for quick hair grooming anytime, anywhere&lt;br&gt;Self grinding blade: The self grinding blade becomes sharper with each use, ensuring long-lasting performance without the need to replace&lt;br&gt;IPX7 : The shaver is completely and can be cleaned directly underwater, making it easy to clean and maintain. It can quickly and worry comb hair&lt;br&gt;USB rechargeable and long battery life: A single charge can provide up to 3 months of usage time, eliminating concerns about frequent charging. Very suitable for travel, car use, or as a thoughtful men on the road&lt;br&gt;Product Description:&lt;br&gt;1X hair clipper&lt;br&gt;</v>
      </c>
      <c r="Q166" s="2" t="str">
        <f t="shared" si="167"/>
        <v>USB Charging Multifunctional Men's Mini Shaver Electric Shaver
Features:
Efficient shaving design: The mini shaver features a ring elastic mesh that provides 360 ° , effortlessly handling long and short hair while ensuring clean shaving, even in challenging areas such as the mouth and jawline
Compact and portable: The lightweight metal body of this mini electric shaver is designed for easy mobility, making it for business trips or travel, allowing for quick hair grooming anytime, anywhere
Self grinding blade: The self grinding blade becomes sharper with each use, ensuring long-lasting performance without the need to replace
IPX7 : The shaver is completely and can be cleaned directly underwater, making it easy to clean and maintain. It can quickly and worry comb hair
USB rechargeable and long battery life: A single charge can provide up to 3 months of usage time, eliminating concerns about frequent charging. Very suitable for travel, car use, or as a thoughtful men on the road
Product Description:
1X hair clipper
</v>
      </c>
      <c r="R166" s="2" t="str">
        <f t="shared" ref="R166:X166" si="212">REPLACE(Q166,1,FIND(CHAR(10),Q166),)</f>
        <v>Features:
Efficient shaving design: The mini shaver features a ring elastic mesh that provides 360 ° , effortlessly handling long and short hair while ensuring clean shaving, even in challenging areas such as the mouth and jawline
Compact and portable: The lightweight metal body of this mini electric shaver is designed for easy mobility, making it for business trips or travel, allowing for quick hair grooming anytime, anywhere
Self grinding blade: The self grinding blade becomes sharper with each use, ensuring long-lasting performance without the need to replace
IPX7 : The shaver is completely and can be cleaned directly underwater, making it easy to clean and maintain. It can quickly and worry comb hair
USB rechargeable and long battery life: A single charge can provide up to 3 months of usage time, eliminating concerns about frequent charging. Very suitable for travel, car use, or as a thoughtful men on the road
Product Description:
1X hair clipper
</v>
      </c>
      <c r="S166" s="3" t="str">
        <f t="shared" si="212"/>
        <v>Efficient shaving design: The mini shaver features a ring elastic mesh that provides 360 ° , effortlessly handling long and short hair while ensuring clean shaving, even in challenging areas such as the mouth and jawline
Compact and portable: The lightweight metal body of this mini electric shaver is designed for easy mobility, making it for business trips or travel, allowing for quick hair grooming anytime, anywhere
Self grinding blade: The self grinding blade becomes sharper with each use, ensuring long-lasting performance without the need to replace
IPX7 : The shaver is completely and can be cleaned directly underwater, making it easy to clean and maintain. It can quickly and worry comb hair
USB rechargeable and long battery life: A single charge can provide up to 3 months of usage time, eliminating concerns about frequent charging. Very suitable for travel, car use, or as a thoughtful men on the road
Product Description:
1X hair clipper
</v>
      </c>
      <c r="T166" s="3" t="str">
        <f t="shared" si="212"/>
        <v>Compact and portable: The lightweight metal body of this mini electric shaver is designed for easy mobility, making it for business trips or travel, allowing for quick hair grooming anytime, anywhere
Self grinding blade: The self grinding blade becomes sharper with each use, ensuring long-lasting performance without the need to replace
IPX7 : The shaver is completely and can be cleaned directly underwater, making it easy to clean and maintain. It can quickly and worry comb hair
USB rechargeable and long battery life: A single charge can provide up to 3 months of usage time, eliminating concerns about frequent charging. Very suitable for travel, car use, or as a thoughtful men on the road
Product Description:
1X hair clipper
</v>
      </c>
      <c r="U166" s="3" t="str">
        <f t="shared" si="212"/>
        <v>Self grinding blade: The self grinding blade becomes sharper with each use, ensuring long-lasting performance without the need to replace
IPX7 : The shaver is completely and can be cleaned directly underwater, making it easy to clean and maintain. It can quickly and worry comb hair
USB rechargeable and long battery life: A single charge can provide up to 3 months of usage time, eliminating concerns about frequent charging. Very suitable for travel, car use, or as a thoughtful men on the road
Product Description:
1X hair clipper
</v>
      </c>
      <c r="V166" s="3" t="str">
        <f t="shared" si="212"/>
        <v>IPX7 : The shaver is completely and can be cleaned directly underwater, making it easy to clean and maintain. It can quickly and worry comb hair
USB rechargeable and long battery life: A single charge can provide up to 3 months of usage time, eliminating concerns about frequent charging. Very suitable for travel, car use, or as a thoughtful men on the road
Product Description:
1X hair clipper
</v>
      </c>
      <c r="W166" s="3" t="str">
        <f t="shared" si="212"/>
        <v>USB rechargeable and long battery life: A single charge can provide up to 3 months of usage time, eliminating concerns about frequent charging. Very suitable for travel, car use, or as a thoughtful men on the road
Product Description:
1X hair clipper
</v>
      </c>
      <c r="X166" s="3" t="str">
        <f t="shared" si="212"/>
        <v>Product Description:
1X hair clipper
</v>
      </c>
      <c r="Y166" s="2" t="str">
        <f t="shared" si="169"/>
        <v>Herunwer 【Service】 If you have any questions, please feel free to contact us and we will answer your questions as soon as possible.</v>
      </c>
      <c r="Z166" s="3" t="s">
        <v>59</v>
      </c>
      <c r="AA166" s="3" t="str">
        <f t="shared" si="170"/>
        <v>Efficient shaving design: The mini shaver features a ring elastic mesh that provides 360 ° , effortlessly handling long and short hair while ensuring clean shaving, even in challenging areas such as the mouth and jawline</v>
      </c>
      <c r="AB166" s="2" t="str">
        <f t="shared" si="171"/>
        <v>Compact and portable: The lightweight metal body of this mini electric shaver is designed for easy mobility, making it for business trips or travel, allowing for quick hair grooming anytime, anywhere</v>
      </c>
      <c r="AC166" s="2" t="str">
        <f t="shared" si="172"/>
        <v>Self grinding blade: The self grinding blade becomes sharper with each use, ensuring long-lasting performance without the need to replace</v>
      </c>
      <c r="AD166" s="2" t="str">
        <f t="shared" si="173"/>
        <v>IPX7 : The shaver is completely and can be cleaned directly underwater, making it easy to clean and maintain. It can quickly and worry comb hair</v>
      </c>
      <c r="AE166" s="2" t="str">
        <f t="shared" si="174"/>
        <v>USB rechargeable and long battery life: A single charge can provide up to 3 months of usage time, eliminating concerns about frequent charging. Very suitable for travel, car use, or as a thoughtful men on the road</v>
      </c>
      <c r="AF166" t="s">
        <v>2784</v>
      </c>
      <c r="AG166" t="s">
        <v>1212</v>
      </c>
      <c r="AH166" t="s">
        <v>62</v>
      </c>
      <c r="AJ166" t="s">
        <v>63</v>
      </c>
      <c r="AK166" t="s">
        <v>64</v>
      </c>
      <c r="AL166" t="s">
        <v>489</v>
      </c>
      <c r="AM166" t="s">
        <v>816</v>
      </c>
      <c r="AN166" s="5">
        <v>0.22</v>
      </c>
      <c r="AO166">
        <v>16.99</v>
      </c>
      <c r="AP166">
        <v>6.86</v>
      </c>
      <c r="AQ166">
        <v>6.99</v>
      </c>
      <c r="AR166" t="str">
        <f t="shared" si="175"/>
        <v>202411999000529084</v>
      </c>
      <c r="AU166" t="s">
        <v>67</v>
      </c>
      <c r="BA166" t="s">
        <v>2785</v>
      </c>
      <c r="BB166" t="s">
        <v>2786</v>
      </c>
      <c r="BC166" t="s">
        <v>2787</v>
      </c>
      <c r="BD166" t="s">
        <v>2788</v>
      </c>
      <c r="BE166" t="s">
        <v>2789</v>
      </c>
      <c r="BF166" t="s">
        <v>2790</v>
      </c>
      <c r="BG166" t="s">
        <v>2791</v>
      </c>
      <c r="BH166" t="s">
        <v>2792</v>
      </c>
      <c r="BI166" t="s">
        <v>2793</v>
      </c>
      <c r="BJ166" t="s">
        <v>2794</v>
      </c>
      <c r="BK166" t="str">
        <f t="shared" si="176"/>
        <v>http://23.94.38.62/cm0rTUdVeWVFdDZZWmUrb0x5QWNxRytZT3ZORlFaQ1NvMi95RGd4bnc5bW5EVGZlS3lQR283eU1YV3ErSkpXUGpWY2ZGMDJpNWJjPQ.jpg@100</v>
      </c>
      <c r="BL166" t="s">
        <v>2782</v>
      </c>
      <c r="BN166" t="s">
        <v>2795</v>
      </c>
      <c r="BO166" t="s">
        <v>2796</v>
      </c>
      <c r="BP166" t="s">
        <v>2797</v>
      </c>
      <c r="BQ166" t="s">
        <v>2798</v>
      </c>
    </row>
    <row r="167" ht="50" customHeight="1" spans="1:69">
      <c r="A167" t="s">
        <v>2799</v>
      </c>
      <c r="B167" t="s">
        <v>54</v>
      </c>
      <c r="C167" t="s">
        <v>55</v>
      </c>
      <c r="D167" t="s">
        <v>56</v>
      </c>
      <c r="F167" t="str">
        <f t="shared" si="160"/>
        <v>2WXX20250106-LLW241029005-Herunwer</v>
      </c>
      <c r="G167" t="str">
        <f t="shared" si="161"/>
        <v>2WXX20250106--Herunwer</v>
      </c>
      <c r="J167" t="str">
        <f t="shared" si="162"/>
        <v>USB Charging Multifunctional Digital Display Men's Mini Shaver Electric Shaver</v>
      </c>
      <c r="K167" t="s">
        <v>57</v>
      </c>
      <c r="L167" t="str">
        <f t="shared" si="163"/>
        <v>Herunwer USB Charging Multifunctional Digital Display Men's Mini Shaver Electric Shaver</v>
      </c>
      <c r="M167">
        <f t="shared" si="164"/>
        <v>87</v>
      </c>
      <c r="N167" t="s">
        <v>2800</v>
      </c>
      <c r="O167" s="2" t="str">
        <f t="shared" si="165"/>
        <v>USB Charging Multifunctional Digital Display Men's Mini Shaver Electric Shaver&lt;br&gt;Features:&lt;br&gt;Efficient shaving design: The mini shaver features a ring elastic mesh that provides 360 ° , effortlessly handling long and short hair while ensuring clean shaving, even in challenging areas such as the mouth and jawline&lt;br&gt;Compact and portable: The lightweight metal body of this mini electric shaver is designed for easy mobility, making it for business trips or travel, allowing for quick hair grooming anytime, anywhere Self grinding blade: The self grinding blade becomes sharper with each use, ensuring long-lasting performance without the need to replace&lt;br&gt;IPX7 : The shaver is completely and can be cleaned directly underwater, making it easy to clean and maintain. It can quickly and worry comb hair&lt;br&gt;USB rechargeable and long battery life: A single charge can provide up to 3 months of usage time, eliminating concerns about frequent charging. Very suitable for travel, car use, or as a thoughtful men on the road Product Description:&lt;br&gt;1X hair clipper&lt;br&gt;</v>
      </c>
      <c r="P167" s="2" t="str">
        <f t="shared" si="166"/>
        <v>USB Charging Multifunctional Digital Display Men's Mini Shaver Electric Shaver&lt;br&gt;Features:&lt;br&gt;Efficient shaving design: The mini shaver features a ring elastic mesh that provides 360 ° , effortlessly handling long and short hair while ensuring clean shaving, even in challenging areas such as the mouth and jawline&lt;br&gt;Compact and portable: The lightweight metal body of this mini electric shaver is designed for easy mobility, making it for business trips or travel, allowing for quick hair grooming anytime, anywhere Self grinding blade: The self grinding blade becomes sharper with each use, ensuring long-lasting performance without the need to replace&lt;br&gt;IPX7 : The shaver is completely and can be cleaned directly underwater, making it easy to clean and maintain. It can quickly and worry comb hair&lt;br&gt;USB rechargeable and long battery life: A single charge can provide up to 3 months of usage time, eliminating concerns about frequent charging. Very suitable for travel, car use, or as a thoughtful men on the road Product Description:&lt;br&gt;1X hair clipper&lt;br&gt;</v>
      </c>
      <c r="Q167" s="2" t="str">
        <f t="shared" si="167"/>
        <v>USB Charging Multifunctional Digital Display Men's Mini Shaver Electric Shaver
Features:
Efficient shaving design: The mini shaver features a ring elastic mesh that provides 360 ° , effortlessly handling long and short hair while ensuring clean shaving, even in challenging areas such as the mouth and jawline
Compact and portable: The lightweight metal body of this mini electric shaver is designed for easy mobility, making it for business trips or travel, allowing for quick hair grooming anytime, anywhere Self grinding blade: The self grinding blade becomes sharper with each use, ensuring long-lasting performance without the need to replace
IPX7 : The shaver is completely and can be cleaned directly underwater, making it easy to clean and maintain. It can quickly and worry comb hair
USB rechargeable and long battery life: A single charge can provide up to 3 months of usage time, eliminating concerns about frequent charging. Very suitable for travel, car use, or as a thoughtful men on the road Product Description:
1X hair clipper
</v>
      </c>
      <c r="R167" s="2" t="str">
        <f t="shared" ref="R167:X167" si="213">REPLACE(Q167,1,FIND(CHAR(10),Q167),)</f>
        <v>Features:
Efficient shaving design: The mini shaver features a ring elastic mesh that provides 360 ° , effortlessly handling long and short hair while ensuring clean shaving, even in challenging areas such as the mouth and jawline
Compact and portable: The lightweight metal body of this mini electric shaver is designed for easy mobility, making it for business trips or travel, allowing for quick hair grooming anytime, anywhere Self grinding blade: The self grinding blade becomes sharper with each use, ensuring long-lasting performance without the need to replace
IPX7 : The shaver is completely and can be cleaned directly underwater, making it easy to clean and maintain. It can quickly and worry comb hair
USB rechargeable and long battery life: A single charge can provide up to 3 months of usage time, eliminating concerns about frequent charging. Very suitable for travel, car use, or as a thoughtful men on the road Product Description:
1X hair clipper
</v>
      </c>
      <c r="S167" s="3" t="str">
        <f t="shared" si="213"/>
        <v>Efficient shaving design: The mini shaver features a ring elastic mesh that provides 360 ° , effortlessly handling long and short hair while ensuring clean shaving, even in challenging areas such as the mouth and jawline
Compact and portable: The lightweight metal body of this mini electric shaver is designed for easy mobility, making it for business trips or travel, allowing for quick hair grooming anytime, anywhere Self grinding blade: The self grinding blade becomes sharper with each use, ensuring long-lasting performance without the need to replace
IPX7 : The shaver is completely and can be cleaned directly underwater, making it easy to clean and maintain. It can quickly and worry comb hair
USB rechargeable and long battery life: A single charge can provide up to 3 months of usage time, eliminating concerns about frequent charging. Very suitable for travel, car use, or as a thoughtful men on the road Product Description:
1X hair clipper
</v>
      </c>
      <c r="T167" s="3" t="str">
        <f t="shared" si="213"/>
        <v>Compact and portable: The lightweight metal body of this mini electric shaver is designed for easy mobility, making it for business trips or travel, allowing for quick hair grooming anytime, anywhere Self grinding blade: The self grinding blade becomes sharper with each use, ensuring long-lasting performance without the need to replace
IPX7 : The shaver is completely and can be cleaned directly underwater, making it easy to clean and maintain. It can quickly and worry comb hair
USB rechargeable and long battery life: A single charge can provide up to 3 months of usage time, eliminating concerns about frequent charging. Very suitable for travel, car use, or as a thoughtful men on the road Product Description:
1X hair clipper
</v>
      </c>
      <c r="U167" s="3" t="str">
        <f t="shared" si="213"/>
        <v>IPX7 : The shaver is completely and can be cleaned directly underwater, making it easy to clean and maintain. It can quickly and worry comb hair
USB rechargeable and long battery life: A single charge can provide up to 3 months of usage time, eliminating concerns about frequent charging. Very suitable for travel, car use, or as a thoughtful men on the road Product Description:
1X hair clipper
</v>
      </c>
      <c r="V167" s="3" t="str">
        <f t="shared" si="213"/>
        <v>USB rechargeable and long battery life: A single charge can provide up to 3 months of usage time, eliminating concerns about frequent charging. Very suitable for travel, car use, or as a thoughtful men on the road Product Description:
1X hair clipper
</v>
      </c>
      <c r="W167" s="3" t="str">
        <f t="shared" si="213"/>
        <v>1X hair clipper
</v>
      </c>
      <c r="X167" s="3" t="str">
        <f t="shared" si="213"/>
        <v/>
      </c>
      <c r="Y167" s="2" t="str">
        <f t="shared" si="169"/>
        <v>Herunwer 【Service】 If you have any questions, please feel free to contact us and we will answer your questions as soon as possible.</v>
      </c>
      <c r="Z167" s="3" t="s">
        <v>59</v>
      </c>
      <c r="AA167" s="3" t="str">
        <f t="shared" si="170"/>
        <v>Efficient shaving design: The mini shaver features a ring elastic mesh that provides 360 ° , effortlessly handling long and short hair while ensuring clean shaving, even in challenging areas such as the mouth and jawline</v>
      </c>
      <c r="AB167" s="2" t="str">
        <f t="shared" si="171"/>
        <v>Compact and portable: The lightweight metal body of this mini electric shaver is designed for easy mobility, making it for business trips or travel, allowing for quick hair grooming anytime, anywhere Self grinding blade: The self grinding blade becomes sharper with each use, ensuring long-lasting performance without the need to replace</v>
      </c>
      <c r="AC167" s="2" t="str">
        <f t="shared" si="172"/>
        <v>IPX7 : The shaver is completely and can be cleaned directly underwater, making it easy to clean and maintain. It can quickly and worry comb hair</v>
      </c>
      <c r="AD167" s="2" t="str">
        <f t="shared" si="173"/>
        <v>USB rechargeable and long battery life: A single charge can provide up to 3 months of usage time, eliminating concerns about frequent charging. Very suitable for travel, car use, or as a thoughtful men on the road Product Description:</v>
      </c>
      <c r="AE167" s="2" t="str">
        <f t="shared" si="174"/>
        <v>1X hair clipper</v>
      </c>
      <c r="AF167" t="s">
        <v>2801</v>
      </c>
      <c r="AG167" t="s">
        <v>1212</v>
      </c>
      <c r="AH167" t="s">
        <v>62</v>
      </c>
      <c r="AJ167" t="s">
        <v>63</v>
      </c>
      <c r="AK167" t="s">
        <v>64</v>
      </c>
      <c r="AL167" t="s">
        <v>649</v>
      </c>
      <c r="AM167" t="s">
        <v>2802</v>
      </c>
      <c r="AN167" s="5">
        <v>0.19</v>
      </c>
      <c r="AO167">
        <v>18.99</v>
      </c>
      <c r="AP167">
        <v>7.62</v>
      </c>
      <c r="AQ167">
        <v>7.99</v>
      </c>
      <c r="AR167" t="str">
        <f t="shared" si="175"/>
        <v>202411999000529084</v>
      </c>
      <c r="AU167" t="s">
        <v>67</v>
      </c>
      <c r="BA167" t="s">
        <v>2803</v>
      </c>
      <c r="BB167" t="s">
        <v>2804</v>
      </c>
      <c r="BC167" t="s">
        <v>2805</v>
      </c>
      <c r="BD167" t="s">
        <v>2806</v>
      </c>
      <c r="BE167" t="s">
        <v>2807</v>
      </c>
      <c r="BF167" t="s">
        <v>2808</v>
      </c>
      <c r="BG167" t="s">
        <v>2809</v>
      </c>
      <c r="BH167" t="s">
        <v>2810</v>
      </c>
      <c r="BI167" t="s">
        <v>2811</v>
      </c>
      <c r="BJ167" t="s">
        <v>2812</v>
      </c>
      <c r="BK167" t="str">
        <f t="shared" si="176"/>
        <v>http://23.94.38.62/Z0w1NGw4N0JrZkhnc1EvdmJjeE1KYTdFS0xvR0l6VldSTkx4cUhWNnpHenBHQ3pNemR0TFV4T3lJY21Xakt2aXlBeW5MYnlUU3FjPQ.jpg@100</v>
      </c>
      <c r="BL167" t="s">
        <v>2799</v>
      </c>
      <c r="BN167" t="s">
        <v>2813</v>
      </c>
      <c r="BO167" t="s">
        <v>2814</v>
      </c>
      <c r="BP167" t="s">
        <v>2815</v>
      </c>
      <c r="BQ167" t="s">
        <v>2816</v>
      </c>
    </row>
    <row r="168" ht="50" customHeight="1" spans="1:69">
      <c r="A168" t="s">
        <v>2817</v>
      </c>
      <c r="B168" t="s">
        <v>54</v>
      </c>
      <c r="C168" t="s">
        <v>55</v>
      </c>
      <c r="D168" t="s">
        <v>56</v>
      </c>
      <c r="E168"/>
      <c r="F168" t="str">
        <f t="shared" si="160"/>
        <v>2WXX20250106-YSQ241017009-Herunwer</v>
      </c>
      <c r="G168" t="str">
        <f t="shared" si="161"/>
        <v>2WXX20250106--Herunwer</v>
      </c>
      <c r="J168" t="str">
        <f t="shared" si="162"/>
        <v>Hairdressing Comb Axe Comb Shape Large Broad-toothed Big Knife Comb Curly Hair Big Teeth Comb</v>
      </c>
      <c r="K168" t="s">
        <v>57</v>
      </c>
      <c r="L168" t="str">
        <f t="shared" si="163"/>
        <v>Herunwer Hairdressing Comb Axe Comb Shape Large Broad-toothed Big Knife Comb Curly Hair Big Teeth Comb</v>
      </c>
      <c r="M168">
        <f t="shared" si="164"/>
        <v>102</v>
      </c>
      <c r="N168" t="s">
        <v>2818</v>
      </c>
      <c r="O168" s="2" t="str">
        <f t="shared" si="165"/>
        <v>Hairdressing Comb Axe Comb Shape Large Broad-toothed Big Knife Comb Curly Hair Big Teeth Comb&lt;br&gt;Features:&lt;br&gt;1. Versatile Hair Styling Tool: Our comb is designed with a unique axe-shaped structure, making it for both hairstylists and everyday use at home. Its large size and wide teeth allow for effortless detangling and smoothing of any hair type, from straight to curly.&lt;br&gt;2. Innovative Design for Maximum Comfort: We understand the importance of a comfortable grip while styling your hair. That's why our comb features an ergonomic handle that provides a firm hold and reduces hand fatigue. You can effortlessly create stunning hairstyles without any discomfort.&lt;br&gt;3. for Creating Beautiful Curls: Whether you want loose waves or tight curls, our comb is the ideal tool for achieving the desired look. The large teeth help to separate and define each strand, resulting in bouncy and long-lasting curls that will make heads turn.&lt;br&gt;4. and Long-lasting: Crafted with materials, our comb is built to withstand daily use and last for years to come. The sturdy construction ensures that it won't break or bend easily, providing you with a reliable hairstyling companion for a long time.&lt;br&gt;5. Versatile and Multi-functional: This comb is not limited to just hairstyling. Its unique design allows it to double as a handy tool for various tasks around the house. From grooming to untangling knots in fabrics, its wide teeth and sturdy structure a versatile addition to your everyday .&lt;br&gt;Product Description:&lt;br&gt;a comb&lt;br&gt;</v>
      </c>
      <c r="P168" s="2" t="str">
        <f t="shared" si="166"/>
        <v>Hairdressing Comb Axe Comb Shape Large Broad-toothed Big Knife Comb Curly Hair Big Teeth Comb&lt;br&gt;Features:&lt;br&gt;1. Versatile Hair Styling Tool: Our comb is designed with a unique axe-shaped structure, making it for both hairstylists and everyday use at home. Its large size and wide teeth allow for effortless detangling and smoothing of any hair type, from straight to curly.&lt;br&gt;2. Innovative Design for Maximum Comfort: We understand the importance of a comfortable grip while styling your hair. That's why our comb features an ergonomic handle that provides a firm hold and reduces hand fatigue. You can effortlessly create stunning hairstyles without any discomfort.&lt;br&gt;3. for Creating Beautiful Curls: Whether you want loose waves or tight curls, our comb is the ideal tool for achieving the desired look. The large teeth help to separate and define each strand, resulting in bouncy and long-lasting curls that will make heads turn.&lt;br&gt;4. and Long-lasting: Crafted with materials, our comb is built to withstand daily use and last for years to come. The sturdy construction ensures that it won't break or bend easily, providing you with a reliable hairstyling companion for a long time.&lt;br&gt;5. Versatile and Multi-functional: This comb is not limited to just hairstyling. Its unique design allows it to double as a handy tool for various tasks around the house. From grooming to untangling knots in fabrics, its wide teeth and sturdy structure a versatile addition to your everyday .&lt;br&gt;Product Description:&lt;br&gt;a comb&lt;br&gt;</v>
      </c>
      <c r="Q168" s="2" t="str">
        <f t="shared" si="167"/>
        <v>Hairdressing Comb Axe Comb Shape Large Broad-toothed Big Knife Comb Curly Hair Big Teeth Comb
Features:
1. Versatile Hair Styling Tool: Our comb is designed with a unique axe-shaped structure, making it for both hairstylists and everyday use at home. Its large size and wide teeth allow for effortless detangling and smoothing of any hair type, from straight to curly.
2. Innovative Design for Maximum Comfort: We understand the importance of a comfortable grip while styling your hair. That's why our comb features an ergonomic handle that provides a firm hold and reduces hand fatigue. You can effortlessly create stunning hairstyles without any discomfort.
3. for Creating Beautiful Curls: Whether you want loose waves or tight curls, our comb is the ideal tool for achieving the desired look. The large teeth help to separate and define each strand, resulting in bouncy and long-lasting curls that will make heads turn.
4. and Long-lasting: Crafted with materials, our comb is built to withstand daily use and last for years to come. The sturdy construction ensures that it won't break or bend easily, providing you with a reliable hairstyling companion for a long time.
5. Versatile and Multi-functional: This comb is not limited to just hairstyling. Its unique design allows it to double as a handy tool for various tasks around the house. From grooming to untangling knots in fabrics, its wide teeth and sturdy structure a versatile addition to your everyday .
Product Description:
a comb
</v>
      </c>
      <c r="R168" s="2" t="str">
        <f t="shared" ref="R168:X168" si="214">REPLACE(Q168,1,FIND(CHAR(10),Q168),)</f>
        <v>Features:
1. Versatile Hair Styling Tool: Our comb is designed with a unique axe-shaped structure, making it for both hairstylists and everyday use at home. Its large size and wide teeth allow for effortless detangling and smoothing of any hair type, from straight to curly.
2. Innovative Design for Maximum Comfort: We understand the importance of a comfortable grip while styling your hair. That's why our comb features an ergonomic handle that provides a firm hold and reduces hand fatigue. You can effortlessly create stunning hairstyles without any discomfort.
3. for Creating Beautiful Curls: Whether you want loose waves or tight curls, our comb is the ideal tool for achieving the desired look. The large teeth help to separate and define each strand, resulting in bouncy and long-lasting curls that will make heads turn.
4. and Long-lasting: Crafted with materials, our comb is built to withstand daily use and last for years to come. The sturdy construction ensures that it won't break or bend easily, providing you with a reliable hairstyling companion for a long time.
5. Versatile and Multi-functional: This comb is not limited to just hairstyling. Its unique design allows it to double as a handy tool for various tasks around the house. From grooming to untangling knots in fabrics, its wide teeth and sturdy structure a versatile addition to your everyday .
Product Description:
a comb
</v>
      </c>
      <c r="S168" s="3" t="str">
        <f t="shared" si="214"/>
        <v>1. Versatile Hair Styling Tool: Our comb is designed with a unique axe-shaped structure, making it for both hairstylists and everyday use at home. Its large size and wide teeth allow for effortless detangling and smoothing of any hair type, from straight to curly.
2. Innovative Design for Maximum Comfort: We understand the importance of a comfortable grip while styling your hair. That's why our comb features an ergonomic handle that provides a firm hold and reduces hand fatigue. You can effortlessly create stunning hairstyles without any discomfort.
3. for Creating Beautiful Curls: Whether you want loose waves or tight curls, our comb is the ideal tool for achieving the desired look. The large teeth help to separate and define each strand, resulting in bouncy and long-lasting curls that will make heads turn.
4. and Long-lasting: Crafted with materials, our comb is built to withstand daily use and last for years to come. The sturdy construction ensures that it won't break or bend easily, providing you with a reliable hairstyling companion for a long time.
5. Versatile and Multi-functional: This comb is not limited to just hairstyling. Its unique design allows it to double as a handy tool for various tasks around the house. From grooming to untangling knots in fabrics, its wide teeth and sturdy structure a versatile addition to your everyday .
Product Description:
a comb
</v>
      </c>
      <c r="T168" s="3" t="str">
        <f t="shared" si="214"/>
        <v>2. Innovative Design for Maximum Comfort: We understand the importance of a comfortable grip while styling your hair. That's why our comb features an ergonomic handle that provides a firm hold and reduces hand fatigue. You can effortlessly create stunning hairstyles without any discomfort.
3. for Creating Beautiful Curls: Whether you want loose waves or tight curls, our comb is the ideal tool for achieving the desired look. The large teeth help to separate and define each strand, resulting in bouncy and long-lasting curls that will make heads turn.
4. and Long-lasting: Crafted with materials, our comb is built to withstand daily use and last for years to come. The sturdy construction ensures that it won't break or bend easily, providing you with a reliable hairstyling companion for a long time.
5. Versatile and Multi-functional: This comb is not limited to just hairstyling. Its unique design allows it to double as a handy tool for various tasks around the house. From grooming to untangling knots in fabrics, its wide teeth and sturdy structure a versatile addition to your everyday .
Product Description:
a comb
</v>
      </c>
      <c r="U168" s="3" t="str">
        <f t="shared" si="214"/>
        <v>3. for Creating Beautiful Curls: Whether you want loose waves or tight curls, our comb is the ideal tool for achieving the desired look. The large teeth help to separate and define each strand, resulting in bouncy and long-lasting curls that will make heads turn.
4. and Long-lasting: Crafted with materials, our comb is built to withstand daily use and last for years to come. The sturdy construction ensures that it won't break or bend easily, providing you with a reliable hairstyling companion for a long time.
5. Versatile and Multi-functional: This comb is not limited to just hairstyling. Its unique design allows it to double as a handy tool for various tasks around the house. From grooming to untangling knots in fabrics, its wide teeth and sturdy structure a versatile addition to your everyday .
Product Description:
a comb
</v>
      </c>
      <c r="V168" s="3" t="str">
        <f t="shared" si="214"/>
        <v>4. and Long-lasting: Crafted with materials, our comb is built to withstand daily use and last for years to come. The sturdy construction ensures that it won't break or bend easily, providing you with a reliable hairstyling companion for a long time.
5. Versatile and Multi-functional: This comb is not limited to just hairstyling. Its unique design allows it to double as a handy tool for various tasks around the house. From grooming to untangling knots in fabrics, its wide teeth and sturdy structure a versatile addition to your everyday .
Product Description:
a comb
</v>
      </c>
      <c r="W168" s="3" t="str">
        <f t="shared" si="214"/>
        <v>5. Versatile and Multi-functional: This comb is not limited to just hairstyling. Its unique design allows it to double as a handy tool for various tasks around the house. From grooming to untangling knots in fabrics, its wide teeth and sturdy structure a versatile addition to your everyday .
Product Description:
a comb
</v>
      </c>
      <c r="X168" s="3" t="str">
        <f t="shared" si="214"/>
        <v>Product Description:
a comb
</v>
      </c>
      <c r="Y168" s="2" t="str">
        <f t="shared" si="169"/>
        <v>Herunwer 【Service】 If you have any questions, please feel free to contact us and we will answer your questions as soon as possible.</v>
      </c>
      <c r="Z168" s="3" t="s">
        <v>59</v>
      </c>
      <c r="AA168" s="3" t="str">
        <f t="shared" si="170"/>
        <v>1. Versatile Hair Styling Tool: Our comb is designed with a unique axe-shaped structure, making it for both hairstylists and everyday use at home. Its large size and wide teeth allow for effortless detangling and smoothing of any hair type, from straight to curly.</v>
      </c>
      <c r="AB168" s="2" t="str">
        <f t="shared" si="171"/>
        <v>2. Innovative Design for Maximum Comfort: We understand the importance of a comfortable grip while styling your hair. That's why our comb features an ergonomic handle that provides a firm hold and reduces hand fatigue. You can effortlessly create stunning hairstyles without any discomfort.</v>
      </c>
      <c r="AC168" s="2" t="str">
        <f t="shared" si="172"/>
        <v>3. for Creating Beautiful Curls: Whether you want loose waves or tight curls, our comb is the ideal tool for achieving the desired look. The large teeth help to separate and define each strand, resulting in bouncy and long-lasting curls that will make heads turn.</v>
      </c>
      <c r="AD168" s="2" t="str">
        <f t="shared" si="173"/>
        <v>4. and Long-lasting: Crafted with materials, our comb is built to withstand daily use and last for years to come. The sturdy construction ensures that it won't break or bend easily, providing you with a reliable hairstyling companion for a long time.</v>
      </c>
      <c r="AE168" s="2" t="str">
        <f t="shared" si="174"/>
        <v>5. Versatile and Multi-functional: This comb is not limited to just hairstyling. Its unique design allows it to double as a handy tool for various tasks around the house. From grooming to untangling knots in fabrics, its wide teeth and sturdy structure a versatile addition to your everyday .</v>
      </c>
      <c r="AF168" t="s">
        <v>938</v>
      </c>
      <c r="AG168" t="s">
        <v>345</v>
      </c>
      <c r="AH168" t="s">
        <v>62</v>
      </c>
      <c r="AJ168" t="s">
        <v>63</v>
      </c>
      <c r="AK168" t="s">
        <v>64</v>
      </c>
      <c r="AL168" t="s">
        <v>2819</v>
      </c>
      <c r="AM168" t="s">
        <v>670</v>
      </c>
      <c r="AN168" s="5">
        <v>0.1</v>
      </c>
      <c r="AO168">
        <v>11.99</v>
      </c>
      <c r="AP168">
        <v>4.94</v>
      </c>
      <c r="AQ168">
        <v>4.99</v>
      </c>
      <c r="AR168" t="str">
        <f t="shared" si="175"/>
        <v>202411999000529084</v>
      </c>
      <c r="AU168" t="s">
        <v>67</v>
      </c>
      <c r="BA168" t="s">
        <v>2820</v>
      </c>
      <c r="BB168" t="s">
        <v>2821</v>
      </c>
      <c r="BC168" t="s">
        <v>2822</v>
      </c>
      <c r="BD168" t="s">
        <v>2823</v>
      </c>
      <c r="BE168" t="s">
        <v>2824</v>
      </c>
      <c r="BF168" t="s">
        <v>2825</v>
      </c>
      <c r="BG168" t="s">
        <v>2826</v>
      </c>
      <c r="BH168" t="s">
        <v>2827</v>
      </c>
      <c r="BI168" t="s">
        <v>2828</v>
      </c>
      <c r="BJ168" t="s">
        <v>2829</v>
      </c>
      <c r="BK168" t="str">
        <f t="shared" si="176"/>
        <v>http://23.94.38.62/YjBlcnBvOTY1Sm1KSzVQckFLSEwzQ25vUCt4WnVyQndJZHJ3Yk5pRjVCVkkxMkpmSzZFcnU1TEI5eDlvTjlVUXRiVHF3b0ZkZ1ljPQ.jpg@100</v>
      </c>
      <c r="BL168" t="s">
        <v>2817</v>
      </c>
      <c r="BN168" t="s">
        <v>2830</v>
      </c>
      <c r="BO168" t="s">
        <v>2831</v>
      </c>
      <c r="BP168" t="s">
        <v>2832</v>
      </c>
      <c r="BQ168" t="s">
        <v>2833</v>
      </c>
    </row>
    <row r="169" ht="50" customHeight="1" spans="1:69">
      <c r="A169" t="s">
        <v>2834</v>
      </c>
      <c r="B169" t="s">
        <v>54</v>
      </c>
      <c r="C169" t="s">
        <v>55</v>
      </c>
      <c r="D169" t="s">
        <v>56</v>
      </c>
      <c r="E169"/>
      <c r="F169" t="str">
        <f t="shared" si="160"/>
        <v>2WXX20250106-THH241019005-Herunwer</v>
      </c>
      <c r="G169" t="str">
        <f t="shared" si="161"/>
        <v>2WXX20250106--Herunwer</v>
      </c>
      <c r="J169" t="str">
        <f t="shared" si="162"/>
        <v>Men's Styling Oil Comb Large Back Texture Bent Teeth Set Comb Wide Teeth Double-purpose Comb</v>
      </c>
      <c r="K169" t="s">
        <v>57</v>
      </c>
      <c r="L169" t="str">
        <f t="shared" si="163"/>
        <v>Herunwer Men's Styling Oil Comb Large Back Texture Bent Teeth Set Comb Wide Teeth Double-purpose Comb</v>
      </c>
      <c r="M169">
        <f t="shared" si="164"/>
        <v>101</v>
      </c>
      <c r="N169" t="s">
        <v>2835</v>
      </c>
      <c r="O169" s="2" t="str">
        <f t="shared" si="165"/>
        <v>Men's Styling Oil Comb Large Back Texture Bent Teeth Set Comb Wide Teeth Double-purpose Comb&lt;br&gt;Features:&lt;br&gt;High temperature resistance, easy to enter the hair, strong toughness, smoothes comb teeth, not hurt the hair&lt;br&gt;Easy to create a variety of hairstyles, both professionally and household&lt;br&gt;Double Fork design, round handle, non-slip material, wet hands are not easy to slip&lt;br&gt;ABS material, comfortable grip, not easy to break&lt;br&gt;Comb tip bending, easy to fits the scalp, oil head, back head, Slanting Hair, a variety of shapes easily done，A man must have one，It's a great men&lt;br&gt;Product Description:&lt;br&gt;1*comb&lt;br&gt;</v>
      </c>
      <c r="P169" s="2" t="str">
        <f t="shared" si="166"/>
        <v>Men's Styling Oil Comb Large Back Texture Bent Teeth Set Comb Wide Teeth Double-purpose Comb&lt;br&gt;Features:&lt;br&gt;High temperature resistance, easy to enter the hair, strong toughness, smoothes comb teeth, not hurt the hair&lt;br&gt;Easy to create a variety of hairstyles, both professionally and household&lt;br&gt;Double Fork design, round handle, non-slip material, wet hands are not easy to slip&lt;br&gt;ABS material, comfortable grip, not easy to break&lt;br&gt;Comb tip bending, easy to fits the scalp, oil head, back head, Slanting Hair, a variety of shapes easily done，A man must have one，It's a great men&lt;br&gt;Product Description:&lt;br&gt;1*comb&lt;br&gt;</v>
      </c>
      <c r="Q169" s="2" t="str">
        <f t="shared" si="167"/>
        <v>Men's Styling Oil Comb Large Back Texture Bent Teeth Set Comb Wide Teeth Double-purpose Comb
Features:
High temperature resistance, easy to enter the hair, strong toughness, smoothes comb teeth, not hurt the hair
Easy to create a variety of hairstyles, both professionally and household
Double Fork design, round handle, non-slip material, wet hands are not easy to slip
ABS material, comfortable grip, not easy to break
Comb tip bending, easy to fits the scalp, oil head, back head, Slanting Hair, a variety of shapes easily done，A man must have one，It's a great men
Product Description:
1*comb
</v>
      </c>
      <c r="R169" s="2" t="str">
        <f t="shared" ref="R169:X169" si="215">REPLACE(Q169,1,FIND(CHAR(10),Q169),)</f>
        <v>Features:
High temperature resistance, easy to enter the hair, strong toughness, smoothes comb teeth, not hurt the hair
Easy to create a variety of hairstyles, both professionally and household
Double Fork design, round handle, non-slip material, wet hands are not easy to slip
ABS material, comfortable grip, not easy to break
Comb tip bending, easy to fits the scalp, oil head, back head, Slanting Hair, a variety of shapes easily done，A man must have one，It's a great men
Product Description:
1*comb
</v>
      </c>
      <c r="S169" s="3" t="str">
        <f t="shared" si="215"/>
        <v>High temperature resistance, easy to enter the hair, strong toughness, smoothes comb teeth, not hurt the hair
Easy to create a variety of hairstyles, both professionally and household
Double Fork design, round handle, non-slip material, wet hands are not easy to slip
ABS material, comfortable grip, not easy to break
Comb tip bending, easy to fits the scalp, oil head, back head, Slanting Hair, a variety of shapes easily done，A man must have one，It's a great men
Product Description:
1*comb
</v>
      </c>
      <c r="T169" s="3" t="str">
        <f t="shared" si="215"/>
        <v>Easy to create a variety of hairstyles, both professionally and household
Double Fork design, round handle, non-slip material, wet hands are not easy to slip
ABS material, comfortable grip, not easy to break
Comb tip bending, easy to fits the scalp, oil head, back head, Slanting Hair, a variety of shapes easily done，A man must have one，It's a great men
Product Description:
1*comb
</v>
      </c>
      <c r="U169" s="3" t="str">
        <f t="shared" si="215"/>
        <v>Double Fork design, round handle, non-slip material, wet hands are not easy to slip
ABS material, comfortable grip, not easy to break
Comb tip bending, easy to fits the scalp, oil head, back head, Slanting Hair, a variety of shapes easily done，A man must have one，It's a great men
Product Description:
1*comb
</v>
      </c>
      <c r="V169" s="3" t="str">
        <f t="shared" si="215"/>
        <v>ABS material, comfortable grip, not easy to break
Comb tip bending, easy to fits the scalp, oil head, back head, Slanting Hair, a variety of shapes easily done，A man must have one，It's a great men
Product Description:
1*comb
</v>
      </c>
      <c r="W169" s="3" t="str">
        <f t="shared" si="215"/>
        <v>Comb tip bending, easy to fits the scalp, oil head, back head, Slanting Hair, a variety of shapes easily done，A man must have one，It's a great men
Product Description:
1*comb
</v>
      </c>
      <c r="X169" s="3" t="str">
        <f t="shared" si="215"/>
        <v>Product Description:
1*comb
</v>
      </c>
      <c r="Y169" s="2" t="str">
        <f t="shared" si="169"/>
        <v>Herunwer 【Service】 If you have any questions, please feel free to contact us and we will answer your questions as soon as possible.</v>
      </c>
      <c r="Z169" s="3" t="s">
        <v>59</v>
      </c>
      <c r="AA169" s="3" t="str">
        <f t="shared" si="170"/>
        <v>High temperature resistance, easy to enter the hair, strong toughness, smoothes comb teeth, not hurt the hair</v>
      </c>
      <c r="AB169" s="2" t="str">
        <f t="shared" si="171"/>
        <v>Easy to create a variety of hairstyles, both professionally and household</v>
      </c>
      <c r="AC169" s="2" t="str">
        <f t="shared" si="172"/>
        <v>Double Fork design, round handle, non-slip material, wet hands are not easy to slip</v>
      </c>
      <c r="AD169" s="2" t="str">
        <f t="shared" si="173"/>
        <v>ABS material, comfortable grip, not easy to break</v>
      </c>
      <c r="AE169" s="2" t="str">
        <f t="shared" si="174"/>
        <v>Comb tip bending, easy to fits the scalp, oil head, back head, Slanting Hair, a variety of shapes easily done，A man must have one，It's a great men</v>
      </c>
      <c r="AF169" t="s">
        <v>2836</v>
      </c>
      <c r="AG169" t="s">
        <v>156</v>
      </c>
      <c r="AH169" t="s">
        <v>62</v>
      </c>
      <c r="AJ169" t="s">
        <v>63</v>
      </c>
      <c r="AK169" t="s">
        <v>64</v>
      </c>
      <c r="AL169" t="s">
        <v>209</v>
      </c>
      <c r="AM169" t="s">
        <v>1664</v>
      </c>
      <c r="AN169" s="5">
        <v>0.04</v>
      </c>
      <c r="AO169">
        <v>12.99</v>
      </c>
      <c r="AP169">
        <v>5.1</v>
      </c>
      <c r="AQ169">
        <v>4.99</v>
      </c>
      <c r="AR169" t="str">
        <f t="shared" si="175"/>
        <v>202411999000529084</v>
      </c>
      <c r="AU169" t="s">
        <v>67</v>
      </c>
      <c r="BA169" t="s">
        <v>2837</v>
      </c>
      <c r="BB169" t="s">
        <v>2838</v>
      </c>
      <c r="BC169" t="s">
        <v>2839</v>
      </c>
      <c r="BD169" t="s">
        <v>2840</v>
      </c>
      <c r="BE169" t="s">
        <v>2841</v>
      </c>
      <c r="BF169" t="s">
        <v>2842</v>
      </c>
      <c r="BG169" t="s">
        <v>2843</v>
      </c>
      <c r="BH169" t="s">
        <v>2844</v>
      </c>
      <c r="BI169" t="s">
        <v>2845</v>
      </c>
      <c r="BJ169" t="s">
        <v>2846</v>
      </c>
      <c r="BK169" t="str">
        <f t="shared" si="176"/>
        <v>http://23.94.38.62/bmFNMldFVlNoSEZDNFEvSWNHSXF6YmJjK0pnaTUreDM5UmxNeERyTkh4c1JBNFNjUjNURUxSbUxyZjJNcXFsNExoMk5nbzltWDVnPQ.jpg@100</v>
      </c>
      <c r="BL169" t="s">
        <v>2834</v>
      </c>
      <c r="BN169" t="s">
        <v>2847</v>
      </c>
      <c r="BO169" t="s">
        <v>2848</v>
      </c>
      <c r="BP169" t="s">
        <v>2849</v>
      </c>
      <c r="BQ169" t="s">
        <v>2850</v>
      </c>
    </row>
    <row r="170" ht="50" customHeight="1" spans="1:69">
      <c r="A170" t="s">
        <v>2851</v>
      </c>
      <c r="B170" t="s">
        <v>54</v>
      </c>
      <c r="C170" t="s">
        <v>55</v>
      </c>
      <c r="D170" t="s">
        <v>56</v>
      </c>
      <c r="F170" t="str">
        <f t="shared" si="160"/>
        <v>2WXX20250106-LCX241024003-Herunwer</v>
      </c>
      <c r="G170" t="str">
        <f t="shared" si="161"/>
        <v>2WXX20250106--Herunwer</v>
      </c>
      <c r="J170" t="str">
        <f t="shared" si="162"/>
        <v>Wet And Dry Electric Shaver Whole Body Water Washed Beard Trimming Shaver</v>
      </c>
      <c r="K170" t="s">
        <v>57</v>
      </c>
      <c r="L170" t="str">
        <f t="shared" si="163"/>
        <v>Herunwer Wet And Dry Electric Shaver Whole Body Water Washed Beard Trimming Shaver</v>
      </c>
      <c r="M170">
        <f t="shared" si="164"/>
        <v>82</v>
      </c>
      <c r="N170" t="s">
        <v>2852</v>
      </c>
      <c r="O170" s="2" t="str">
        <f t="shared" si="165"/>
        <v>Wet And Dry Electric Shaver Whole Body Water Washed Beard Trimming Shaver&lt;br&gt;Features:&lt;br&gt;Trim, and shave any length of hair. Shave is not too close so your skin stays comfortable.&lt;br&gt;It has 4 interchangeable cutter heads (1MM, 2MM, 4MM, 6MM) to meet the needs of different lengths, providing a integrated facial, beard and body grooming experience. Make men more handsome and confident.&lt;br&gt;This newly upgraded men's electric shaver supports BODY cleaning and can be used both dry and wet, giving you a different experience. ABS body, non-slip . The motor rotates quickly for fast shaving.&lt;br&gt;The -shaped cutter head is designed to the body's skin better, allowing for comfortable trimming without hurting the skin. At the same time, the floating cutter head can also easily trim hard-to-shave areas such as the chin, sideburns, and armpits, making trimming more .&lt;br&gt;The powerful motor paired with a good-QUALITY stainless steel double-edged blade ensures fast and efficient trimming without any pulling . The blades are removable and washable, simply rinse the blades under running water for quick and hygienic cleaning.&lt;br&gt;Product Description:&lt;br&gt;1x host+4 limit comb+1 USB cable+1 brush+1x English manual&lt;br&gt;Specifications&lt;br&gt;Material: ABS+stainless steel&lt;br&gt;Input Voltage: 5V-1A&lt;br&gt;Charging : USB&lt;br&gt;Package Includes&lt;br&gt;Host + 4 limit combs + 1 USB cable + 1 brush&lt;br&gt;</v>
      </c>
      <c r="P170" s="2" t="str">
        <f t="shared" si="166"/>
        <v>Wet And Dry Electric Shaver Whole Body Water Washed Beard Trimming Shaver&lt;br&gt;Features:&lt;br&gt;Trim, and shave any length of hair. Shave is not too close so your skin stays comfortable.&lt;br&gt;It has 4 interchangeable cutter heads (1MM, 2MM, 4MM, 6MM) to meet the needs of different lengths, providing a integrated facial, beard and body grooming experience. Make men more handsome and confident.&lt;br&gt;This newly upgraded men's electric shaver supports BODY cleaning and can be used both dry and wet, giving you a different experience. ABS body, non-slip . The motor rotates quickly for fast shaving.&lt;br&gt;The -shaped cutter head is designed to the body's skin better, allowing for comfortable trimming without hurting the skin. At the same time, the floating cutter head can also easily trim hard-to-shave areas such as the chin, sideburns, and armpits, making trimming more .&lt;br&gt;The powerful motor paired with a good-QUALITY stainless steel double-edged blade ensures fast and efficient trimming without any pulling . The blades are removable and washable, simply rinse the blades under running water for quick and hygienic cleaning.&lt;br&gt;Product Description:&lt;br&gt;1x host+4 limit comb+1 USB cable+1 brush+1x English manual&lt;br&gt;Specifications&lt;br&gt;Material: ABS+stainless steel&lt;br&gt;Input Voltage: 5V-1A&lt;br&gt;Charging : USB&lt;br&gt;Package Includes&lt;br&gt;Host + 4 limit combs + 1 USB cable + 1 brush&lt;br&gt;</v>
      </c>
      <c r="Q170" s="2" t="str">
        <f t="shared" si="167"/>
        <v>Wet And Dry Electric Shaver Whole Body Water Washed Beard Trimming Shaver
Features:
Trim, and shave any length of hair. Shave is not too close so your skin stays comfortable.
It has 4 interchangeable cutter heads (1MM, 2MM, 4MM, 6MM) to meet the needs of different lengths, providing a integrated facial, beard and body grooming experience. Make men more handsome and confident.
This newly upgraded men's electric shaver supports BODY cleaning and can be used both dry and wet, giving you a different experience. ABS body, non-slip . The motor rotates quickly for fast shaving.
The -shaped cutter head is designed to the body's skin better, allowing for comfortable trimming without hurting the skin. At the same time, the floating cutter head can also easily trim hard-to-shave areas such as the chin, sideburns, and armpits, making trimming more .
The powerful motor paired with a good-QUALITY stainless steel double-edged blade ensures fast and efficient trimming without any pulling . The blades are removable and washable, simply rinse the blades under running water for quick and hygienic cleaning.
Product Description:
1x host+4 limit comb+1 USB cable+1 brush+1x English manual
Specifications
Material: ABS+stainless steel
Input Voltage: 5V-1A
Charging : USB
Package Includes
Host + 4 limit combs + 1 USB cable + 1 brush
</v>
      </c>
      <c r="R170" s="2" t="str">
        <f t="shared" ref="R170:X170" si="216">REPLACE(Q170,1,FIND(CHAR(10),Q170),)</f>
        <v>Features:
Trim, and shave any length of hair. Shave is not too close so your skin stays comfortable.
It has 4 interchangeable cutter heads (1MM, 2MM, 4MM, 6MM) to meet the needs of different lengths, providing a integrated facial, beard and body grooming experience. Make men more handsome and confident.
This newly upgraded men's electric shaver supports BODY cleaning and can be used both dry and wet, giving you a different experience. ABS body, non-slip . The motor rotates quickly for fast shaving.
The -shaped cutter head is designed to the body's skin better, allowing for comfortable trimming without hurting the skin. At the same time, the floating cutter head can also easily trim hard-to-shave areas such as the chin, sideburns, and armpits, making trimming more .
The powerful motor paired with a good-QUALITY stainless steel double-edged blade ensures fast and efficient trimming without any pulling . The blades are removable and washable, simply rinse the blades under running water for quick and hygienic cleaning.
Product Description:
1x host+4 limit comb+1 USB cable+1 brush+1x English manual
Specifications
Material: ABS+stainless steel
Input Voltage: 5V-1A
Charging : USB
Package Includes
Host + 4 limit combs + 1 USB cable + 1 brush
</v>
      </c>
      <c r="S170" s="3" t="str">
        <f t="shared" si="216"/>
        <v>Trim, and shave any length of hair. Shave is not too close so your skin stays comfortable.
It has 4 interchangeable cutter heads (1MM, 2MM, 4MM, 6MM) to meet the needs of different lengths, providing a integrated facial, beard and body grooming experience. Make men more handsome and confident.
This newly upgraded men's electric shaver supports BODY cleaning and can be used both dry and wet, giving you a different experience. ABS body, non-slip . The motor rotates quickly for fast shaving.
The -shaped cutter head is designed to the body's skin better, allowing for comfortable trimming without hurting the skin. At the same time, the floating cutter head can also easily trim hard-to-shave areas such as the chin, sideburns, and armpits, making trimming more .
The powerful motor paired with a good-QUALITY stainless steel double-edged blade ensures fast and efficient trimming without any pulling . The blades are removable and washable, simply rinse the blades under running water for quick and hygienic cleaning.
Product Description:
1x host+4 limit comb+1 USB cable+1 brush+1x English manual
Specifications
Material: ABS+stainless steel
Input Voltage: 5V-1A
Charging : USB
Package Includes
Host + 4 limit combs + 1 USB cable + 1 brush
</v>
      </c>
      <c r="T170" s="3" t="str">
        <f t="shared" si="216"/>
        <v>It has 4 interchangeable cutter heads (1MM, 2MM, 4MM, 6MM) to meet the needs of different lengths, providing a integrated facial, beard and body grooming experience. Make men more handsome and confident.
This newly upgraded men's electric shaver supports BODY cleaning and can be used both dry and wet, giving you a different experience. ABS body, non-slip . The motor rotates quickly for fast shaving.
The -shaped cutter head is designed to the body's skin better, allowing for comfortable trimming without hurting the skin. At the same time, the floating cutter head can also easily trim hard-to-shave areas such as the chin, sideburns, and armpits, making trimming more .
The powerful motor paired with a good-QUALITY stainless steel double-edged blade ensures fast and efficient trimming without any pulling . The blades are removable and washable, simply rinse the blades under running water for quick and hygienic cleaning.
Product Description:
1x host+4 limit comb+1 USB cable+1 brush+1x English manual
Specifications
Material: ABS+stainless steel
Input Voltage: 5V-1A
Charging : USB
Package Includes
Host + 4 limit combs + 1 USB cable + 1 brush
</v>
      </c>
      <c r="U170" s="3" t="str">
        <f t="shared" si="216"/>
        <v>This newly upgraded men's electric shaver supports BODY cleaning and can be used both dry and wet, giving you a different experience. ABS body, non-slip . The motor rotates quickly for fast shaving.
The -shaped cutter head is designed to the body's skin better, allowing for comfortable trimming without hurting the skin. At the same time, the floating cutter head can also easily trim hard-to-shave areas such as the chin, sideburns, and armpits, making trimming more .
The powerful motor paired with a good-QUALITY stainless steel double-edged blade ensures fast and efficient trimming without any pulling . The blades are removable and washable, simply rinse the blades under running water for quick and hygienic cleaning.
Product Description:
1x host+4 limit comb+1 USB cable+1 brush+1x English manual
Specifications
Material: ABS+stainless steel
Input Voltage: 5V-1A
Charging : USB
Package Includes
Host + 4 limit combs + 1 USB cable + 1 brush
</v>
      </c>
      <c r="V170" s="3" t="str">
        <f t="shared" si="216"/>
        <v>The -shaped cutter head is designed to the body's skin better, allowing for comfortable trimming without hurting the skin. At the same time, the floating cutter head can also easily trim hard-to-shave areas such as the chin, sideburns, and armpits, making trimming more .
The powerful motor paired with a good-QUALITY stainless steel double-edged blade ensures fast and efficient trimming without any pulling . The blades are removable and washable, simply rinse the blades under running water for quick and hygienic cleaning.
Product Description:
1x host+4 limit comb+1 USB cable+1 brush+1x English manual
Specifications
Material: ABS+stainless steel
Input Voltage: 5V-1A
Charging : USB
Package Includes
Host + 4 limit combs + 1 USB cable + 1 brush
</v>
      </c>
      <c r="W170" s="3" t="str">
        <f t="shared" si="216"/>
        <v>The powerful motor paired with a good-QUALITY stainless steel double-edged blade ensures fast and efficient trimming without any pulling . The blades are removable and washable, simply rinse the blades under running water for quick and hygienic cleaning.
Product Description:
1x host+4 limit comb+1 USB cable+1 brush+1x English manual
Specifications
Material: ABS+stainless steel
Input Voltage: 5V-1A
Charging : USB
Package Includes
Host + 4 limit combs + 1 USB cable + 1 brush
</v>
      </c>
      <c r="X170" s="3" t="str">
        <f t="shared" si="216"/>
        <v>Product Description:
1x host+4 limit comb+1 USB cable+1 brush+1x English manual
Specifications
Material: ABS+stainless steel
Input Voltage: 5V-1A
Charging : USB
Package Includes
Host + 4 limit combs + 1 USB cable + 1 brush
</v>
      </c>
      <c r="Y170" s="2" t="str">
        <f t="shared" si="169"/>
        <v>Herunwer 【Service】 If you have any questions, please feel free to contact us and we will answer your questions as soon as possible.</v>
      </c>
      <c r="Z170" s="3" t="s">
        <v>59</v>
      </c>
      <c r="AA170" s="3" t="str">
        <f t="shared" si="170"/>
        <v>Trim, and shave any length of hair. Shave is not too close so your skin stays comfortable.</v>
      </c>
      <c r="AB170" s="2" t="str">
        <f t="shared" si="171"/>
        <v>It has 4 interchangeable cutter heads (1MM, 2MM, 4MM, 6MM) to meet the needs of different lengths, providing a integrated facial, beard and body grooming experience. Make men more handsome and confident.</v>
      </c>
      <c r="AC170" s="2" t="str">
        <f t="shared" si="172"/>
        <v>This newly upgraded men's electric shaver supports BODY cleaning and can be used both dry and wet, giving you a different experience. ABS body, non-slip . The motor rotates quickly for fast shaving.</v>
      </c>
      <c r="AD170" s="2" t="str">
        <f t="shared" si="173"/>
        <v>The -shaped cutter head is designed to the body's skin better, allowing for comfortable trimming without hurting the skin. At the same time, the floating cutter head can also easily trim hard-to-shave areas such as the chin, sideburns, and armpits, making trimming more .</v>
      </c>
      <c r="AE170" s="2" t="str">
        <f t="shared" si="174"/>
        <v>The powerful motor paired with a good-QUALITY stainless steel double-edged blade ensures fast and efficient trimming without any pulling . The blades are removable and washable, simply rinse the blades under running water for quick and hygienic cleaning.</v>
      </c>
      <c r="AF170" t="s">
        <v>2853</v>
      </c>
      <c r="AG170" t="s">
        <v>416</v>
      </c>
      <c r="AH170" t="s">
        <v>62</v>
      </c>
      <c r="AJ170" t="s">
        <v>63</v>
      </c>
      <c r="AK170" t="s">
        <v>64</v>
      </c>
      <c r="AL170" t="s">
        <v>247</v>
      </c>
      <c r="AM170" t="s">
        <v>2854</v>
      </c>
      <c r="AN170" s="5">
        <v>0.45</v>
      </c>
      <c r="AO170">
        <v>34.99</v>
      </c>
      <c r="AP170">
        <v>13.82</v>
      </c>
      <c r="AQ170">
        <v>13.99</v>
      </c>
      <c r="AR170" t="str">
        <f t="shared" si="175"/>
        <v>202411999000529087</v>
      </c>
      <c r="AU170" t="s">
        <v>67</v>
      </c>
      <c r="BA170" t="s">
        <v>2855</v>
      </c>
      <c r="BB170" t="s">
        <v>2856</v>
      </c>
      <c r="BC170" t="s">
        <v>2857</v>
      </c>
      <c r="BD170" t="s">
        <v>2858</v>
      </c>
      <c r="BE170" t="s">
        <v>2859</v>
      </c>
      <c r="BF170" t="s">
        <v>2860</v>
      </c>
      <c r="BG170" t="s">
        <v>2861</v>
      </c>
      <c r="BH170" t="s">
        <v>2862</v>
      </c>
      <c r="BI170" t="s">
        <v>2863</v>
      </c>
      <c r="BJ170" t="s">
        <v>2864</v>
      </c>
      <c r="BK170" t="str">
        <f t="shared" si="176"/>
        <v>http://23.94.38.62/bzFpWEFuTHZSend3N0tCZzJoOS9WNm5hZUNMUVF0M0lmNDV5MWJHWDcxMzZ6aHlTVHVvR0l2dVA4Sm50Z0lXNEgrR3NkWWVsZjFRPQ.jpg@100</v>
      </c>
      <c r="BL170" t="s">
        <v>2851</v>
      </c>
      <c r="BN170" t="s">
        <v>2865</v>
      </c>
      <c r="BO170" t="s">
        <v>2866</v>
      </c>
      <c r="BP170" t="s">
        <v>2867</v>
      </c>
      <c r="BQ170" t="s">
        <v>2868</v>
      </c>
    </row>
    <row r="171" ht="50" customHeight="1" spans="1:69">
      <c r="A171" t="s">
        <v>2869</v>
      </c>
      <c r="B171" t="s">
        <v>54</v>
      </c>
      <c r="C171" t="s">
        <v>55</v>
      </c>
      <c r="D171" t="s">
        <v>56</v>
      </c>
      <c r="E171"/>
      <c r="F171" t="str">
        <f t="shared" si="160"/>
        <v>2WXX20250106-LCX241024004-Herunwer</v>
      </c>
      <c r="G171" t="str">
        <f t="shared" si="161"/>
        <v>2WXX20250106--Herunwer</v>
      </c>
      <c r="J171" t="str">
        <f t="shared" si="162"/>
        <v>Wet And Dry Electric Shaver Whole Body Water Washed Beard Trimming Shaver</v>
      </c>
      <c r="K171" t="s">
        <v>57</v>
      </c>
      <c r="L171" t="str">
        <f t="shared" si="163"/>
        <v>Herunwer Wet And Dry Electric Shaver Whole Body Water Washed Beard Trimming Shaver</v>
      </c>
      <c r="M171">
        <f t="shared" si="164"/>
        <v>82</v>
      </c>
      <c r="N171" t="s">
        <v>2870</v>
      </c>
      <c r="O171" s="2" t="str">
        <f t="shared" si="165"/>
        <v>Wet And Dry Electric Shaver Whole Body Water Washed Beard Trimming Shaver&lt;br&gt;Features:&lt;br&gt;Trim, and shave any length of hair. Shave is not too close so your skin stays comfortable.&lt;br&gt;It has 4 interchangeable cutter heads (1MM, 2MM, 4MM, 6MM) to meet the needs of different lengths, providing a integrated facial, beard and body grooming experience. Make men more handsome and confident. This newly upgraded men's electric shaver supports BODY cleaning and can be used both dry and wet, giving you a different experience. ABS body, non-slip . The motor rotates quickly for fast shaving.&lt;br&gt;The -shaped cutter head is designed to the body's skin better, allowing for comfortable trimming without hurting the skin. At the same time, the floating cutter head can also easily trim hard-to-shave areas such as the chin, sideburns, and armpits, making trimming more .&lt;br&gt;The powerful motor paired with a good-QUALITY stainless steel double-edged blade ensures fast and efficient trimming without any pulling . The blades are removable and washable, simply rinse the blades under running water for quick and hygienic cleaning. Product Description:&lt;br&gt;Product model: -309&lt;br&gt;Weight per set: 230g&lt;br&gt;Product size: 15 * 3.7cm&lt;br&gt;Color box size: 12.8 * 4.8 * 20.5cm&lt;br&gt;Accessories: Host+4 limit comb+1 USB cable+1 brush&lt;br&gt;Input voltage 5V-1A&lt;br&gt;USB charging&lt;br&gt;version&lt;br&gt;500mah lithium battery with 14500 charge for 2 hours&lt;br&gt;</v>
      </c>
      <c r="P171" s="2" t="str">
        <f t="shared" si="166"/>
        <v>Wet And Dry Electric Shaver Whole Body Water Washed Beard Trimming Shaver&lt;br&gt;Features:&lt;br&gt;Trim, and shave any length of hair. Shave is not too close so your skin stays comfortable.&lt;br&gt;It has 4 interchangeable cutter heads (1MM, 2MM, 4MM, 6MM) to meet the needs of different lengths, providing a integrated facial, beard and body grooming experience. Make men more handsome and confident. This newly upgraded men's electric shaver supports BODY cleaning and can be used both dry and wet, giving you a different experience. ABS body, non-slip . The motor rotates quickly for fast shaving.&lt;br&gt;The -shaped cutter head is designed to the body's skin better, allowing for comfortable trimming without hurting the skin. At the same time, the floating cutter head can also easily trim hard-to-shave areas such as the chin, sideburns, and armpits, making trimming more .&lt;br&gt;The powerful motor paired with a good-QUALITY stainless steel double-edged blade ensures fast and efficient trimming without any pulling . The blades are removable and washable, simply rinse the blades under running water for quick and hygienic cleaning. Product Description:&lt;br&gt;Product model: -309&lt;br&gt;Weight per set: 230g&lt;br&gt;Product size: 15 * 3.7cm&lt;br&gt;Color box size: 12.8 * 4.8 * 20.5cm&lt;br&gt;Accessories: Host+4 limit comb+1 USB cable+1 brush&lt;br&gt;Input voltage 5V-1A&lt;br&gt;USB charging&lt;br&gt;version&lt;br&gt;500mah lithium battery with 14500 charge for 2 hours&lt;br&gt;</v>
      </c>
      <c r="Q171" s="2" t="str">
        <f t="shared" si="167"/>
        <v>Wet And Dry Electric Shaver Whole Body Water Washed Beard Trimming Shaver
Features:
Trim, and shave any length of hair. Shave is not too close so your skin stays comfortable.
It has 4 interchangeable cutter heads (1MM, 2MM, 4MM, 6MM) to meet the needs of different lengths, providing a integrated facial, beard and body grooming experience. Make men more handsome and confident. This newly upgraded men's electric shaver supports BODY cleaning and can be used both dry and wet, giving you a different experience. ABS body, non-slip . The motor rotates quickly for fast shaving.
The -shaped cutter head is designed to the body's skin better, allowing for comfortable trimming without hurting the skin. At the same time, the floating cutter head can also easily trim hard-to-shave areas such as the chin, sideburns, and armpits, making trimming more .
The powerful motor paired with a good-QUALITY stainless steel double-edged blade ensures fast and efficient trimming without any pulling . The blades are removable and washable, simply rinse the blades under running water for quick and hygienic cleaning. Product Description:
Product model: -309
Weight per set: 230g
Product size: 15 * 3.7cm
Color box size: 12.8 * 4.8 * 20.5cm
Accessories: Host+4 limit comb+1 USB cable+1 brush
Input voltage 5V-1A
USB charging
version
500mah lithium battery with 14500 charge for 2 hours
</v>
      </c>
      <c r="R171" s="2" t="str">
        <f t="shared" ref="R171:X171" si="217">REPLACE(Q171,1,FIND(CHAR(10),Q171),)</f>
        <v>Features:
Trim, and shave any length of hair. Shave is not too close so your skin stays comfortable.
It has 4 interchangeable cutter heads (1MM, 2MM, 4MM, 6MM) to meet the needs of different lengths, providing a integrated facial, beard and body grooming experience. Make men more handsome and confident. This newly upgraded men's electric shaver supports BODY cleaning and can be used both dry and wet, giving you a different experience. ABS body, non-slip . The motor rotates quickly for fast shaving.
The -shaped cutter head is designed to the body's skin better, allowing for comfortable trimming without hurting the skin. At the same time, the floating cutter head can also easily trim hard-to-shave areas such as the chin, sideburns, and armpits, making trimming more .
The powerful motor paired with a good-QUALITY stainless steel double-edged blade ensures fast and efficient trimming without any pulling . The blades are removable and washable, simply rinse the blades under running water for quick and hygienic cleaning. Product Description:
Product model: -309
Weight per set: 230g
Product size: 15 * 3.7cm
Color box size: 12.8 * 4.8 * 20.5cm
Accessories: Host+4 limit comb+1 USB cable+1 brush
Input voltage 5V-1A
USB charging
version
500mah lithium battery with 14500 charge for 2 hours
</v>
      </c>
      <c r="S171" s="3" t="str">
        <f t="shared" si="217"/>
        <v>Trim, and shave any length of hair. Shave is not too close so your skin stays comfortable.
It has 4 interchangeable cutter heads (1MM, 2MM, 4MM, 6MM) to meet the needs of different lengths, providing a integrated facial, beard and body grooming experience. Make men more handsome and confident. This newly upgraded men's electric shaver supports BODY cleaning and can be used both dry and wet, giving you a different experience. ABS body, non-slip . The motor rotates quickly for fast shaving.
The -shaped cutter head is designed to the body's skin better, allowing for comfortable trimming without hurting the skin. At the same time, the floating cutter head can also easily trim hard-to-shave areas such as the chin, sideburns, and armpits, making trimming more .
The powerful motor paired with a good-QUALITY stainless steel double-edged blade ensures fast and efficient trimming without any pulling . The blades are removable and washable, simply rinse the blades under running water for quick and hygienic cleaning. Product Description:
Product model: -309
Weight per set: 230g
Product size: 15 * 3.7cm
Color box size: 12.8 * 4.8 * 20.5cm
Accessories: Host+4 limit comb+1 USB cable+1 brush
Input voltage 5V-1A
USB charging
version
500mah lithium battery with 14500 charge for 2 hours
</v>
      </c>
      <c r="T171" s="3" t="str">
        <f t="shared" si="217"/>
        <v>It has 4 interchangeable cutter heads (1MM, 2MM, 4MM, 6MM) to meet the needs of different lengths, providing a integrated facial, beard and body grooming experience. Make men more handsome and confident. This newly upgraded men's electric shaver supports BODY cleaning and can be used both dry and wet, giving you a different experience. ABS body, non-slip . The motor rotates quickly for fast shaving.
The -shaped cutter head is designed to the body's skin better, allowing for comfortable trimming without hurting the skin. At the same time, the floating cutter head can also easily trim hard-to-shave areas such as the chin, sideburns, and armpits, making trimming more .
The powerful motor paired with a good-QUALITY stainless steel double-edged blade ensures fast and efficient trimming without any pulling . The blades are removable and washable, simply rinse the blades under running water for quick and hygienic cleaning. Product Description:
Product model: -309
Weight per set: 230g
Product size: 15 * 3.7cm
Color box size: 12.8 * 4.8 * 20.5cm
Accessories: Host+4 limit comb+1 USB cable+1 brush
Input voltage 5V-1A
USB charging
version
500mah lithium battery with 14500 charge for 2 hours
</v>
      </c>
      <c r="U171" s="3" t="str">
        <f t="shared" si="217"/>
        <v>The -shaped cutter head is designed to the body's skin better, allowing for comfortable trimming without hurting the skin. At the same time, the floating cutter head can also easily trim hard-to-shave areas such as the chin, sideburns, and armpits, making trimming more .
The powerful motor paired with a good-QUALITY stainless steel double-edged blade ensures fast and efficient trimming without any pulling . The blades are removable and washable, simply rinse the blades under running water for quick and hygienic cleaning. Product Description:
Product model: -309
Weight per set: 230g
Product size: 15 * 3.7cm
Color box size: 12.8 * 4.8 * 20.5cm
Accessories: Host+4 limit comb+1 USB cable+1 brush
Input voltage 5V-1A
USB charging
version
500mah lithium battery with 14500 charge for 2 hours
</v>
      </c>
      <c r="V171" s="3" t="str">
        <f t="shared" si="217"/>
        <v>The powerful motor paired with a good-QUALITY stainless steel double-edged blade ensures fast and efficient trimming without any pulling . The blades are removable and washable, simply rinse the blades under running water for quick and hygienic cleaning. Product Description:
Product model: -309
Weight per set: 230g
Product size: 15 * 3.7cm
Color box size: 12.8 * 4.8 * 20.5cm
Accessories: Host+4 limit comb+1 USB cable+1 brush
Input voltage 5V-1A
USB charging
version
500mah lithium battery with 14500 charge for 2 hours
</v>
      </c>
      <c r="W171" s="3" t="str">
        <f t="shared" si="217"/>
        <v>Product model: -309
Weight per set: 230g
Product size: 15 * 3.7cm
Color box size: 12.8 * 4.8 * 20.5cm
Accessories: Host+4 limit comb+1 USB cable+1 brush
Input voltage 5V-1A
USB charging
version
500mah lithium battery with 14500 charge for 2 hours
</v>
      </c>
      <c r="X171" s="3" t="str">
        <f t="shared" si="217"/>
        <v>Weight per set: 230g
Product size: 15 * 3.7cm
Color box size: 12.8 * 4.8 * 20.5cm
Accessories: Host+4 limit comb+1 USB cable+1 brush
Input voltage 5V-1A
USB charging
version
500mah lithium battery with 14500 charge for 2 hours
</v>
      </c>
      <c r="Y171" s="2" t="str">
        <f t="shared" si="169"/>
        <v>Herunwer 【Service】 If you have any questions, please feel free to contact us and we will answer your questions as soon as possible.</v>
      </c>
      <c r="Z171" s="3" t="s">
        <v>59</v>
      </c>
      <c r="AA171" s="3" t="str">
        <f t="shared" si="170"/>
        <v>Trim, and shave any length of hair. Shave is not too close so your skin stays comfortable.</v>
      </c>
      <c r="AB171" s="2" t="str">
        <f t="shared" si="171"/>
        <v>It has 4 interchangeable cutter heads (1MM, 2MM, 4MM, 6MM) to meet the needs of different lengths, providing a integrated facial, beard and body grooming experience. Make men more handsome and confident. This newly upgraded men's electric shaver supports BODY cleaning and can be used both dry and wet, giving you a different experience. ABS body, non-slip . The motor rotates quickly for fast shaving.</v>
      </c>
      <c r="AC171" s="2" t="str">
        <f t="shared" si="172"/>
        <v>The -shaped cutter head is designed to the body's skin better, allowing for comfortable trimming without hurting the skin. At the same time, the floating cutter head can also easily trim hard-to-shave areas such as the chin, sideburns, and armpits, making trimming more .</v>
      </c>
      <c r="AD171" s="2" t="str">
        <f t="shared" si="173"/>
        <v>The powerful motor paired with a good-QUALITY stainless steel double-edged blade ensures fast and efficient trimming without any pulling . The blades are removable and washable, simply rinse the blades under running water for quick and hygienic cleaning. Product Description:</v>
      </c>
      <c r="AE171" s="2" t="str">
        <f t="shared" si="174"/>
        <v>Product model: -309</v>
      </c>
      <c r="AF171" t="s">
        <v>2871</v>
      </c>
      <c r="AG171" t="s">
        <v>416</v>
      </c>
      <c r="AH171" t="s">
        <v>62</v>
      </c>
      <c r="AJ171" t="s">
        <v>63</v>
      </c>
      <c r="AK171" t="s">
        <v>64</v>
      </c>
      <c r="AL171" t="s">
        <v>2872</v>
      </c>
      <c r="AM171" t="s">
        <v>2873</v>
      </c>
      <c r="AN171" s="5">
        <v>0.51</v>
      </c>
      <c r="AO171">
        <v>35.99</v>
      </c>
      <c r="AP171">
        <v>14.55</v>
      </c>
      <c r="AQ171">
        <v>14.99</v>
      </c>
      <c r="AR171" t="str">
        <f t="shared" si="175"/>
        <v>202411999000529087</v>
      </c>
      <c r="AU171" t="s">
        <v>67</v>
      </c>
      <c r="BA171" t="s">
        <v>2874</v>
      </c>
      <c r="BB171" t="s">
        <v>2875</v>
      </c>
      <c r="BC171" t="s">
        <v>2876</v>
      </c>
      <c r="BD171" t="s">
        <v>2877</v>
      </c>
      <c r="BE171" t="s">
        <v>2878</v>
      </c>
      <c r="BF171" t="s">
        <v>2879</v>
      </c>
      <c r="BG171" t="s">
        <v>2880</v>
      </c>
      <c r="BH171" t="s">
        <v>2881</v>
      </c>
      <c r="BI171" t="s">
        <v>2882</v>
      </c>
      <c r="BJ171" t="s">
        <v>2883</v>
      </c>
      <c r="BK171" t="str">
        <f t="shared" si="176"/>
        <v>http://23.94.38.62/WnNub1RYZVVQU1VLcGJRbmowbVd1UlFXOEcxQzFwMjRqYStoUm9WR2FmclNzK05FaHVjN2Z2bGVvZWhoTnZzL1VEUWNTYldVZ2JFPQ.jpg@100</v>
      </c>
      <c r="BL171" t="s">
        <v>2869</v>
      </c>
      <c r="BN171" t="s">
        <v>2865</v>
      </c>
      <c r="BO171" t="s">
        <v>2866</v>
      </c>
      <c r="BP171" t="s">
        <v>2884</v>
      </c>
      <c r="BQ171" t="s">
        <v>2885</v>
      </c>
    </row>
    <row r="172" ht="50" customHeight="1" spans="1:69">
      <c r="A172" t="s">
        <v>2886</v>
      </c>
      <c r="B172" t="s">
        <v>54</v>
      </c>
      <c r="C172" t="s">
        <v>55</v>
      </c>
      <c r="D172" t="s">
        <v>56</v>
      </c>
      <c r="E172"/>
      <c r="F172" t="str">
        <f t="shared" si="160"/>
        <v>2WXX20250106-YSQ241026006-Herunwer</v>
      </c>
      <c r="G172" t="str">
        <f t="shared" si="161"/>
        <v>2WXX20250106--Herunwer</v>
      </c>
      <c r="J172" t="str">
        <f t="shared" si="162"/>
        <v>Portable Screwdriver Blade Antsi-slip Particles Mild Depilation Does Not Hurt The Skin Does Not Leave Black Point Depilation Tool</v>
      </c>
      <c r="K172" t="s">
        <v>57</v>
      </c>
      <c r="L172" t="str">
        <f t="shared" si="163"/>
        <v>Herunwer Portable Screwdriver Blade Antsi-slip Particles Mild Depilation Does Not Hurt The Skin Does Not Leave Black Point Depilation Tool</v>
      </c>
      <c r="M172">
        <f t="shared" si="164"/>
        <v>138</v>
      </c>
      <c r="N172" t="s">
        <v>2887</v>
      </c>
      <c r="O172" s="2" t="str">
        <f t="shared" si="165"/>
        <v>Portable Screwdriver Blade Antsi-slip Particles Mild Depilation Does Not Hurt The Skin Does Not Leave Black Point Depilation Tool&lt;br&gt;Features:&lt;br&gt;1. Portable and Convenient: Our features a unique cap design, making it easy to carry and store. Whether you're traveling or , you can have and hair- skin with our portable .&lt;br&gt;2. Enhanced Grip for : With its -slip particles, our provides a secure and firm grip, ensuring safe and shaving. Say goodbye to accidental and cuts, and enjoy a worry- hair removal experience.&lt;br&gt;3. Gentle and Effective Hair Removal: Designed with a gentle , our effectively removes unwanted hair without causing any harm or irritation to your skin. Experience and results without worrying about redness or discomfort.&lt;br&gt;4. No More Dark Spots: Tired of dealing with pesky black dots after shaving? Our is specially designed to dark spots, leaving your skin looking clean and -. Get of those unwanted marks and achieve a complexion.&lt;br&gt;5. and Long-lasting: Crafted from materials, our is built to last. Its sharp blades ensure efficient hair removal, saving you time and money in the long run. Invest in our and enjoy long-lasting smoothness.&lt;br&gt;Product Description:&lt;br&gt;A hairs scraper&lt;br&gt;</v>
      </c>
      <c r="P172" s="2" t="str">
        <f t="shared" si="166"/>
        <v>Portable Screwdriver Blade Antsi-slip Particles Mild Depilation Does Not Hurt The Skin Does Not Leave Black Point Depilation Tool&lt;br&gt;Features:&lt;br&gt;1. Portable and Convenient: Our features a unique cap design, making it easy to carry and store. Whether you're traveling or , you can have and hair- skin with our portable .&lt;br&gt;2. Enhanced Grip for : With its -slip particles, our provides a secure and firm grip, ensuring safe and shaving. Say goodbye to accidental and cuts, and enjoy a worry- hair removal experience.&lt;br&gt;3. Gentle and Effective Hair Removal: Designed with a gentle , our effectively removes unwanted hair without causing any harm or irritation to your skin. Experience and results without worrying about redness or discomfort.&lt;br&gt;4. No More Dark Spots: Tired of dealing with pesky black dots after shaving? Our is specially designed to dark spots, leaving your skin looking clean and -. Get of those unwanted marks and achieve a complexion.&lt;br&gt;5. and Long-lasting: Crafted from materials, our is built to last. Its sharp blades ensure efficient hair removal, saving you time and money in the long run. Invest in our and enjoy long-lasting smoothness.&lt;br&gt;Product Description:&lt;br&gt;A hairs scraper&lt;br&gt;</v>
      </c>
      <c r="Q172" s="2" t="str">
        <f t="shared" si="167"/>
        <v>Portable Screwdriver Blade Antsi-slip Particles Mild Depilation Does Not Hurt The Skin Does Not Leave Black Point Depilation Tool
Features:
1. Portable and Convenient: Our features a unique cap design, making it easy to carry and store. Whether you're traveling or , you can have and hair- skin with our portable .
2. Enhanced Grip for : With its -slip particles, our provides a secure and firm grip, ensuring safe and shaving. Say goodbye to accidental and cuts, and enjoy a worry- hair removal experience.
3. Gentle and Effective Hair Removal: Designed with a gentle , our effectively removes unwanted hair without causing any harm or irritation to your skin. Experience and results without worrying about redness or discomfort.
4. No More Dark Spots: Tired of dealing with pesky black dots after shaving? Our is specially designed to dark spots, leaving your skin looking clean and -. Get of those unwanted marks and achieve a complexion.
5. and Long-lasting: Crafted from materials, our is built to last. Its sharp blades ensure efficient hair removal, saving you time and money in the long run. Invest in our and enjoy long-lasting smoothness.
Product Description:
A hairs scraper
</v>
      </c>
      <c r="R172" s="2" t="str">
        <f t="shared" ref="R172:X172" si="218">REPLACE(Q172,1,FIND(CHAR(10),Q172),)</f>
        <v>Features:
1. Portable and Convenient: Our features a unique cap design, making it easy to carry and store. Whether you're traveling or , you can have and hair- skin with our portable .
2. Enhanced Grip for : With its -slip particles, our provides a secure and firm grip, ensuring safe and shaving. Say goodbye to accidental and cuts, and enjoy a worry- hair removal experience.
3. Gentle and Effective Hair Removal: Designed with a gentle , our effectively removes unwanted hair without causing any harm or irritation to your skin. Experience and results without worrying about redness or discomfort.
4. No More Dark Spots: Tired of dealing with pesky black dots after shaving? Our is specially designed to dark spots, leaving your skin looking clean and -. Get of those unwanted marks and achieve a complexion.
5. and Long-lasting: Crafted from materials, our is built to last. Its sharp blades ensure efficient hair removal, saving you time and money in the long run. Invest in our and enjoy long-lasting smoothness.
Product Description:
A hairs scraper
</v>
      </c>
      <c r="S172" s="3" t="str">
        <f t="shared" si="218"/>
        <v>1. Portable and Convenient: Our features a unique cap design, making it easy to carry and store. Whether you're traveling or , you can have and hair- skin with our portable .
2. Enhanced Grip for : With its -slip particles, our provides a secure and firm grip, ensuring safe and shaving. Say goodbye to accidental and cuts, and enjoy a worry- hair removal experience.
3. Gentle and Effective Hair Removal: Designed with a gentle , our effectively removes unwanted hair without causing any harm or irritation to your skin. Experience and results without worrying about redness or discomfort.
4. No More Dark Spots: Tired of dealing with pesky black dots after shaving? Our is specially designed to dark spots, leaving your skin looking clean and -. Get of those unwanted marks and achieve a complexion.
5. and Long-lasting: Crafted from materials, our is built to last. Its sharp blades ensure efficient hair removal, saving you time and money in the long run. Invest in our and enjoy long-lasting smoothness.
Product Description:
A hairs scraper
</v>
      </c>
      <c r="T172" s="3" t="str">
        <f t="shared" si="218"/>
        <v>2. Enhanced Grip for : With its -slip particles, our provides a secure and firm grip, ensuring safe and shaving. Say goodbye to accidental and cuts, and enjoy a worry- hair removal experience.
3. Gentle and Effective Hair Removal: Designed with a gentle , our effectively removes unwanted hair without causing any harm or irritation to your skin. Experience and results without worrying about redness or discomfort.
4. No More Dark Spots: Tired of dealing with pesky black dots after shaving? Our is specially designed to dark spots, leaving your skin looking clean and -. Get of those unwanted marks and achieve a complexion.
5. and Long-lasting: Crafted from materials, our is built to last. Its sharp blades ensure efficient hair removal, saving you time and money in the long run. Invest in our and enjoy long-lasting smoothness.
Product Description:
A hairs scraper
</v>
      </c>
      <c r="U172" s="3" t="str">
        <f t="shared" si="218"/>
        <v>3. Gentle and Effective Hair Removal: Designed with a gentle , our effectively removes unwanted hair without causing any harm or irritation to your skin. Experience and results without worrying about redness or discomfort.
4. No More Dark Spots: Tired of dealing with pesky black dots after shaving? Our is specially designed to dark spots, leaving your skin looking clean and -. Get of those unwanted marks and achieve a complexion.
5. and Long-lasting: Crafted from materials, our is built to last. Its sharp blades ensure efficient hair removal, saving you time and money in the long run. Invest in our and enjoy long-lasting smoothness.
Product Description:
A hairs scraper
</v>
      </c>
      <c r="V172" s="3" t="str">
        <f t="shared" si="218"/>
        <v>4. No More Dark Spots: Tired of dealing with pesky black dots after shaving? Our is specially designed to dark spots, leaving your skin looking clean and -. Get of those unwanted marks and achieve a complexion.
5. and Long-lasting: Crafted from materials, our is built to last. Its sharp blades ensure efficient hair removal, saving you time and money in the long run. Invest in our and enjoy long-lasting smoothness.
Product Description:
A hairs scraper
</v>
      </c>
      <c r="W172" s="3" t="str">
        <f t="shared" si="218"/>
        <v>5. and Long-lasting: Crafted from materials, our is built to last. Its sharp blades ensure efficient hair removal, saving you time and money in the long run. Invest in our and enjoy long-lasting smoothness.
Product Description:
A hairs scraper
</v>
      </c>
      <c r="X172" s="3" t="str">
        <f t="shared" si="218"/>
        <v>Product Description:
A hairs scraper
</v>
      </c>
      <c r="Y172" s="2" t="str">
        <f t="shared" si="169"/>
        <v>Herunwer 【Service】 If you have any questions, please feel free to contact us and we will answer your questions as soon as possible.</v>
      </c>
      <c r="Z172" s="3" t="s">
        <v>59</v>
      </c>
      <c r="AA172" s="3" t="str">
        <f t="shared" si="170"/>
        <v>1. Portable and Convenient: Our features a unique cap design, making it easy to carry and store. Whether you're traveling or , you can have and hair- skin with our portable .</v>
      </c>
      <c r="AB172" s="2" t="str">
        <f t="shared" si="171"/>
        <v>2. Enhanced Grip for : With its -slip particles, our provides a secure and firm grip, ensuring safe and shaving. Say goodbye to accidental and cuts, and enjoy a worry- hair removal experience.</v>
      </c>
      <c r="AC172" s="2" t="str">
        <f t="shared" si="172"/>
        <v>3. Gentle and Effective Hair Removal: Designed with a gentle , our effectively removes unwanted hair without causing any harm or irritation to your skin. Experience and results without worrying about redness or discomfort.</v>
      </c>
      <c r="AD172" s="2" t="str">
        <f t="shared" si="173"/>
        <v>4. No More Dark Spots: Tired of dealing with pesky black dots after shaving? Our is specially designed to dark spots, leaving your skin looking clean and -. Get of those unwanted marks and achieve a complexion.</v>
      </c>
      <c r="AE172" s="2" t="str">
        <f t="shared" si="174"/>
        <v>5. and Long-lasting: Crafted from materials, our is built to last. Its sharp blades ensure efficient hair removal, saving you time and money in the long run. Invest in our and enjoy long-lasting smoothness.</v>
      </c>
      <c r="AF172" t="s">
        <v>2888</v>
      </c>
      <c r="AG172" t="s">
        <v>117</v>
      </c>
      <c r="AH172" t="s">
        <v>62</v>
      </c>
      <c r="AJ172" t="s">
        <v>63</v>
      </c>
      <c r="AK172" t="s">
        <v>64</v>
      </c>
      <c r="AL172" t="s">
        <v>1524</v>
      </c>
      <c r="AM172" t="s">
        <v>2113</v>
      </c>
      <c r="AN172" s="5">
        <v>0.18</v>
      </c>
      <c r="AO172">
        <v>14.99</v>
      </c>
      <c r="AP172">
        <v>6.09</v>
      </c>
      <c r="AQ172">
        <v>5.99</v>
      </c>
      <c r="AR172" t="str">
        <f t="shared" si="175"/>
        <v>202411999000529084</v>
      </c>
      <c r="AU172" t="s">
        <v>67</v>
      </c>
      <c r="BA172" t="s">
        <v>2889</v>
      </c>
      <c r="BB172" t="s">
        <v>2890</v>
      </c>
      <c r="BC172" t="s">
        <v>2891</v>
      </c>
      <c r="BD172" t="s">
        <v>2892</v>
      </c>
      <c r="BE172" t="s">
        <v>2893</v>
      </c>
      <c r="BF172" t="s">
        <v>2894</v>
      </c>
      <c r="BG172" t="s">
        <v>2895</v>
      </c>
      <c r="BH172" t="s">
        <v>2896</v>
      </c>
      <c r="BI172" t="s">
        <v>2897</v>
      </c>
      <c r="BJ172" t="s">
        <v>2898</v>
      </c>
      <c r="BK172" t="str">
        <f t="shared" si="176"/>
        <v>http://23.94.38.62/bkZkZ0ZpVHFVK2R2TXNmejFrZGg5MnFSMlRaVVJmMWdFaTVia0RsT2lGeUl0QjdrMnEwWTljeS9EV1VSRXd2R1pJdC9oSWZGSEFRPQ.jpg@100</v>
      </c>
      <c r="BL172" t="s">
        <v>2886</v>
      </c>
      <c r="BN172" t="s">
        <v>2899</v>
      </c>
      <c r="BO172" t="s">
        <v>2900</v>
      </c>
      <c r="BP172" t="s">
        <v>2901</v>
      </c>
      <c r="BQ172" t="s">
        <v>2902</v>
      </c>
    </row>
    <row r="173" ht="50" customHeight="1" spans="1:69">
      <c r="A173" t="s">
        <v>2903</v>
      </c>
      <c r="B173" t="s">
        <v>54</v>
      </c>
      <c r="C173" t="s">
        <v>55</v>
      </c>
      <c r="D173" t="s">
        <v>56</v>
      </c>
      <c r="E173"/>
      <c r="F173" t="str">
        <f t="shared" si="160"/>
        <v>2WXX20250106-YSQ241115009-Herunwer</v>
      </c>
      <c r="G173" t="str">
        <f t="shared" si="161"/>
        <v>2WXX20250106--Herunwer</v>
      </c>
      <c r="J173" t="str">
        <f t="shared" si="162"/>
        <v>Razors Electrics Men's Mini Razors New Travel Portable Men's Razors</v>
      </c>
      <c r="K173" t="s">
        <v>57</v>
      </c>
      <c r="L173" t="str">
        <f t="shared" si="163"/>
        <v>Herunwer Razors Electrics Men's Mini Razors New Travel Portable Men's Razors</v>
      </c>
      <c r="M173">
        <f t="shared" si="164"/>
        <v>76</v>
      </c>
      <c r="N173" t="s">
        <v>2904</v>
      </c>
      <c r="O173" s="2" t="str">
        <f t="shared" si="165"/>
        <v>Razors Electrics Men's Mini Razors New Travel Portable Men's Razors&lt;br&gt;Features:&lt;br&gt;1. **Compact Design**: The men's mini shaver is designed for convenience, for travel and grooming. Its compact size ensures it fits easily in your bag, making it an portable shaving tool.&lt;br&gt;2. **Powerful Shaving**: This shaver offers a powerful performance, delivering a close and shave every . Experience the efficiency of our men's mini shaver with advanced technology that caters to your grooming needs.&lt;br&gt;3. **Latest 2024 Model**: Stay ahead with our 2024 new model of the men's mini . Featuring modern design and improved functionality, this men's shaving device meets all your expectations for quality and performance.&lt;br&gt;4. **Versatile Grooming Tool**: Not just a shaver, this versatile beard doubles as a must-have grooming tool for any man. Whether you're trimming or shaving, this mini shaver is your solution for maintaining a well-groomed appearance.&lt;br&gt;5. **User-Friendly and Portable**: Designed with user convenience in mind, the men's mini shaver is easy to use and maintain. Its portable nature makes it ideal for both home use and travel, ensuring you look your wherever you are.&lt;br&gt;Product Description:&lt;br&gt;Power: 5W, current: 1A, Voltage: 3.7 V, battery capacity: 400mAh&lt;br&gt;</v>
      </c>
      <c r="P173" s="2" t="str">
        <f t="shared" si="166"/>
        <v>Razors Electrics Men's Mini Razors New Travel Portable Men's Razors&lt;br&gt;Features:&lt;br&gt;1. **Compact Design**: The men's mini shaver is designed for convenience, for travel and grooming. Its compact size ensures it fits easily in your bag, making it an portable shaving tool.&lt;br&gt;2. **Powerful Shaving**: This shaver offers a powerful performance, delivering a close and shave every . Experience the efficiency of our men's mini shaver with advanced technology that caters to your grooming needs.&lt;br&gt;3. **Latest 2024 Model**: Stay ahead with our 2024 new model of the men's mini . Featuring modern design and improved functionality, this men's shaving device meets all your expectations for quality and performance.&lt;br&gt;4. **Versatile Grooming Tool**: Not just a shaver, this versatile beard doubles as a must-have grooming tool for any man. Whether you're trimming or shaving, this mini shaver is your solution for maintaining a well-groomed appearance.&lt;br&gt;5. **User-Friendly and Portable**: Designed with user convenience in mind, the men's mini shaver is easy to use and maintain. Its portable nature makes it ideal for both home use and travel, ensuring you look your wherever you are.&lt;br&gt;Product Description:&lt;br&gt;Power: 5W, current: 1A, Voltage: 3.7 V, battery capacity: 400mAh&lt;br&gt;</v>
      </c>
      <c r="Q173" s="2" t="str">
        <f t="shared" si="167"/>
        <v>Razors Electrics Men's Mini Razors New Travel Portable Men's Razors
Features:
1. **Compact Design**: The men's mini shaver is designed for convenience, for travel and grooming. Its compact size ensures it fits easily in your bag, making it an portable shaving tool.
2. **Powerful Shaving**: This shaver offers a powerful performance, delivering a close and shave every . Experience the efficiency of our men's mini shaver with advanced technology that caters to your grooming needs.
3. **Latest 2024 Model**: Stay ahead with our 2024 new model of the men's mini . Featuring modern design and improved functionality, this men's shaving device meets all your expectations for quality and performance.
4. **Versatile Grooming Tool**: Not just a shaver, this versatile beard doubles as a must-have grooming tool for any man. Whether you're trimming or shaving, this mini shaver is your solution for maintaining a well-groomed appearance.
5. **User-Friendly and Portable**: Designed with user convenience in mind, the men's mini shaver is easy to use and maintain. Its portable nature makes it ideal for both home use and travel, ensuring you look your wherever you are.
Product Description:
Power: 5W, current: 1A, Voltage: 3.7 V, battery capacity: 400mAh
</v>
      </c>
      <c r="R173" s="2" t="str">
        <f t="shared" ref="R173:X173" si="219">REPLACE(Q173,1,FIND(CHAR(10),Q173),)</f>
        <v>Features:
1. **Compact Design**: The men's mini shaver is designed for convenience, for travel and grooming. Its compact size ensures it fits easily in your bag, making it an portable shaving tool.
2. **Powerful Shaving**: This shaver offers a powerful performance, delivering a close and shave every . Experience the efficiency of our men's mini shaver with advanced technology that caters to your grooming needs.
3. **Latest 2024 Model**: Stay ahead with our 2024 new model of the men's mini . Featuring modern design and improved functionality, this men's shaving device meets all your expectations for quality and performance.
4. **Versatile Grooming Tool**: Not just a shaver, this versatile beard doubles as a must-have grooming tool for any man. Whether you're trimming or shaving, this mini shaver is your solution for maintaining a well-groomed appearance.
5. **User-Friendly and Portable**: Designed with user convenience in mind, the men's mini shaver is easy to use and maintain. Its portable nature makes it ideal for both home use and travel, ensuring you look your wherever you are.
Product Description:
Power: 5W, current: 1A, Voltage: 3.7 V, battery capacity: 400mAh
</v>
      </c>
      <c r="S173" s="3" t="str">
        <f t="shared" si="219"/>
        <v>1. **Compact Design**: The men's mini shaver is designed for convenience, for travel and grooming. Its compact size ensures it fits easily in your bag, making it an portable shaving tool.
2. **Powerful Shaving**: This shaver offers a powerful performance, delivering a close and shave every . Experience the efficiency of our men's mini shaver with advanced technology that caters to your grooming needs.
3. **Latest 2024 Model**: Stay ahead with our 2024 new model of the men's mini . Featuring modern design and improved functionality, this men's shaving device meets all your expectations for quality and performance.
4. **Versatile Grooming Tool**: Not just a shaver, this versatile beard doubles as a must-have grooming tool for any man. Whether you're trimming or shaving, this mini shaver is your solution for maintaining a well-groomed appearance.
5. **User-Friendly and Portable**: Designed with user convenience in mind, the men's mini shaver is easy to use and maintain. Its portable nature makes it ideal for both home use and travel, ensuring you look your wherever you are.
Product Description:
Power: 5W, current: 1A, Voltage: 3.7 V, battery capacity: 400mAh
</v>
      </c>
      <c r="T173" s="3" t="str">
        <f t="shared" si="219"/>
        <v>2. **Powerful Shaving**: This shaver offers a powerful performance, delivering a close and shave every . Experience the efficiency of our men's mini shaver with advanced technology that caters to your grooming needs.
3. **Latest 2024 Model**: Stay ahead with our 2024 new model of the men's mini . Featuring modern design and improved functionality, this men's shaving device meets all your expectations for quality and performance.
4. **Versatile Grooming Tool**: Not just a shaver, this versatile beard doubles as a must-have grooming tool for any man. Whether you're trimming or shaving, this mini shaver is your solution for maintaining a well-groomed appearance.
5. **User-Friendly and Portable**: Designed with user convenience in mind, the men's mini shaver is easy to use and maintain. Its portable nature makes it ideal for both home use and travel, ensuring you look your wherever you are.
Product Description:
Power: 5W, current: 1A, Voltage: 3.7 V, battery capacity: 400mAh
</v>
      </c>
      <c r="U173" s="3" t="str">
        <f t="shared" si="219"/>
        <v>3. **Latest 2024 Model**: Stay ahead with our 2024 new model of the men's mini . Featuring modern design and improved functionality, this men's shaving device meets all your expectations for quality and performance.
4. **Versatile Grooming Tool**: Not just a shaver, this versatile beard doubles as a must-have grooming tool for any man. Whether you're trimming or shaving, this mini shaver is your solution for maintaining a well-groomed appearance.
5. **User-Friendly and Portable**: Designed with user convenience in mind, the men's mini shaver is easy to use and maintain. Its portable nature makes it ideal for both home use and travel, ensuring you look your wherever you are.
Product Description:
Power: 5W, current: 1A, Voltage: 3.7 V, battery capacity: 400mAh
</v>
      </c>
      <c r="V173" s="3" t="str">
        <f t="shared" si="219"/>
        <v>4. **Versatile Grooming Tool**: Not just a shaver, this versatile beard doubles as a must-have grooming tool for any man. Whether you're trimming or shaving, this mini shaver is your solution for maintaining a well-groomed appearance.
5. **User-Friendly and Portable**: Designed with user convenience in mind, the men's mini shaver is easy to use and maintain. Its portable nature makes it ideal for both home use and travel, ensuring you look your wherever you are.
Product Description:
Power: 5W, current: 1A, Voltage: 3.7 V, battery capacity: 400mAh
</v>
      </c>
      <c r="W173" s="3" t="str">
        <f t="shared" si="219"/>
        <v>5. **User-Friendly and Portable**: Designed with user convenience in mind, the men's mini shaver is easy to use and maintain. Its portable nature makes it ideal for both home use and travel, ensuring you look your wherever you are.
Product Description:
Power: 5W, current: 1A, Voltage: 3.7 V, battery capacity: 400mAh
</v>
      </c>
      <c r="X173" s="3" t="str">
        <f t="shared" si="219"/>
        <v>Product Description:
Power: 5W, current: 1A, Voltage: 3.7 V, battery capacity: 400mAh
</v>
      </c>
      <c r="Y173" s="2" t="str">
        <f t="shared" si="169"/>
        <v>Herunwer 【Service】 If you have any questions, please feel free to contact us and we will answer your questions as soon as possible.</v>
      </c>
      <c r="Z173" s="3" t="s">
        <v>59</v>
      </c>
      <c r="AA173" s="3" t="str">
        <f t="shared" si="170"/>
        <v>1. **Compact Design**: The men's mini shaver is designed for convenience, for travel and grooming. Its compact size ensures it fits easily in your bag, making it an portable shaving tool.</v>
      </c>
      <c r="AB173" s="2" t="str">
        <f t="shared" si="171"/>
        <v>2. **Powerful Shaving**: This shaver offers a powerful performance, delivering a close and shave every . Experience the efficiency of our men's mini shaver with advanced technology that caters to your grooming needs.</v>
      </c>
      <c r="AC173" s="2" t="str">
        <f t="shared" si="172"/>
        <v>3. **Latest 2024 Model**: Stay ahead with our 2024 new model of the men's mini . Featuring modern design and improved functionality, this men's shaving device meets all your expectations for quality and performance.</v>
      </c>
      <c r="AD173" s="2" t="str">
        <f t="shared" si="173"/>
        <v>4. **Versatile Grooming Tool**: Not just a shaver, this versatile beard doubles as a must-have grooming tool for any man. Whether you're trimming or shaving, this mini shaver is your solution for maintaining a well-groomed appearance.</v>
      </c>
      <c r="AE173" s="2" t="str">
        <f t="shared" si="174"/>
        <v>5. **User-Friendly and Portable**: Designed with user convenience in mind, the men's mini shaver is easy to use and maintain. Its portable nature makes it ideal for both home use and travel, ensuring you look your wherever you are.</v>
      </c>
      <c r="AF173" t="s">
        <v>2905</v>
      </c>
      <c r="AG173" t="s">
        <v>345</v>
      </c>
      <c r="AH173" t="s">
        <v>62</v>
      </c>
      <c r="AJ173" t="s">
        <v>63</v>
      </c>
      <c r="AK173" t="s">
        <v>64</v>
      </c>
      <c r="AL173" t="s">
        <v>942</v>
      </c>
      <c r="AM173" t="s">
        <v>2288</v>
      </c>
      <c r="AN173" s="5">
        <v>0.44</v>
      </c>
      <c r="AO173">
        <v>30.99</v>
      </c>
      <c r="AP173">
        <v>12.21</v>
      </c>
      <c r="AQ173">
        <v>11.99</v>
      </c>
      <c r="AR173" t="str">
        <f t="shared" si="175"/>
        <v>202411999000529085</v>
      </c>
      <c r="AU173" t="s">
        <v>67</v>
      </c>
      <c r="BA173" t="s">
        <v>2906</v>
      </c>
      <c r="BB173" t="s">
        <v>2907</v>
      </c>
      <c r="BC173" t="s">
        <v>2908</v>
      </c>
      <c r="BD173" t="s">
        <v>2909</v>
      </c>
      <c r="BE173" t="s">
        <v>2910</v>
      </c>
      <c r="BF173" t="s">
        <v>2911</v>
      </c>
      <c r="BG173" t="s">
        <v>2912</v>
      </c>
      <c r="BH173" t="s">
        <v>2913</v>
      </c>
      <c r="BI173" t="s">
        <v>2914</v>
      </c>
      <c r="BJ173" t="s">
        <v>2915</v>
      </c>
      <c r="BK173" t="str">
        <f t="shared" si="176"/>
        <v>http://23.94.38.62/dTBWZk45a2lzeUo4aEJDYVhlVlF6cDZSdmVUZFU1T1M0dDdPUG1TaEpqYldKSk1sa2xnRFV5TGVxcGVPVVZtZEtLZkYycFRORjZzPQ.jpg@100</v>
      </c>
      <c r="BL173" t="s">
        <v>2903</v>
      </c>
      <c r="BN173" t="s">
        <v>2916</v>
      </c>
      <c r="BO173" t="s">
        <v>2917</v>
      </c>
      <c r="BP173" t="s">
        <v>2918</v>
      </c>
      <c r="BQ173" t="s">
        <v>2919</v>
      </c>
    </row>
    <row r="174" ht="50" customHeight="1" spans="1:69">
      <c r="A174" t="s">
        <v>2920</v>
      </c>
      <c r="B174" t="s">
        <v>54</v>
      </c>
      <c r="C174" t="s">
        <v>55</v>
      </c>
      <c r="D174" t="s">
        <v>56</v>
      </c>
      <c r="E174"/>
      <c r="F174" t="str">
        <f t="shared" si="160"/>
        <v>2WXX20250106-LLW241119001-Herunwer</v>
      </c>
      <c r="G174" t="str">
        <f t="shared" si="161"/>
        <v>2WXX20250106--Herunwer</v>
      </c>
      <c r="J174" t="str">
        <f t="shared" si="162"/>
        <v> Portable Shaver Car Beard Knife Self-Assistant Hair Maker</v>
      </c>
      <c r="K174" t="s">
        <v>57</v>
      </c>
      <c r="L174" t="str">
        <f t="shared" si="163"/>
        <v>Herunwer  Portable Shaver Car Beard Knife Self-Assistant Hair Maker</v>
      </c>
      <c r="M174">
        <f t="shared" si="164"/>
        <v>67</v>
      </c>
      <c r="N174" t="s">
        <v>2921</v>
      </c>
      <c r="O174" s="2" t="str">
        <f t="shared" si="165"/>
        <v>Portable Shaver Car Beard Knife Self-Assistant Hair Maker&lt;br&gt;Features:&lt;br&gt;The thinnest, lightest, most convenient and shaving experience.&lt;br&gt;You can clean your beard hair anytime, anywhere and keep it looking .&lt;br&gt;motor adapts to cutter, high rotation accuracy, low noise, strong bearing capacity and power&lt;br&gt;The- 16-blade blade is more concentrated, shaving sharper, self-sharpening technology, shaving in second&lt;br&gt;The distance between the cutter and the cutter net is fixed and connected to each other, true 6D floating, 360° shaving without dead ends&lt;br&gt;Wide range of applications&lt;br&gt;Shaving, removing leg hair, armpit hair, chest hair, body hair, etc. can all be done on machine, just portable shaver can take of men and women at home.&lt;br&gt;Product Description:&lt;br&gt;Material: Aluminum alloy&lt;br&gt;Battery life: 2 month&lt;br&gt;Wide range of applications&lt;br&gt;The distance between the cutter and the cutter net is fixed and connected to each other, true 6D floating, 360° shaving without dead ends&lt;br&gt;You can clean your beard hair anytime, anywhere and keep it looking .&lt;br&gt;Rated power: 3W&lt;br&gt;Charging voltage: 5V&lt;br&gt;Charging interface: USB interface&lt;br&gt;motor adapts to cutter, high rotation accuracy, low noise, strong bearing capacity and power&lt;br&gt;Product size: 9x3cm/3.5x1.2in&lt;br&gt;1X Brush&lt;br&gt;</v>
      </c>
      <c r="P174" s="2" t="str">
        <f t="shared" si="166"/>
        <v>Portable Shaver Car Beard Knife Self-Assistant Hair Maker&lt;br&gt;Features:&lt;br&gt;The thinnest, lightest, most convenient and shaving experience.&lt;br&gt;You can clean your beard hair anytime, anywhere and keep it looking .&lt;br&gt;motor adapts to cutter, high rotation accuracy, low noise, strong bearing capacity and power&lt;br&gt;The- 16-blade blade is more concentrated, shaving sharper, self-sharpening technology, shaving in second&lt;br&gt;The distance between the cutter and the cutter net is fixed and connected to each other, true 6D floating, 360° shaving without dead ends&lt;br&gt;Wide range of applications&lt;br&gt;Shaving, removing leg hair, armpit hair, chest hair, body hair, etc. can all be done on machine, just portable shaver can take of men and women at home.&lt;br&gt;Product Description:&lt;br&gt;Material: Aluminum alloy&lt;br&gt;Battery life: 2 month&lt;br&gt;Wide range of applications&lt;br&gt;The distance between the cutter and the cutter net is fixed and connected to each other, true 6D floating, 360° shaving without dead ends&lt;br&gt;You can clean your beard hair anytime, anywhere and keep it looking .&lt;br&gt;Rated power: 3W&lt;br&gt;Charging voltage: 5V&lt;br&gt;Charging interface: USB interface&lt;br&gt;motor adapts to cutter, high rotation accuracy, low noise, strong bearing capacity and power&lt;br&gt;Product size: 9x3cm/3.5x1.2in&lt;br&gt;1X Brush&lt;br&gt;</v>
      </c>
      <c r="Q174" s="2" t="str">
        <f t="shared" si="167"/>
        <v>Portable Shaver Car Beard Knife Self-Assistant Hair Maker
Features:
The thinnest, lightest, most convenient and shaving experience.
You can clean your beard hair anytime, anywhere and keep it looking .
motor adapts to cutter, high rotation accuracy, low noise, strong bearing capacity and power
The- 16-blade blade is more concentrated, shaving sharper, self-sharpening technology, shaving in second
The distance between the cutter and the cutter net is fixed and connected to each other, true 6D floating, 360° shaving without dead ends
Wide range of applications
Shaving, removing leg hair, armpit hair, chest hair, body hair, etc. can all be done on machine, just portable shaver can take of men and women at home.
Product Description:
Material: Aluminum alloy
Battery life: 2 month
Wide range of applications
The distance between the cutter and the cutter net is fixed and connected to each other, true 6D floating, 360° shaving without dead ends
You can clean your beard hair anytime, anywhere and keep it looking .
Rated power: 3W
Charging voltage: 5V
Charging interface: USB interface
motor adapts to cutter, high rotation accuracy, low noise, strong bearing capacity and power
Product size: 9x3cm/3.5x1.2in
1X Brush
</v>
      </c>
      <c r="R174" s="2" t="str">
        <f t="shared" ref="R174:X174" si="220">REPLACE(Q174,1,FIND(CHAR(10),Q174),)</f>
        <v>Features:
The thinnest, lightest, most convenient and shaving experience.
You can clean your beard hair anytime, anywhere and keep it looking .
motor adapts to cutter, high rotation accuracy, low noise, strong bearing capacity and power
The- 16-blade blade is more concentrated, shaving sharper, self-sharpening technology, shaving in second
The distance between the cutter and the cutter net is fixed and connected to each other, true 6D floating, 360° shaving without dead ends
Wide range of applications
Shaving, removing leg hair, armpit hair, chest hair, body hair, etc. can all be done on machine, just portable shaver can take of men and women at home.
Product Description:
Material: Aluminum alloy
Battery life: 2 month
Wide range of applications
The distance between the cutter and the cutter net is fixed and connected to each other, true 6D floating, 360° shaving without dead ends
You can clean your beard hair anytime, anywhere and keep it looking .
Rated power: 3W
Charging voltage: 5V
Charging interface: USB interface
motor adapts to cutter, high rotation accuracy, low noise, strong bearing capacity and power
Product size: 9x3cm/3.5x1.2in
1X Brush
</v>
      </c>
      <c r="S174" s="3" t="str">
        <f t="shared" si="220"/>
        <v>The thinnest, lightest, most convenient and shaving experience.
You can clean your beard hair anytime, anywhere and keep it looking .
motor adapts to cutter, high rotation accuracy, low noise, strong bearing capacity and power
The- 16-blade blade is more concentrated, shaving sharper, self-sharpening technology, shaving in second
The distance between the cutter and the cutter net is fixed and connected to each other, true 6D floating, 360° shaving without dead ends
Wide range of applications
Shaving, removing leg hair, armpit hair, chest hair, body hair, etc. can all be done on machine, just portable shaver can take of men and women at home.
Product Description:
Material: Aluminum alloy
Battery life: 2 month
Wide range of applications
The distance between the cutter and the cutter net is fixed and connected to each other, true 6D floating, 360° shaving without dead ends
You can clean your beard hair anytime, anywhere and keep it looking .
Rated power: 3W
Charging voltage: 5V
Charging interface: USB interface
motor adapts to cutter, high rotation accuracy, low noise, strong bearing capacity and power
Product size: 9x3cm/3.5x1.2in
1X Brush
</v>
      </c>
      <c r="T174" s="3" t="str">
        <f t="shared" si="220"/>
        <v>You can clean your beard hair anytime, anywhere and keep it looking .
motor adapts to cutter, high rotation accuracy, low noise, strong bearing capacity and power
The- 16-blade blade is more concentrated, shaving sharper, self-sharpening technology, shaving in second
The distance between the cutter and the cutter net is fixed and connected to each other, true 6D floating, 360° shaving without dead ends
Wide range of applications
Shaving, removing leg hair, armpit hair, chest hair, body hair, etc. can all be done on machine, just portable shaver can take of men and women at home.
Product Description:
Material: Aluminum alloy
Battery life: 2 month
Wide range of applications
The distance between the cutter and the cutter net is fixed and connected to each other, true 6D floating, 360° shaving without dead ends
You can clean your beard hair anytime, anywhere and keep it looking .
Rated power: 3W
Charging voltage: 5V
Charging interface: USB interface
motor adapts to cutter, high rotation accuracy, low noise, strong bearing capacity and power
Product size: 9x3cm/3.5x1.2in
1X Brush
</v>
      </c>
      <c r="U174" s="3" t="str">
        <f t="shared" si="220"/>
        <v>motor adapts to cutter, high rotation accuracy, low noise, strong bearing capacity and power
The- 16-blade blade is more concentrated, shaving sharper, self-sharpening technology, shaving in second
The distance between the cutter and the cutter net is fixed and connected to each other, true 6D floating, 360° shaving without dead ends
Wide range of applications
Shaving, removing leg hair, armpit hair, chest hair, body hair, etc. can all be done on machine, just portable shaver can take of men and women at home.
Product Description:
Material: Aluminum alloy
Battery life: 2 month
Wide range of applications
The distance between the cutter and the cutter net is fixed and connected to each other, true 6D floating, 360° shaving without dead ends
You can clean your beard hair anytime, anywhere and keep it looking .
Rated power: 3W
Charging voltage: 5V
Charging interface: USB interface
motor adapts to cutter, high rotation accuracy, low noise, strong bearing capacity and power
Product size: 9x3cm/3.5x1.2in
1X Brush
</v>
      </c>
      <c r="V174" s="3" t="str">
        <f t="shared" si="220"/>
        <v>The- 16-blade blade is more concentrated, shaving sharper, self-sharpening technology, shaving in second
The distance between the cutter and the cutter net is fixed and connected to each other, true 6D floating, 360° shaving without dead ends
Wide range of applications
Shaving, removing leg hair, armpit hair, chest hair, body hair, etc. can all be done on machine, just portable shaver can take of men and women at home.
Product Description:
Material: Aluminum alloy
Battery life: 2 month
Wide range of applications
The distance between the cutter and the cutter net is fixed and connected to each other, true 6D floating, 360° shaving without dead ends
You can clean your beard hair anytime, anywhere and keep it looking .
Rated power: 3W
Charging voltage: 5V
Charging interface: USB interface
motor adapts to cutter, high rotation accuracy, low noise, strong bearing capacity and power
Product size: 9x3cm/3.5x1.2in
1X Brush
</v>
      </c>
      <c r="W174" s="3" t="str">
        <f t="shared" si="220"/>
        <v>The distance between the cutter and the cutter net is fixed and connected to each other, true 6D floating, 360° shaving without dead ends
Wide range of applications
Shaving, removing leg hair, armpit hair, chest hair, body hair, etc. can all be done on machine, just portable shaver can take of men and women at home.
Product Description:
Material: Aluminum alloy
Battery life: 2 month
Wide range of applications
The distance between the cutter and the cutter net is fixed and connected to each other, true 6D floating, 360° shaving without dead ends
You can clean your beard hair anytime, anywhere and keep it looking .
Rated power: 3W
Charging voltage: 5V
Charging interface: USB interface
motor adapts to cutter, high rotation accuracy, low noise, strong bearing capacity and power
Product size: 9x3cm/3.5x1.2in
1X Brush
</v>
      </c>
      <c r="X174" s="3" t="str">
        <f t="shared" si="220"/>
        <v>Wide range of applications
Shaving, removing leg hair, armpit hair, chest hair, body hair, etc. can all be done on machine, just portable shaver can take of men and women at home.
Product Description:
Material: Aluminum alloy
Battery life: 2 month
Wide range of applications
The distance between the cutter and the cutter net is fixed and connected to each other, true 6D floating, 360° shaving without dead ends
You can clean your beard hair anytime, anywhere and keep it looking .
Rated power: 3W
Charging voltage: 5V
Charging interface: USB interface
motor adapts to cutter, high rotation accuracy, low noise, strong bearing capacity and power
Product size: 9x3cm/3.5x1.2in
1X Brush
</v>
      </c>
      <c r="Y174" s="2" t="str">
        <f t="shared" si="169"/>
        <v>Herunwer 【Service】 If you have any questions, please feel free to contact us and we will answer your questions as soon as possible.</v>
      </c>
      <c r="Z174" s="3" t="s">
        <v>59</v>
      </c>
      <c r="AA174" s="3" t="str">
        <f t="shared" si="170"/>
        <v>The thinnest, lightest, most convenient and shaving experience.</v>
      </c>
      <c r="AB174" s="2" t="str">
        <f t="shared" si="171"/>
        <v>You can clean your beard hair anytime, anywhere and keep it looking .</v>
      </c>
      <c r="AC174" s="2" t="str">
        <f t="shared" si="172"/>
        <v>motor adapts to cutter, high rotation accuracy, low noise, strong bearing capacity and power</v>
      </c>
      <c r="AD174" s="2" t="str">
        <f t="shared" si="173"/>
        <v>The- 16-blade blade is more concentrated, shaving sharper, self-sharpening technology, shaving in second</v>
      </c>
      <c r="AE174" s="2" t="str">
        <f t="shared" si="174"/>
        <v>The distance between the cutter and the cutter net is fixed and connected to each other, true 6D floating, 360° shaving without dead ends</v>
      </c>
      <c r="AF174" t="s">
        <v>2784</v>
      </c>
      <c r="AG174" t="s">
        <v>2922</v>
      </c>
      <c r="AH174" t="s">
        <v>62</v>
      </c>
      <c r="AJ174" t="s">
        <v>2923</v>
      </c>
      <c r="AK174" t="s">
        <v>2924</v>
      </c>
      <c r="AL174" t="s">
        <v>2013</v>
      </c>
      <c r="AM174" t="s">
        <v>2504</v>
      </c>
      <c r="AN174" s="5">
        <v>0.37</v>
      </c>
      <c r="AO174">
        <v>25.99</v>
      </c>
      <c r="AP174">
        <v>10.58</v>
      </c>
      <c r="AQ174">
        <v>10.99</v>
      </c>
      <c r="AR174" t="str">
        <f t="shared" si="175"/>
        <v>202411999000529085</v>
      </c>
      <c r="AU174" t="s">
        <v>67</v>
      </c>
      <c r="BA174" t="s">
        <v>2925</v>
      </c>
      <c r="BB174" t="s">
        <v>2926</v>
      </c>
      <c r="BC174" t="s">
        <v>2927</v>
      </c>
      <c r="BD174" t="s">
        <v>2928</v>
      </c>
      <c r="BE174" t="s">
        <v>2929</v>
      </c>
      <c r="BF174" t="s">
        <v>2930</v>
      </c>
      <c r="BG174"/>
      <c r="BH174"/>
      <c r="BI174"/>
      <c r="BJ174" t="s">
        <v>2931</v>
      </c>
      <c r="BK174" t="str">
        <f t="shared" si="176"/>
        <v>http://23.94.38.62/NjRPbVRwK3FibXNxN1dlWXlzYnZPWEc1TEd3ZFJQcEdrZTdhVVN3MFFsUmZ0a0lIMFMyUkRSb1BXUTBrOHhGMHlpZ1J0WXJiNnNBPQ.jpg@100</v>
      </c>
      <c r="BL174" t="s">
        <v>2920</v>
      </c>
      <c r="BN174" t="s">
        <v>2932</v>
      </c>
      <c r="BO174" t="s">
        <v>2933</v>
      </c>
      <c r="BP174" t="s">
        <v>2934</v>
      </c>
      <c r="BQ174" t="s">
        <v>2935</v>
      </c>
    </row>
    <row r="175" ht="50" customHeight="1" spans="1:69">
      <c r="A175" t="s">
        <v>2936</v>
      </c>
      <c r="B175" t="s">
        <v>54</v>
      </c>
      <c r="C175" t="s">
        <v>55</v>
      </c>
      <c r="D175" t="s">
        <v>56</v>
      </c>
      <c r="F175" t="str">
        <f t="shared" si="160"/>
        <v>2WXX20250106-YSQ241021007-Herunwer</v>
      </c>
      <c r="G175" t="str">
        <f t="shared" si="161"/>
        <v>2WXX20250106--Herunwer</v>
      </c>
      <c r="J175" t="str">
        <f t="shared" si="162"/>
        <v>3 Sets Of Portable Eyebrow Trimming Knife Set Stainless Steel Eyebrow Shaving Eyebrow Trimmers Set Eyebrow Knife Tweezers For Beginners</v>
      </c>
      <c r="K175" t="s">
        <v>57</v>
      </c>
      <c r="L175" t="str">
        <f t="shared" si="163"/>
        <v>Herunwer 3 Sets Of Portable Eyebrow Trimming Knife Set Stainless Steel Eyebrow Shaving Eyebrow Trimmers Set Eyebrow Knife Tweezers For Beginners</v>
      </c>
      <c r="M175">
        <f t="shared" si="164"/>
        <v>144</v>
      </c>
      <c r="N175" t="s">
        <v>2937</v>
      </c>
      <c r="O175" s="2" t="str">
        <f t="shared" si="165"/>
        <v>3 Sets Of Portable Eyebrow Trimming Knife Set Stainless Steel Eyebrow Shaving Eyebrow Trimmers Set Eyebrow Knife Tweezers For Beginners&lt;br&gt;Features:&lt;br&gt;1. Premium Quality: Our portable eyebrow set is made from stainless steel, ensuring durability and long-lasting . Say goodbye to dull blades and to precision trimming with our top-of-the-line eyebrow razors.&lt;br&gt;2. Versatile Tools: This kit includes 3 stainless steel eyebrow razors, for all your eyebrow grooming needs. From shaping and trimming to removing unwanted hair, our versatile tools will help you achieve the eyebrows effortlessly.&lt;br&gt;3. Eyebrow Shaping: Our specially designed eyebrow razors are equipped with fine blades that allow for shaping and styling. Achieve -looking eyebrows in the comfort of your own home with our easy-to-use and efficient tools.&lt;br&gt;4. Comfortable Grip: The ergonomic handle of our eyebrow razors ensures a comfortable grip, allowing for control and movements. Say goodbye to and cuts while grooming your eyebrows, and enjoy a hassle- grooming experience.&lt;br&gt;5. Beginner-Friendly: Whether you're a beginner or an experienced eyebrow groomer, our eyebrow set is for everyone. The included eyebrow scissors and tweezers easy to trim and shape your brows, even if you're just starting out on your eyebrow grooming journey.&lt;br&gt;Product Description:&lt;br&gt;1*Eyebrow setss&lt;br&gt;</v>
      </c>
      <c r="P175" s="2" t="str">
        <f t="shared" si="166"/>
        <v>3 Sets Of Portable Eyebrow Trimming Knife Set Stainless Steel Eyebrow Shaving Eyebrow Trimmers Set Eyebrow Knife Tweezers For Beginners&lt;br&gt;Features:&lt;br&gt;1. Premium Quality: Our portable eyebrow set is made from stainless steel, ensuring durability and long-lasting . Say goodbye to dull blades and to precision trimming with our top-of-the-line eyebrow razors.&lt;br&gt;2. Versatile Tools: This kit includes 3 stainless steel eyebrow razors, for all your eyebrow grooming needs. From shaping and trimming to removing unwanted hair, our versatile tools will help you achieve the eyebrows effortlessly.&lt;br&gt;3. Eyebrow Shaping: Our specially designed eyebrow razors are equipped with fine blades that allow for shaping and styling. Achieve -looking eyebrows in the comfort of your own home with our easy-to-use and efficient tools.&lt;br&gt;4. Comfortable Grip: The ergonomic handle of our eyebrow razors ensures a comfortable grip, allowing for control and movements. Say goodbye to and cuts while grooming your eyebrows, and enjoy a hassle- grooming experience.&lt;br&gt;5. Beginner-Friendly: Whether you're a beginner or an experienced eyebrow groomer, our eyebrow set is for everyone. The included eyebrow scissors and tweezers easy to trim and shape your brows, even if you're just starting out on your eyebrow grooming journey.&lt;br&gt;Product Description:&lt;br&gt;1*Eyebrow setss&lt;br&gt;</v>
      </c>
      <c r="Q175" s="2" t="str">
        <f t="shared" si="167"/>
        <v>3 Sets Of Portable Eyebrow Trimming Knife Set Stainless Steel Eyebrow Shaving Eyebrow Trimmers Set Eyebrow Knife Tweezers For Beginners
Features:
1. Premium Quality: Our portable eyebrow set is made from stainless steel, ensuring durability and long-lasting . Say goodbye to dull blades and to precision trimming with our top-of-the-line eyebrow razors.
2. Versatile Tools: This kit includes 3 stainless steel eyebrow razors, for all your eyebrow grooming needs. From shaping and trimming to removing unwanted hair, our versatile tools will help you achieve the eyebrows effortlessly.
3. Eyebrow Shaping: Our specially designed eyebrow razors are equipped with fine blades that allow for shaping and styling. Achieve -looking eyebrows in the comfort of your own home with our easy-to-use and efficient tools.
4. Comfortable Grip: The ergonomic handle of our eyebrow razors ensures a comfortable grip, allowing for control and movements. Say goodbye to and cuts while grooming your eyebrows, and enjoy a hassle- grooming experience.
5. Beginner-Friendly: Whether you're a beginner or an experienced eyebrow groomer, our eyebrow set is for everyone. The included eyebrow scissors and tweezers easy to trim and shape your brows, even if you're just starting out on your eyebrow grooming journey.
Product Description:
1*Eyebrow setss
</v>
      </c>
      <c r="R175" s="2" t="str">
        <f t="shared" ref="R175:X175" si="221">REPLACE(Q175,1,FIND(CHAR(10),Q175),)</f>
        <v>Features:
1. Premium Quality: Our portable eyebrow set is made from stainless steel, ensuring durability and long-lasting . Say goodbye to dull blades and to precision trimming with our top-of-the-line eyebrow razors.
2. Versatile Tools: This kit includes 3 stainless steel eyebrow razors, for all your eyebrow grooming needs. From shaping and trimming to removing unwanted hair, our versatile tools will help you achieve the eyebrows effortlessly.
3. Eyebrow Shaping: Our specially designed eyebrow razors are equipped with fine blades that allow for shaping and styling. Achieve -looking eyebrows in the comfort of your own home with our easy-to-use and efficient tools.
4. Comfortable Grip: The ergonomic handle of our eyebrow razors ensures a comfortable grip, allowing for control and movements. Say goodbye to and cuts while grooming your eyebrows, and enjoy a hassle- grooming experience.
5. Beginner-Friendly: Whether you're a beginner or an experienced eyebrow groomer, our eyebrow set is for everyone. The included eyebrow scissors and tweezers easy to trim and shape your brows, even if you're just starting out on your eyebrow grooming journey.
Product Description:
1*Eyebrow setss
</v>
      </c>
      <c r="S175" s="3" t="str">
        <f t="shared" si="221"/>
        <v>1. Premium Quality: Our portable eyebrow set is made from stainless steel, ensuring durability and long-lasting . Say goodbye to dull blades and to precision trimming with our top-of-the-line eyebrow razors.
2. Versatile Tools: This kit includes 3 stainless steel eyebrow razors, for all your eyebrow grooming needs. From shaping and trimming to removing unwanted hair, our versatile tools will help you achieve the eyebrows effortlessly.
3. Eyebrow Shaping: Our specially designed eyebrow razors are equipped with fine blades that allow for shaping and styling. Achieve -looking eyebrows in the comfort of your own home with our easy-to-use and efficient tools.
4. Comfortable Grip: The ergonomic handle of our eyebrow razors ensures a comfortable grip, allowing for control and movements. Say goodbye to and cuts while grooming your eyebrows, and enjoy a hassle- grooming experience.
5. Beginner-Friendly: Whether you're a beginner or an experienced eyebrow groomer, our eyebrow set is for everyone. The included eyebrow scissors and tweezers easy to trim and shape your brows, even if you're just starting out on your eyebrow grooming journey.
Product Description:
1*Eyebrow setss
</v>
      </c>
      <c r="T175" s="3" t="str">
        <f t="shared" si="221"/>
        <v>2. Versatile Tools: This kit includes 3 stainless steel eyebrow razors, for all your eyebrow grooming needs. From shaping and trimming to removing unwanted hair, our versatile tools will help you achieve the eyebrows effortlessly.
3. Eyebrow Shaping: Our specially designed eyebrow razors are equipped with fine blades that allow for shaping and styling. Achieve -looking eyebrows in the comfort of your own home with our easy-to-use and efficient tools.
4. Comfortable Grip: The ergonomic handle of our eyebrow razors ensures a comfortable grip, allowing for control and movements. Say goodbye to and cuts while grooming your eyebrows, and enjoy a hassle- grooming experience.
5. Beginner-Friendly: Whether you're a beginner or an experienced eyebrow groomer, our eyebrow set is for everyone. The included eyebrow scissors and tweezers easy to trim and shape your brows, even if you're just starting out on your eyebrow grooming journey.
Product Description:
1*Eyebrow setss
</v>
      </c>
      <c r="U175" s="3" t="str">
        <f t="shared" si="221"/>
        <v>3. Eyebrow Shaping: Our specially designed eyebrow razors are equipped with fine blades that allow for shaping and styling. Achieve -looking eyebrows in the comfort of your own home with our easy-to-use and efficient tools.
4. Comfortable Grip: The ergonomic handle of our eyebrow razors ensures a comfortable grip, allowing for control and movements. Say goodbye to and cuts while grooming your eyebrows, and enjoy a hassle- grooming experience.
5. Beginner-Friendly: Whether you're a beginner or an experienced eyebrow groomer, our eyebrow set is for everyone. The included eyebrow scissors and tweezers easy to trim and shape your brows, even if you're just starting out on your eyebrow grooming journey.
Product Description:
1*Eyebrow setss
</v>
      </c>
      <c r="V175" s="3" t="str">
        <f t="shared" si="221"/>
        <v>4. Comfortable Grip: The ergonomic handle of our eyebrow razors ensures a comfortable grip, allowing for control and movements. Say goodbye to and cuts while grooming your eyebrows, and enjoy a hassle- grooming experience.
5. Beginner-Friendly: Whether you're a beginner or an experienced eyebrow groomer, our eyebrow set is for everyone. The included eyebrow scissors and tweezers easy to trim and shape your brows, even if you're just starting out on your eyebrow grooming journey.
Product Description:
1*Eyebrow setss
</v>
      </c>
      <c r="W175" s="3" t="str">
        <f t="shared" si="221"/>
        <v>5. Beginner-Friendly: Whether you're a beginner or an experienced eyebrow groomer, our eyebrow set is for everyone. The included eyebrow scissors and tweezers easy to trim and shape your brows, even if you're just starting out on your eyebrow grooming journey.
Product Description:
1*Eyebrow setss
</v>
      </c>
      <c r="X175" s="3" t="str">
        <f t="shared" si="221"/>
        <v>Product Description:
1*Eyebrow setss
</v>
      </c>
      <c r="Y175" s="2" t="str">
        <f t="shared" si="169"/>
        <v>Herunwer 【Service】 If you have any questions, please feel free to contact us and we will answer your questions as soon as possible.</v>
      </c>
      <c r="Z175" s="3" t="s">
        <v>59</v>
      </c>
      <c r="AA175" s="3" t="str">
        <f t="shared" si="170"/>
        <v>1. Premium Quality: Our portable eyebrow set is made from stainless steel, ensuring durability and long-lasting . Say goodbye to dull blades and to precision trimming with our top-of-the-line eyebrow razors.</v>
      </c>
      <c r="AB175" s="2" t="str">
        <f t="shared" si="171"/>
        <v>2. Versatile Tools: This kit includes 3 stainless steel eyebrow razors, for all your eyebrow grooming needs. From shaping and trimming to removing unwanted hair, our versatile tools will help you achieve the eyebrows effortlessly.</v>
      </c>
      <c r="AC175" s="2" t="str">
        <f t="shared" si="172"/>
        <v>3. Eyebrow Shaping: Our specially designed eyebrow razors are equipped with fine blades that allow for shaping and styling. Achieve -looking eyebrows in the comfort of your own home with our easy-to-use and efficient tools.</v>
      </c>
      <c r="AD175" s="2" t="str">
        <f t="shared" si="173"/>
        <v>4. Comfortable Grip: The ergonomic handle of our eyebrow razors ensures a comfortable grip, allowing for control and movements. Say goodbye to and cuts while grooming your eyebrows, and enjoy a hassle- grooming experience.</v>
      </c>
      <c r="AE175" s="2" t="str">
        <f t="shared" si="174"/>
        <v>5. Beginner-Friendly: Whether you're a beginner or an experienced eyebrow groomer, our eyebrow set is for everyone. The included eyebrow scissors and tweezers easy to trim and shape your brows, even if you're just starting out on your eyebrow grooming journey.</v>
      </c>
      <c r="AF175" t="s">
        <v>2938</v>
      </c>
      <c r="AG175" t="s">
        <v>595</v>
      </c>
      <c r="AH175" t="s">
        <v>62</v>
      </c>
      <c r="AJ175" t="s">
        <v>2939</v>
      </c>
      <c r="AK175" t="s">
        <v>2940</v>
      </c>
      <c r="AL175" t="s">
        <v>2941</v>
      </c>
      <c r="AM175" t="s">
        <v>229</v>
      </c>
      <c r="AN175" s="5">
        <v>0.33</v>
      </c>
      <c r="AO175">
        <v>17.99</v>
      </c>
      <c r="AP175">
        <v>7.19</v>
      </c>
      <c r="AQ175">
        <v>6.99</v>
      </c>
      <c r="AR175" t="str">
        <f t="shared" si="175"/>
        <v>202411999000529085</v>
      </c>
      <c r="AU175" t="s">
        <v>67</v>
      </c>
      <c r="BA175" t="s">
        <v>2942</v>
      </c>
      <c r="BB175" t="s">
        <v>2943</v>
      </c>
      <c r="BC175" t="s">
        <v>2944</v>
      </c>
      <c r="BD175" t="s">
        <v>2945</v>
      </c>
      <c r="BE175" t="s">
        <v>2946</v>
      </c>
      <c r="BF175" t="s">
        <v>2947</v>
      </c>
      <c r="BG175" t="s">
        <v>2948</v>
      </c>
      <c r="BH175" t="s">
        <v>2949</v>
      </c>
      <c r="BI175" t="s">
        <v>2950</v>
      </c>
      <c r="BJ175" t="s">
        <v>2951</v>
      </c>
      <c r="BK175" t="str">
        <f t="shared" si="176"/>
        <v>http://23.94.38.62/Um84QVdVazhrNzB4bFZTYlFyL0J0RUxScnYxdytrdXVUQmk1LzBDM0E5UE13eUlvb2xzT3JNYWwxc3YyMHZpaXFMN3h0alBNVjM0PQ.jpg@100</v>
      </c>
      <c r="BL175" t="s">
        <v>2936</v>
      </c>
      <c r="BN175" t="s">
        <v>2952</v>
      </c>
      <c r="BO175" t="s">
        <v>2953</v>
      </c>
      <c r="BP175" t="s">
        <v>2954</v>
      </c>
      <c r="BQ175" t="s">
        <v>2955</v>
      </c>
    </row>
    <row r="176" ht="50" customHeight="1" spans="1:69">
      <c r="A176" t="s">
        <v>2956</v>
      </c>
      <c r="B176" t="s">
        <v>54</v>
      </c>
      <c r="C176" t="s">
        <v>55</v>
      </c>
      <c r="D176" t="s">
        <v>56</v>
      </c>
      <c r="E176"/>
      <c r="F176" t="str">
        <f t="shared" si="160"/>
        <v>2WXX20250106-ZNP241023002-Herunwer</v>
      </c>
      <c r="G176" t="str">
        <f t="shared" si="161"/>
        <v>2WXX20250106--Herunwer</v>
      </c>
      <c r="J176" t="str">
        <f t="shared" si="162"/>
        <v>Luminous Enamel Health Ring  Elegant Trendy Accessories  Ring</v>
      </c>
      <c r="K176" t="s">
        <v>57</v>
      </c>
      <c r="L176" t="str">
        <f t="shared" si="163"/>
        <v>Herunwer Luminous Enamel Health Ring  Elegant Trendy Accessories  Ring</v>
      </c>
      <c r="M176">
        <f t="shared" si="164"/>
        <v>70</v>
      </c>
      <c r="N176" t="s">
        <v>2957</v>
      </c>
      <c r="O176" s="2" t="str">
        <f t="shared" si="165"/>
        <v>Luminous Enamel Health Ring Elegant Trendy Accessories Ring&lt;br&gt;Features:&lt;br&gt;1. To your body's natural functions, fostering overall wellness&lt;br&gt;2. Makes activities more comfortable and .&lt;br&gt;3. Yet fashionable design, highlighting your personality.&lt;br&gt;4. Fashionable style, showing taste.&lt;br&gt;DIRECTIONS OF SAFE USE： Just wear it directly on your finger&lt;br&gt;Product Description:&lt;br&gt;Net weight:1pc&lt;br&gt;Gross weight: 38g&lt;br&gt;Product size: 2x2cm&lt;br&gt;Product packaging: Box&lt;br&gt;Package Content:&lt;br&gt;1x Ring&lt;br&gt;</v>
      </c>
      <c r="P176" s="2" t="str">
        <f t="shared" si="166"/>
        <v>Luminous Enamel Health Ring Elegant Trendy Accessories Ring&lt;br&gt;Features:&lt;br&gt;1. To your body's natural functions, fostering overall wellness&lt;br&gt;2. Makes activities more comfortable and .&lt;br&gt;3. Yet fashionable design, highlighting your personality.&lt;br&gt;4. Fashionable style, showing taste.&lt;br&gt;DIRECTIONS OF SAFE USE： Just wear it directly on your finger&lt;br&gt;Product Description:&lt;br&gt;Net weight:1pc&lt;br&gt;Gross weight: 38g&lt;br&gt;Product size: 2x2cm&lt;br&gt;Product packaging: Box&lt;br&gt;Package Content:&lt;br&gt;1x Ring&lt;br&gt;</v>
      </c>
      <c r="Q176" s="2" t="str">
        <f t="shared" si="167"/>
        <v>Luminous Enamel Health Ring Elegant Trendy Accessories Ring
Features:
1. To your body's natural functions, fostering overall wellness
2. Makes activities more comfortable and .
3. Yet fashionable design, highlighting your personality.
4. Fashionable style, showing taste.
DIRECTIONS OF SAFE USE： Just wear it directly on your finger
Product Description:
Net weight:1pc
Gross weight: 38g
Product size: 2x2cm
Product packaging: Box
Package Content:
1x Ring
</v>
      </c>
      <c r="R176" s="2" t="str">
        <f t="shared" ref="R176:X176" si="222">REPLACE(Q176,1,FIND(CHAR(10),Q176),)</f>
        <v>Features:
1. To your body's natural functions, fostering overall wellness
2. Makes activities more comfortable and .
3. Yet fashionable design, highlighting your personality.
4. Fashionable style, showing taste.
DIRECTIONS OF SAFE USE： Just wear it directly on your finger
Product Description:
Net weight:1pc
Gross weight: 38g
Product size: 2x2cm
Product packaging: Box
Package Content:
1x Ring
</v>
      </c>
      <c r="S176" s="3" t="str">
        <f t="shared" si="222"/>
        <v>1. To your body's natural functions, fostering overall wellness
2. Makes activities more comfortable and .
3. Yet fashionable design, highlighting your personality.
4. Fashionable style, showing taste.
DIRECTIONS OF SAFE USE： Just wear it directly on your finger
Product Description:
Net weight:1pc
Gross weight: 38g
Product size: 2x2cm
Product packaging: Box
Package Content:
1x Ring
</v>
      </c>
      <c r="T176" s="3" t="str">
        <f t="shared" si="222"/>
        <v>2. Makes activities more comfortable and .
3. Yet fashionable design, highlighting your personality.
4. Fashionable style, showing taste.
DIRECTIONS OF SAFE USE： Just wear it directly on your finger
Product Description:
Net weight:1pc
Gross weight: 38g
Product size: 2x2cm
Product packaging: Box
Package Content:
1x Ring
</v>
      </c>
      <c r="U176" s="3" t="str">
        <f t="shared" si="222"/>
        <v>3. Yet fashionable design, highlighting your personality.
4. Fashionable style, showing taste.
DIRECTIONS OF SAFE USE： Just wear it directly on your finger
Product Description:
Net weight:1pc
Gross weight: 38g
Product size: 2x2cm
Product packaging: Box
Package Content:
1x Ring
</v>
      </c>
      <c r="V176" s="3" t="str">
        <f t="shared" si="222"/>
        <v>4. Fashionable style, showing taste.
DIRECTIONS OF SAFE USE： Just wear it directly on your finger
Product Description:
Net weight:1pc
Gross weight: 38g
Product size: 2x2cm
Product packaging: Box
Package Content:
1x Ring
</v>
      </c>
      <c r="W176" s="3" t="str">
        <f t="shared" si="222"/>
        <v>DIRECTIONS OF SAFE USE： Just wear it directly on your finger
Product Description:
Net weight:1pc
Gross weight: 38g
Product size: 2x2cm
Product packaging: Box
Package Content:
1x Ring
</v>
      </c>
      <c r="X176" s="3" t="str">
        <f t="shared" si="222"/>
        <v>Product Description:
Net weight:1pc
Gross weight: 38g
Product size: 2x2cm
Product packaging: Box
Package Content:
1x Ring
</v>
      </c>
      <c r="Y176" s="2" t="str">
        <f t="shared" si="169"/>
        <v>Herunwer 【Service】 If you have any questions, please feel free to contact us and we will answer your questions as soon as possible.</v>
      </c>
      <c r="Z176" s="3" t="s">
        <v>59</v>
      </c>
      <c r="AA176" s="3" t="str">
        <f t="shared" si="170"/>
        <v>1. To your body's natural functions, fostering overall wellness</v>
      </c>
      <c r="AB176" s="2" t="str">
        <f t="shared" si="171"/>
        <v>2. Makes activities more comfortable and .</v>
      </c>
      <c r="AC176" s="2" t="str">
        <f t="shared" si="172"/>
        <v>3. Yet fashionable design, highlighting your personality.</v>
      </c>
      <c r="AD176" s="2" t="str">
        <f t="shared" si="173"/>
        <v>4. Fashionable style, showing taste.</v>
      </c>
      <c r="AE176" s="2" t="str">
        <f t="shared" si="174"/>
        <v>DIRECTIONS OF SAFE USE： Just wear it directly on your finger</v>
      </c>
      <c r="AF176" t="s">
        <v>2958</v>
      </c>
      <c r="AG176" t="s">
        <v>416</v>
      </c>
      <c r="AH176" t="s">
        <v>62</v>
      </c>
      <c r="AJ176" t="s">
        <v>2959</v>
      </c>
      <c r="AK176" t="s">
        <v>2960</v>
      </c>
      <c r="AL176" t="s">
        <v>228</v>
      </c>
      <c r="AM176" t="s">
        <v>2163</v>
      </c>
      <c r="AN176" s="5">
        <v>0.08</v>
      </c>
      <c r="AO176">
        <v>15.99</v>
      </c>
      <c r="AP176">
        <v>6.3</v>
      </c>
      <c r="AQ176">
        <v>5.99</v>
      </c>
      <c r="AR176" t="str">
        <f t="shared" si="175"/>
        <v>202411999000529084</v>
      </c>
      <c r="AU176" t="s">
        <v>67</v>
      </c>
      <c r="BA176" t="s">
        <v>2961</v>
      </c>
      <c r="BB176" t="s">
        <v>2962</v>
      </c>
      <c r="BC176" t="s">
        <v>2963</v>
      </c>
      <c r="BD176" t="s">
        <v>2964</v>
      </c>
      <c r="BE176" t="s">
        <v>2965</v>
      </c>
      <c r="BF176" t="s">
        <v>2966</v>
      </c>
      <c r="BG176" t="s">
        <v>2967</v>
      </c>
      <c r="BH176" t="s">
        <v>2968</v>
      </c>
      <c r="BI176" t="s">
        <v>2969</v>
      </c>
      <c r="BJ176" t="s">
        <v>2970</v>
      </c>
      <c r="BK176" t="str">
        <f t="shared" si="176"/>
        <v>http://23.94.38.62/S0NBWE1iRUNjSHVabmhpOWZ3QUI0OFJLRFdwN3kwNUZoclRTMGlrc1F2ZlVMU1BWYXdUNjl1VEZMZkhNZjNWYVFpclh6QVFrTTFZPQ.jpg@100</v>
      </c>
      <c r="BL176" t="s">
        <v>2956</v>
      </c>
      <c r="BN176" t="s">
        <v>2971</v>
      </c>
      <c r="BO176" t="s">
        <v>2972</v>
      </c>
      <c r="BP176" t="s">
        <v>2973</v>
      </c>
      <c r="BQ176" t="s">
        <v>2974</v>
      </c>
    </row>
    <row r="177" ht="50" customHeight="1" spans="1:69">
      <c r="A177" t="s">
        <v>2975</v>
      </c>
      <c r="B177" t="s">
        <v>54</v>
      </c>
      <c r="C177" t="s">
        <v>55</v>
      </c>
      <c r="D177" t="s">
        <v>56</v>
      </c>
      <c r="E177"/>
      <c r="F177" t="str">
        <f t="shared" si="160"/>
        <v>2WXX20250106-YSQ241104007-Herunwer</v>
      </c>
      <c r="G177" t="str">
        <f t="shared" si="161"/>
        <v>2WXX20250106--Herunwer</v>
      </c>
      <c r="J177" t="str">
        <f t="shared" si="162"/>
        <v>The Wireless Straight Hair Comb Negative Ionss Does Not Harm Hair Care Hair Retainer Straight Curls Dualss-purpose Plywood Dormitory Electric Curling Comb</v>
      </c>
      <c r="K177" t="s">
        <v>57</v>
      </c>
      <c r="L177" t="str">
        <f t="shared" si="163"/>
        <v>Herunwer The Wireless Straight Hair Comb Negative Ionss Does Not Harm Hair Care Hair Retainer Straight Curls Dualss-purpose Plywood Dormitory Electric Curling Comb</v>
      </c>
      <c r="M177">
        <f t="shared" si="164"/>
        <v>163</v>
      </c>
      <c r="N177" t="s">
        <v>2976</v>
      </c>
      <c r="O177" s="2" t="str">
        <f t="shared" si="165"/>
        <v>The Wireless Straight Hair Comb Negative Ionss Does Not Harm Hair Care Hair Retainer Straight Curls Dualss-purpose Plywood Dormitory Electric Curling Comb&lt;br&gt;Features:&lt;br&gt;1. **2-in-1 Functionality**: Experience the ultimate versatility with our 2-in-1 hair straightener and curler, designed for both straight and wavy hairstyles to meet all your styling needs.&lt;br&gt;2. **Wireless Convenience**: Enjoy the of wireless styling with our innovative hair tool, allowing you to style your hair anywhere without being tethered to an outlet.&lt;br&gt;3. **Quick Typ-C Charging**: Equipped with a modern Typ-C charging port, our hair straightening and curling device ensures fast charging and longer usage time, for lifestyles.&lt;br&gt;4. **Hair Protection Technology**: Featuring negative technology, this hair straightener and curler minimizes damage while providing , shiny results for -looking hair.&lt;br&gt;5. ** for Dorm Life**: Compact and lightweight, our hair tool is ideal for dormitories and travel, making it easy to achieve salon-quality styles wherever you are.&lt;br&gt;Product Description:&lt;br&gt;Product name: portable straight hair comb&lt;br&gt;Product model: -166&lt;br&gt;Product material: + ABS + aluminum&lt;br&gt;Charge voltage: 5.0 V (TYPE-C)&lt;br&gt;Charging current: 1A&lt;br&gt;Rated voltage: 3.7 V&lt;br&gt;Charging Time: 2.5 hours&lt;br&gt;Battery capacity: 3000mAh (2 batteries)&lt;br&gt;Product weight: 245G&lt;br&gt;Product size: 18.5 * 4.3 * 3.5 cm&lt;br&gt;Box</v>
      </c>
      <c r="P177" s="2" t="str">
        <f t="shared" si="166"/>
        <v>The Wireless Straight Hair Comb Negative Ionss Does Not Harm Hair Care Hair Retainer Straight Curls Dualss-purpose Plywood Dormitory Electric Curling Comb&lt;br&gt;Features:&lt;br&gt;1. **2-in-1 Functionality**: Experience the ultimate versatility with our 2-in-1 hair straightener and curler, designed for both straight and wavy hairstyles to meet all your styling needs.&lt;br&gt;2. **Wireless Convenience**: Enjoy the of wireless styling with our innovative hair tool, allowing you to style your hair anywhere without being tethered to an outlet.&lt;br&gt;3. **Quick Typ-C Charging**: Equipped with a modern Typ-C charging port, our hair straightening and curling device ensures fast charging and longer usage time, for lifestyles.&lt;br&gt;4. **Hair Protection Technology**: Featuring negative technology, this hair straightener and curler minimizes damage while providing , shiny results for -looking hair.&lt;br&gt;5. ** for Dorm Life**: Compact and lightweight, our hair tool is ideal for dormitories and travel, making it easy to achieve salon-quality styles wherever you are.&lt;br&gt;Product Description:&lt;br&gt;Product name: portable straight hair comb&lt;br&gt;Product model: -166&lt;br&gt;Product material: + ABS + aluminum&lt;br&gt;Charge voltage: 5.0 V (TYPE-C)&lt;br&gt;Charging current: 1A&lt;br&gt;Rated voltage: 3.7 V&lt;br&gt;Charging Time: 2.5 hours&lt;br&gt;Battery capacity: 3000mAh (2 batteries)&lt;br&gt;Product weight: 245G&lt;br&gt;Product size: 18.5 * 4.3 * 3.5 cm&lt;br&gt;Box</v>
      </c>
      <c r="Q177" s="2" t="str">
        <f t="shared" si="167"/>
        <v>The Wireless Straight Hair Comb Negative Ionss Does Not Harm Hair Care Hair Retainer Straight Curls Dualss-purpose Plywood Dormitory Electric Curling Comb
Features:
1. **2-in-1 Functionality**: Experience the ultimate versatility with our 2-in-1 hair straightener and curler, designed for both straight and wavy hairstyles to meet all your styling needs.
2. **Wireless Convenience**: Enjoy the of wireless styling with our innovative hair tool, allowing you to style your hair anywhere without being tethered to an outlet.
3. **Quick Typ-C Charging**: Equipped with a modern Typ-C charging port, our hair straightening and curling device ensures fast charging and longer usage time, for lifestyles.
4. **Hair Protection Technology**: Featuring negative technology, this hair straightener and curler minimizes damage while providing , shiny results for -looking hair.
5. ** for Dorm Life**: Compact and lightweight, our hair tool is ideal for dormitories and travel, making it easy to achieve salon-quality styles wherever you are.
Product Description:
Product name: portable straight hair comb
Product model: -166
Product material: + ABS + aluminum
Charge voltage: 5.0 V (TYPE-C)
Charging current: 1A
Rated voltage: 3.7 V
Charging Time: 2.5 hours
Battery capacity: 3000mAh (2 batteries)
Product weight: 245G
Product size: 18.5 * 4.3 * 3.5 cm
Box</v>
      </c>
      <c r="R177" s="2" t="str">
        <f t="shared" ref="R177:X177" si="223">REPLACE(Q177,1,FIND(CHAR(10),Q177),)</f>
        <v>Features:
1. **2-in-1 Functionality**: Experience the ultimate versatility with our 2-in-1 hair straightener and curler, designed for both straight and wavy hairstyles to meet all your styling needs.
2. **Wireless Convenience**: Enjoy the of wireless styling with our innovative hair tool, allowing you to style your hair anywhere without being tethered to an outlet.
3. **Quick Typ-C Charging**: Equipped with a modern Typ-C charging port, our hair straightening and curling device ensures fast charging and longer usage time, for lifestyles.
4. **Hair Protection Technology**: Featuring negative technology, this hair straightener and curler minimizes damage while providing , shiny results for -looking hair.
5. ** for Dorm Life**: Compact and lightweight, our hair tool is ideal for dormitories and travel, making it easy to achieve salon-quality styles wherever you are.
Product Description:
Product name: portable straight hair comb
Product model: -166
Product material: + ABS + aluminum
Charge voltage: 5.0 V (TYPE-C)
Charging current: 1A
Rated voltage: 3.7 V
Charging Time: 2.5 hours
Battery capacity: 3000mAh (2 batteries)
Product weight: 245G
Product size: 18.5 * 4.3 * 3.5 cm
Box</v>
      </c>
      <c r="S177" s="3" t="str">
        <f t="shared" si="223"/>
        <v>1. **2-in-1 Functionality**: Experience the ultimate versatility with our 2-in-1 hair straightener and curler, designed for both straight and wavy hairstyles to meet all your styling needs.
2. **Wireless Convenience**: Enjoy the of wireless styling with our innovative hair tool, allowing you to style your hair anywhere without being tethered to an outlet.
3. **Quick Typ-C Charging**: Equipped with a modern Typ-C charging port, our hair straightening and curling device ensures fast charging and longer usage time, for lifestyles.
4. **Hair Protection Technology**: Featuring negative technology, this hair straightener and curler minimizes damage while providing , shiny results for -looking hair.
5. ** for Dorm Life**: Compact and lightweight, our hair tool is ideal for dormitories and travel, making it easy to achieve salon-quality styles wherever you are.
Product Description:
Product name: portable straight hair comb
Product model: -166
Product material: + ABS + aluminum
Charge voltage: 5.0 V (TYPE-C)
Charging current: 1A
Rated voltage: 3.7 V
Charging Time: 2.5 hours
Battery capacity: 3000mAh (2 batteries)
Product weight: 245G
Product size: 18.5 * 4.3 * 3.5 cm
Box</v>
      </c>
      <c r="T177" s="3" t="str">
        <f t="shared" si="223"/>
        <v>2. **Wireless Convenience**: Enjoy the of wireless styling with our innovative hair tool, allowing you to style your hair anywhere without being tethered to an outlet.
3. **Quick Typ-C Charging**: Equipped with a modern Typ-C charging port, our hair straightening and curling device ensures fast charging and longer usage time, for lifestyles.
4. **Hair Protection Technology**: Featuring negative technology, this hair straightener and curler minimizes damage while providing , shiny results for -looking hair.
5. ** for Dorm Life**: Compact and lightweight, our hair tool is ideal for dormitories and travel, making it easy to achieve salon-quality styles wherever you are.
Product Description:
Product name: portable straight hair comb
Product model: -166
Product material: + ABS + aluminum
Charge voltage: 5.0 V (TYPE-C)
Charging current: 1A
Rated voltage: 3.7 V
Charging Time: 2.5 hours
Battery capacity: 3000mAh (2 batteries)
Product weight: 245G
Product size: 18.5 * 4.3 * 3.5 cm
Box</v>
      </c>
      <c r="U177" s="3" t="str">
        <f t="shared" si="223"/>
        <v>3. **Quick Typ-C Charging**: Equipped with a modern Typ-C charging port, our hair straightening and curling device ensures fast charging and longer usage time, for lifestyles.
4. **Hair Protection Technology**: Featuring negative technology, this hair straightener and curler minimizes damage while providing , shiny results for -looking hair.
5. ** for Dorm Life**: Compact and lightweight, our hair tool is ideal for dormitories and travel, making it easy to achieve salon-quality styles wherever you are.
Product Description:
Product name: portable straight hair comb
Product model: -166
Product material: + ABS + aluminum
Charge voltage: 5.0 V (TYPE-C)
Charging current: 1A
Rated voltage: 3.7 V
Charging Time: 2.5 hours
Battery capacity: 3000mAh (2 batteries)
Product weight: 245G
Product size: 18.5 * 4.3 * 3.5 cm
Box</v>
      </c>
      <c r="V177" s="3" t="str">
        <f t="shared" si="223"/>
        <v>4. **Hair Protection Technology**: Featuring negative technology, this hair straightener and curler minimizes damage while providing , shiny results for -looking hair.
5. ** for Dorm Life**: Compact and lightweight, our hair tool is ideal for dormitories and travel, making it easy to achieve salon-quality styles wherever you are.
Product Description:
Product name: portable straight hair comb
Product model: -166
Product material: + ABS + aluminum
Charge voltage: 5.0 V (TYPE-C)
Charging current: 1A
Rated voltage: 3.7 V
Charging Time: 2.5 hours
Battery capacity: 3000mAh (2 batteries)
Product weight: 245G
Product size: 18.5 * 4.3 * 3.5 cm
Box</v>
      </c>
      <c r="W177" s="3" t="str">
        <f t="shared" si="223"/>
        <v>5. ** for Dorm Life**: Compact and lightweight, our hair tool is ideal for dormitories and travel, making it easy to achieve salon-quality styles wherever you are.
Product Description:
Product name: portable straight hair comb
Product model: -166
Product material: + ABS + aluminum
Charge voltage: 5.0 V (TYPE-C)
Charging current: 1A
Rated voltage: 3.7 V
Charging Time: 2.5 hours
Battery capacity: 3000mAh (2 batteries)
Product weight: 245G
Product size: 18.5 * 4.3 * 3.5 cm
Box</v>
      </c>
      <c r="X177" s="3" t="str">
        <f t="shared" si="223"/>
        <v>Product Description:
Product name: portable straight hair comb
Product model: -166
Product material: + ABS + aluminum
Charge voltage: 5.0 V (TYPE-C)
Charging current: 1A
Rated voltage: 3.7 V
Charging Time: 2.5 hours
Battery capacity: 3000mAh (2 batteries)
Product weight: 245G
Product size: 18.5 * 4.3 * 3.5 cm
Box</v>
      </c>
      <c r="Y177" s="2" t="str">
        <f t="shared" si="169"/>
        <v>Herunwer 【Service】 If you have any questions, please feel free to contact us and we will answer your questions as soon as possible.</v>
      </c>
      <c r="Z177" s="3" t="s">
        <v>59</v>
      </c>
      <c r="AA177" s="3" t="str">
        <f t="shared" si="170"/>
        <v>1. **2-in-1 Functionality**: Experience the ultimate versatility with our 2-in-1 hair straightener and curler, designed for both straight and wavy hairstyles to meet all your styling needs.</v>
      </c>
      <c r="AB177" s="2" t="str">
        <f t="shared" si="171"/>
        <v>2. **Wireless Convenience**: Enjoy the of wireless styling with our innovative hair tool, allowing you to style your hair anywhere without being tethered to an outlet.</v>
      </c>
      <c r="AC177" s="2" t="str">
        <f t="shared" si="172"/>
        <v>3. **Quick Typ-C Charging**: Equipped with a modern Typ-C charging port, our hair straightening and curling device ensures fast charging and longer usage time, for lifestyles.</v>
      </c>
      <c r="AD177" s="2" t="str">
        <f t="shared" si="173"/>
        <v>4. **Hair Protection Technology**: Featuring negative technology, this hair straightener and curler minimizes damage while providing , shiny results for -looking hair.</v>
      </c>
      <c r="AE177" s="2" t="str">
        <f t="shared" si="174"/>
        <v>5. ** for Dorm Life**: Compact and lightweight, our hair tool is ideal for dormitories and travel, making it easy to achieve salon-quality styles wherever you are.</v>
      </c>
      <c r="AF177" t="s">
        <v>2977</v>
      </c>
      <c r="AG177" t="s">
        <v>595</v>
      </c>
      <c r="AH177" t="s">
        <v>62</v>
      </c>
      <c r="AJ177" t="s">
        <v>63</v>
      </c>
      <c r="AK177" t="s">
        <v>64</v>
      </c>
      <c r="AL177" t="s">
        <v>2978</v>
      </c>
      <c r="AM177" t="s">
        <v>66</v>
      </c>
      <c r="AN177" s="5">
        <v>0.66</v>
      </c>
      <c r="AO177">
        <v>33.99</v>
      </c>
      <c r="AP177">
        <v>13.6</v>
      </c>
      <c r="AQ177">
        <v>13.99</v>
      </c>
      <c r="AR177" t="str">
        <f t="shared" si="175"/>
        <v>202411999000529087</v>
      </c>
      <c r="AU177" t="s">
        <v>67</v>
      </c>
      <c r="BA177" t="s">
        <v>2979</v>
      </c>
      <c r="BB177" t="s">
        <v>2980</v>
      </c>
      <c r="BC177" t="s">
        <v>2981</v>
      </c>
      <c r="BD177" t="s">
        <v>2982</v>
      </c>
      <c r="BE177" t="s">
        <v>2983</v>
      </c>
      <c r="BF177" t="s">
        <v>2984</v>
      </c>
      <c r="BG177" t="s">
        <v>2985</v>
      </c>
      <c r="BH177" t="s">
        <v>2986</v>
      </c>
      <c r="BI177" t="s">
        <v>2987</v>
      </c>
      <c r="BJ177" t="s">
        <v>2988</v>
      </c>
      <c r="BK177" t="str">
        <f t="shared" si="176"/>
        <v>http://23.94.38.62/TUxObXVVeTI2bXZldXloM0diaFlZMXNPenI3SktyTXI5eS9mUUttQjVwUTJXY2Nkb1dYaEZHMWQ2OWdPNHhZQ09BK3BtR0krZU9VPQ.jpg@100</v>
      </c>
      <c r="BL177" t="s">
        <v>2975</v>
      </c>
      <c r="BN177" t="s">
        <v>2989</v>
      </c>
      <c r="BO177" t="s">
        <v>2990</v>
      </c>
      <c r="BP177" t="s">
        <v>2991</v>
      </c>
      <c r="BQ177" t="s">
        <v>2992</v>
      </c>
    </row>
    <row r="178" ht="50" customHeight="1" spans="1:69">
      <c r="A178" t="s">
        <v>2993</v>
      </c>
      <c r="B178" t="s">
        <v>54</v>
      </c>
      <c r="C178" t="s">
        <v>55</v>
      </c>
      <c r="D178" t="s">
        <v>56</v>
      </c>
      <c r="F178" t="str">
        <f t="shared" si="160"/>
        <v>2WXX20250106-MFF241108006-Herunwer</v>
      </c>
      <c r="G178" t="str">
        <f t="shared" si="161"/>
        <v>2WXX20250106--Herunwer</v>
      </c>
      <c r="J178" t="str">
        <f t="shared" si="162"/>
        <v>Facial Lifting Patch Face Shaping Lifting Firm Chin V-shaped Melon Seed Face Lifting Patch 60patches</v>
      </c>
      <c r="K178" t="s">
        <v>57</v>
      </c>
      <c r="L178" t="str">
        <f t="shared" si="163"/>
        <v>Herunwer Facial Lifting Patch Face Shaping Lifting Firm Chin V-shaped Melon Seed Face Lifting Patch 60patches</v>
      </c>
      <c r="M178">
        <f t="shared" si="164"/>
        <v>109</v>
      </c>
      <c r="N178" t="s">
        <v>2994</v>
      </c>
      <c r="O178" s="2" t="str">
        <f t="shared" si="165"/>
        <v>Facial Lifting Patch Face Shaping Lifting Firm Chin V-shaped Melon Seed Face Lifting Patch 60patches&lt;br&gt;Features:&lt;br&gt;Raise your face! The beauty patch pulls on the face for smoother and firmer facial lines. When you want to maintain good facial lines, you can. Lifts and tightens sagging instantly. Wrinkles on the face, neck, jaw and eyes.&lt;br&gt;The face and neck lift system improves sagging and eliminates wrinkles on the face, chin and eye area.&lt;br&gt;and stretchy, your face won't feel tight. Instantly lifts and tightens for a V-shaped face. Plus, it contracts sagging facial muscles and shapes your face.&lt;br&gt;【V face】&lt;br&gt;The face-lifting sticker is, has good elasticity, and the face will be tight. It can lift and firm the and form a V-shaped face.&lt;br&gt;Product Description:&lt;br&gt;Material: Rubber&lt;br&gt;Color: transparent</v>
      </c>
      <c r="P178" s="2" t="str">
        <f t="shared" si="166"/>
        <v>Facial Lifting Patch Face Shaping Lifting Firm Chin V-shaped Melon Seed Face Lifting Patch 60patches&lt;br&gt;Features:&lt;br&gt;Raise your face! The beauty patch pulls on the face for smoother and firmer facial lines. When you want to maintain good facial lines, you can. Lifts and tightens sagging instantly. Wrinkles on the face, neck, jaw and eyes.&lt;br&gt;The face and neck lift system improves sagging and eliminates wrinkles on the face, chin and eye area.&lt;br&gt;and stretchy, your face won't feel tight. Instantly lifts and tightens for a V-shaped face. Plus, it contracts sagging facial muscles and shapes your face.&lt;br&gt;【V face】&lt;br&gt;The face-lifting sticker is, has good elasticity, and the face will be tight. It can lift and firm the and form a V-shaped face.&lt;br&gt;Product Description:&lt;br&gt;Material: Rubber&lt;br&gt;Color: transparent</v>
      </c>
      <c r="Q178" s="2" t="str">
        <f t="shared" si="167"/>
        <v>Facial Lifting Patch Face Shaping Lifting Firm Chin V-shaped Melon Seed Face Lifting Patch 60patches
Features:
Raise your face! The beauty patch pulls on the face for smoother and firmer facial lines. When you want to maintain good facial lines, you can. Lifts and tightens sagging instantly. Wrinkles on the face, neck, jaw and eyes.
The face and neck lift system improves sagging and eliminates wrinkles on the face, chin and eye area.
and stretchy, your face won't feel tight. Instantly lifts and tightens for a V-shaped face. Plus, it contracts sagging facial muscles and shapes your face.
【V face】
The face-lifting sticker is, has good elasticity, and the face will be tight. It can lift and firm the and form a V-shaped face.
Product Description:
Material: Rubber
Color: transparent</v>
      </c>
      <c r="R178" s="2" t="str">
        <f t="shared" ref="R178:X178" si="224">REPLACE(Q178,1,FIND(CHAR(10),Q178),)</f>
        <v>Features:
Raise your face! The beauty patch pulls on the face for smoother and firmer facial lines. When you want to maintain good facial lines, you can. Lifts and tightens sagging instantly. Wrinkles on the face, neck, jaw and eyes.
The face and neck lift system improves sagging and eliminates wrinkles on the face, chin and eye area.
and stretchy, your face won't feel tight. Instantly lifts and tightens for a V-shaped face. Plus, it contracts sagging facial muscles and shapes your face.
【V face】
The face-lifting sticker is, has good elasticity, and the face will be tight. It can lift and firm the and form a V-shaped face.
Product Description:
Material: Rubber
Color: transparent</v>
      </c>
      <c r="S178" s="3" t="str">
        <f t="shared" si="224"/>
        <v>Raise your face! The beauty patch pulls on the face for smoother and firmer facial lines. When you want to maintain good facial lines, you can. Lifts and tightens sagging instantly. Wrinkles on the face, neck, jaw and eyes.
The face and neck lift system improves sagging and eliminates wrinkles on the face, chin and eye area.
and stretchy, your face won't feel tight. Instantly lifts and tightens for a V-shaped face. Plus, it contracts sagging facial muscles and shapes your face.
【V face】
The face-lifting sticker is, has good elasticity, and the face will be tight. It can lift and firm the and form a V-shaped face.
Product Description:
Material: Rubber
Color: transparent</v>
      </c>
      <c r="T178" s="3" t="str">
        <f t="shared" si="224"/>
        <v>The face and neck lift system improves sagging and eliminates wrinkles on the face, chin and eye area.
and stretchy, your face won't feel tight. Instantly lifts and tightens for a V-shaped face. Plus, it contracts sagging facial muscles and shapes your face.
【V face】
The face-lifting sticker is, has good elasticity, and the face will be tight. It can lift and firm the and form a V-shaped face.
Product Description:
Material: Rubber
Color: transparent</v>
      </c>
      <c r="U178" s="3" t="str">
        <f t="shared" si="224"/>
        <v>and stretchy, your face won't feel tight. Instantly lifts and tightens for a V-shaped face. Plus, it contracts sagging facial muscles and shapes your face.
【V face】
The face-lifting sticker is, has good elasticity, and the face will be tight. It can lift and firm the and form a V-shaped face.
Product Description:
Material: Rubber
Color: transparent</v>
      </c>
      <c r="V178" s="3" t="str">
        <f t="shared" si="224"/>
        <v>【V face】
The face-lifting sticker is, has good elasticity, and the face will be tight. It can lift and firm the and form a V-shaped face.
Product Description:
Material: Rubber
Color: transparent</v>
      </c>
      <c r="W178" s="3" t="str">
        <f t="shared" si="224"/>
        <v>The face-lifting sticker is, has good elasticity, and the face will be tight. It can lift and firm the and form a V-shaped face.
Product Description:
Material: Rubber
Color: transparent</v>
      </c>
      <c r="X178" s="3" t="str">
        <f t="shared" si="224"/>
        <v>Product Description:
Material: Rubber
Color: transparent</v>
      </c>
      <c r="Y178" s="2" t="str">
        <f t="shared" si="169"/>
        <v>Herunwer 【Service】 If you have any questions, please feel free to contact us and we will answer your questions as soon as possible.</v>
      </c>
      <c r="Z178" s="3" t="s">
        <v>59</v>
      </c>
      <c r="AA178" s="3" t="str">
        <f t="shared" si="170"/>
        <v>Raise your face! The beauty patch pulls on the face for smoother and firmer facial lines. When you want to maintain good facial lines, you can. Lifts and tightens sagging instantly. Wrinkles on the face, neck, jaw and eyes.</v>
      </c>
      <c r="AB178" s="2" t="str">
        <f t="shared" si="171"/>
        <v>The face and neck lift system improves sagging and eliminates wrinkles on the face, chin and eye area.</v>
      </c>
      <c r="AC178" s="2" t="str">
        <f t="shared" si="172"/>
        <v>and stretchy, your face won't feel tight. Instantly lifts and tightens for a V-shaped face. Plus, it contracts sagging facial muscles and shapes your face.</v>
      </c>
      <c r="AD178" s="2" t="str">
        <f t="shared" si="173"/>
        <v>【V face】</v>
      </c>
      <c r="AE178" s="2" t="str">
        <f t="shared" si="174"/>
        <v>The face-lifting sticker is, has good elasticity, and the face will be tight. It can lift and firm the and form a V-shaped face.</v>
      </c>
      <c r="AF178" t="s">
        <v>1128</v>
      </c>
      <c r="AG178" t="s">
        <v>137</v>
      </c>
      <c r="AH178" t="s">
        <v>62</v>
      </c>
      <c r="AJ178" t="s">
        <v>63</v>
      </c>
      <c r="AK178" t="s">
        <v>64</v>
      </c>
      <c r="AL178" t="s">
        <v>157</v>
      </c>
      <c r="AM178" t="s">
        <v>1664</v>
      </c>
      <c r="AN178" s="5">
        <v>0.04</v>
      </c>
      <c r="AO178">
        <v>13.99</v>
      </c>
      <c r="AP178">
        <v>5.5</v>
      </c>
      <c r="AQ178">
        <v>4.99</v>
      </c>
      <c r="AR178" t="str">
        <f t="shared" si="175"/>
        <v>202411999000529084</v>
      </c>
      <c r="AU178" t="s">
        <v>67</v>
      </c>
      <c r="BA178" t="s">
        <v>2995</v>
      </c>
      <c r="BB178" t="s">
        <v>2996</v>
      </c>
      <c r="BC178" t="s">
        <v>2997</v>
      </c>
      <c r="BD178" t="s">
        <v>2998</v>
      </c>
      <c r="BE178" t="s">
        <v>2999</v>
      </c>
      <c r="BF178" t="s">
        <v>3000</v>
      </c>
      <c r="BG178" t="s">
        <v>3001</v>
      </c>
      <c r="BH178" t="s">
        <v>3002</v>
      </c>
      <c r="BI178" t="s">
        <v>3003</v>
      </c>
      <c r="BJ178" t="s">
        <v>3004</v>
      </c>
      <c r="BK178" t="str">
        <f t="shared" si="176"/>
        <v>http://23.94.38.62/QVhpSXppMUVjdUZNcXZZbDRUZHBuaWJhakNlZEJiNEVNZFFtQkxqbzZReDVoOG96WnZKWnEwRHVMQXJMWFhlVEJYSGxsNkhrYjhRPQ.jpg@100</v>
      </c>
      <c r="BL178" t="s">
        <v>2993</v>
      </c>
      <c r="BN178" t="s">
        <v>3005</v>
      </c>
      <c r="BO178" t="s">
        <v>3006</v>
      </c>
      <c r="BP178" t="s">
        <v>3007</v>
      </c>
      <c r="BQ178" t="s">
        <v>3008</v>
      </c>
    </row>
    <row r="179" ht="50" customHeight="1" spans="1:69">
      <c r="A179" t="s">
        <v>3009</v>
      </c>
      <c r="B179" t="s">
        <v>54</v>
      </c>
      <c r="C179" t="s">
        <v>55</v>
      </c>
      <c r="D179" t="s">
        <v>56</v>
      </c>
      <c r="E179"/>
      <c r="F179" t="str">
        <f t="shared" si="160"/>
        <v>2WXX20250106-MFF241102006-Herunwer</v>
      </c>
      <c r="G179" t="str">
        <f t="shared" si="161"/>
        <v>2WXX20250106--Herunwer</v>
      </c>
      <c r="J179" t="str">
        <f t="shared" si="162"/>
        <v>Gray Vogues Spray Permanent Hair Color Spray 30ml</v>
      </c>
      <c r="K179" t="s">
        <v>57</v>
      </c>
      <c r="L179" t="str">
        <f t="shared" si="163"/>
        <v>Herunwer Gray Vogues Spray Permanent Hair Color Spray 30ml</v>
      </c>
      <c r="M179">
        <f t="shared" si="164"/>
        <v>58</v>
      </c>
      <c r="N179" t="s">
        <v>3010</v>
      </c>
      <c r="O179" s="2" t="str">
        <f t="shared" si="165"/>
        <v>Gray Vogues Spray Permanent Hair Color Spray 30ml&lt;br&gt;Features:&lt;br&gt;Instant color change: The unique spray design allows you to easily achieve a -gray hair color in seconds without a long dyeing process, perfectly meeting temporary styling needs.&lt;br&gt;Easy to use: The and easy-to-operate spray form is suitable for any hair style and hair quality, and can quickly hair anytime, anywhere, facilitating casual style changes.&lt;br&gt;color effects: -gray can be matched with a variety of hair colors to create a unique fashion effect, adding personality and style to your appearance, especially suitable for parties, festivals or special .&lt;br&gt;No , no need to wash hair: The spray is easy to clean and can be easily washed off with water and shampoo after use. It will not cause damage to the hair quality, and there is no need to worry about color .&lt;br&gt;No damage to hair quality: The mild does not require bleaching, will not cause damage to the hair, and maintains and health of the hair, suitable for frequent use.&lt;br&gt;Suitable for all : Whether it is daily styling, parties, masquerade or performances, this -gray temporary hair spray can help you easily create a unique look.&lt;br&gt;Fashion trend: gray is one of the representative colors of modern fashion. It can enhance the fashion sense of the overall shape, help you with the trend and show your .&lt;br&gt;Product Description:&lt;br&gt;Capacity：30ml&lt;br&gt;</v>
      </c>
      <c r="P179" s="2" t="str">
        <f t="shared" si="166"/>
        <v>Gray Vogues Spray Permanent Hair Color Spray 30ml&lt;br&gt;Features:&lt;br&gt;Instant color change: The unique spray design allows you to easily achieve a -gray hair color in seconds without a long dyeing process, perfectly meeting temporary styling needs.&lt;br&gt;Easy to use: The and easy-to-operate spray form is suitable for any hair style and hair quality, and can quickly hair anytime, anywhere, facilitating casual style changes.&lt;br&gt;color effects: -gray can be matched with a variety of hair colors to create a unique fashion effect, adding personality and style to your appearance, especially suitable for parties, festivals or special .&lt;br&gt;No , no need to wash hair: The spray is easy to clean and can be easily washed off with water and shampoo after use. It will not cause damage to the hair quality, and there is no need to worry about color .&lt;br&gt;No damage to hair quality: The mild does not require bleaching, will not cause damage to the hair, and maintains and health of the hair, suitable for frequent use.&lt;br&gt;Suitable for all : Whether it is daily styling, parties, masquerade or performances, this -gray temporary hair spray can help you easily create a unique look.&lt;br&gt;Fashion trend: gray is one of the representative colors of modern fashion. It can enhance the fashion sense of the overall shape, help you with the trend and show your .&lt;br&gt;Product Description:&lt;br&gt;Capacity：30ml&lt;br&gt;</v>
      </c>
      <c r="Q179" s="2" t="str">
        <f t="shared" si="167"/>
        <v>Gray Vogues Spray Permanent Hair Color Spray 30ml
Features:
Instant color change: The unique spray design allows you to easily achieve a -gray hair color in seconds without a long dyeing process, perfectly meeting temporary styling needs.
Easy to use: The and easy-to-operate spray form is suitable for any hair style and hair quality, and can quickly hair anytime, anywhere, facilitating casual style changes.
color effects: -gray can be matched with a variety of hair colors to create a unique fashion effect, adding personality and style to your appearance, especially suitable for parties, festivals or special .
No , no need to wash hair: The spray is easy to clean and can be easily washed off with water and shampoo after use. It will not cause damage to the hair quality, and there is no need to worry about color .
No damage to hair quality: The mild does not require bleaching, will not cause damage to the hair, and maintains and health of the hair, suitable for frequent use.
Suitable for all : Whether it is daily styling, parties, masquerade or performances, this -gray temporary hair spray can help you easily create a unique look.
Fashion trend: gray is one of the representative colors of modern fashion. It can enhance the fashion sense of the overall shape, help you with the trend and show your .
Product Description:
Capacity：30ml
</v>
      </c>
      <c r="R179" s="2" t="str">
        <f t="shared" ref="R179:X179" si="225">REPLACE(Q179,1,FIND(CHAR(10),Q179),)</f>
        <v>Features:
Instant color change: The unique spray design allows you to easily achieve a -gray hair color in seconds without a long dyeing process, perfectly meeting temporary styling needs.
Easy to use: The and easy-to-operate spray form is suitable for any hair style and hair quality, and can quickly hair anytime, anywhere, facilitating casual style changes.
color effects: -gray can be matched with a variety of hair colors to create a unique fashion effect, adding personality and style to your appearance, especially suitable for parties, festivals or special .
No , no need to wash hair: The spray is easy to clean and can be easily washed off with water and shampoo after use. It will not cause damage to the hair quality, and there is no need to worry about color .
No damage to hair quality: The mild does not require bleaching, will not cause damage to the hair, and maintains and health of the hair, suitable for frequent use.
Suitable for all : Whether it is daily styling, parties, masquerade or performances, this -gray temporary hair spray can help you easily create a unique look.
Fashion trend: gray is one of the representative colors of modern fashion. It can enhance the fashion sense of the overall shape, help you with the trend and show your .
Product Description:
Capacity：30ml
</v>
      </c>
      <c r="S179" s="3" t="str">
        <f t="shared" si="225"/>
        <v>Instant color change: The unique spray design allows you to easily achieve a -gray hair color in seconds without a long dyeing process, perfectly meeting temporary styling needs.
Easy to use: The and easy-to-operate spray form is suitable for any hair style and hair quality, and can quickly hair anytime, anywhere, facilitating casual style changes.
color effects: -gray can be matched with a variety of hair colors to create a unique fashion effect, adding personality and style to your appearance, especially suitable for parties, festivals or special .
No , no need to wash hair: The spray is easy to clean and can be easily washed off with water and shampoo after use. It will not cause damage to the hair quality, and there is no need to worry about color .
No damage to hair quality: The mild does not require bleaching, will not cause damage to the hair, and maintains and health of the hair, suitable for frequent use.
Suitable for all : Whether it is daily styling, parties, masquerade or performances, this -gray temporary hair spray can help you easily create a unique look.
Fashion trend: gray is one of the representative colors of modern fashion. It can enhance the fashion sense of the overall shape, help you with the trend and show your .
Product Description:
Capacity：30ml
</v>
      </c>
      <c r="T179" s="3" t="str">
        <f t="shared" si="225"/>
        <v>Easy to use: The and easy-to-operate spray form is suitable for any hair style and hair quality, and can quickly hair anytime, anywhere, facilitating casual style changes.
color effects: -gray can be matched with a variety of hair colors to create a unique fashion effect, adding personality and style to your appearance, especially suitable for parties, festivals or special .
No , no need to wash hair: The spray is easy to clean and can be easily washed off with water and shampoo after use. It will not cause damage to the hair quality, and there is no need to worry about color .
No damage to hair quality: The mild does not require bleaching, will not cause damage to the hair, and maintains and health of the hair, suitable for frequent use.
Suitable for all : Whether it is daily styling, parties, masquerade or performances, this -gray temporary hair spray can help you easily create a unique look.
Fashion trend: gray is one of the representative colors of modern fashion. It can enhance the fashion sense of the overall shape, help you with the trend and show your .
Product Description:
Capacity：30ml
</v>
      </c>
      <c r="U179" s="3" t="str">
        <f t="shared" si="225"/>
        <v>color effects: -gray can be matched with a variety of hair colors to create a unique fashion effect, adding personality and style to your appearance, especially suitable for parties, festivals or special .
No , no need to wash hair: The spray is easy to clean and can be easily washed off with water and shampoo after use. It will not cause damage to the hair quality, and there is no need to worry about color .
No damage to hair quality: The mild does not require bleaching, will not cause damage to the hair, and maintains and health of the hair, suitable for frequent use.
Suitable for all : Whether it is daily styling, parties, masquerade or performances, this -gray temporary hair spray can help you easily create a unique look.
Fashion trend: gray is one of the representative colors of modern fashion. It can enhance the fashion sense of the overall shape, help you with the trend and show your .
Product Description:
Capacity：30ml
</v>
      </c>
      <c r="V179" s="3" t="str">
        <f t="shared" si="225"/>
        <v>No , no need to wash hair: The spray is easy to clean and can be easily washed off with water and shampoo after use. It will not cause damage to the hair quality, and there is no need to worry about color .
No damage to hair quality: The mild does not require bleaching, will not cause damage to the hair, and maintains and health of the hair, suitable for frequent use.
Suitable for all : Whether it is daily styling, parties, masquerade or performances, this -gray temporary hair spray can help you easily create a unique look.
Fashion trend: gray is one of the representative colors of modern fashion. It can enhance the fashion sense of the overall shape, help you with the trend and show your .
Product Description:
Capacity：30ml
</v>
      </c>
      <c r="W179" s="3" t="str">
        <f t="shared" si="225"/>
        <v>No damage to hair quality: The mild does not require bleaching, will not cause damage to the hair, and maintains and health of the hair, suitable for frequent use.
Suitable for all : Whether it is daily styling, parties, masquerade or performances, this -gray temporary hair spray can help you easily create a unique look.
Fashion trend: gray is one of the representative colors of modern fashion. It can enhance the fashion sense of the overall shape, help you with the trend and show your .
Product Description:
Capacity：30ml
</v>
      </c>
      <c r="X179" s="3" t="str">
        <f t="shared" si="225"/>
        <v>Suitable for all : Whether it is daily styling, parties, masquerade or performances, this -gray temporary hair spray can help you easily create a unique look.
Fashion trend: gray is one of the representative colors of modern fashion. It can enhance the fashion sense of the overall shape, help you with the trend and show your .
Product Description:
Capacity：30ml
</v>
      </c>
      <c r="Y179" s="2" t="str">
        <f t="shared" si="169"/>
        <v>Herunwer 【Service】 If you have any questions, please feel free to contact us and we will answer your questions as soon as possible.</v>
      </c>
      <c r="Z179" s="3" t="s">
        <v>59</v>
      </c>
      <c r="AA179" s="3" t="str">
        <f t="shared" si="170"/>
        <v>Instant color change: The unique spray design allows you to easily achieve a -gray hair color in seconds without a long dyeing process, perfectly meeting temporary styling needs.</v>
      </c>
      <c r="AB179" s="2" t="str">
        <f t="shared" si="171"/>
        <v>Easy to use: The and easy-to-operate spray form is suitable for any hair style and hair quality, and can quickly hair anytime, anywhere, facilitating casual style changes.</v>
      </c>
      <c r="AC179" s="2" t="str">
        <f t="shared" si="172"/>
        <v>color effects: -gray can be matched with a variety of hair colors to create a unique fashion effect, adding personality and style to your appearance, especially suitable for parties, festivals or special .</v>
      </c>
      <c r="AD179" s="2" t="str">
        <f t="shared" si="173"/>
        <v>No , no need to wash hair: The spray is easy to clean and can be easily washed off with water and shampoo after use. It will not cause damage to the hair quality, and there is no need to worry about color .</v>
      </c>
      <c r="AE179" s="2" t="str">
        <f t="shared" si="174"/>
        <v>No damage to hair quality: The mild does not require bleaching, will not cause damage to the hair, and maintains and health of the hair, suitable for frequent use.</v>
      </c>
      <c r="AF179" t="s">
        <v>507</v>
      </c>
      <c r="AG179" t="s">
        <v>137</v>
      </c>
      <c r="AH179" t="s">
        <v>62</v>
      </c>
      <c r="AJ179" t="s">
        <v>63</v>
      </c>
      <c r="AK179" t="s">
        <v>64</v>
      </c>
      <c r="AL179" t="s">
        <v>157</v>
      </c>
      <c r="AM179" t="s">
        <v>83</v>
      </c>
      <c r="AN179" s="5">
        <v>0.11</v>
      </c>
      <c r="AO179">
        <v>13.99</v>
      </c>
      <c r="AP179">
        <v>5.74</v>
      </c>
      <c r="AQ179">
        <v>5.99</v>
      </c>
      <c r="AR179" t="str">
        <f t="shared" si="175"/>
        <v>202411999000529084</v>
      </c>
      <c r="AU179" t="s">
        <v>67</v>
      </c>
      <c r="BA179" t="s">
        <v>3011</v>
      </c>
      <c r="BB179" t="s">
        <v>3012</v>
      </c>
      <c r="BC179" t="s">
        <v>3013</v>
      </c>
      <c r="BD179" t="s">
        <v>3014</v>
      </c>
      <c r="BE179" t="s">
        <v>3015</v>
      </c>
      <c r="BF179" t="s">
        <v>3016</v>
      </c>
      <c r="BG179" t="s">
        <v>3017</v>
      </c>
      <c r="BH179"/>
      <c r="BI179"/>
      <c r="BJ179" t="s">
        <v>3018</v>
      </c>
      <c r="BK179" t="str">
        <f t="shared" si="176"/>
        <v>http://23.94.38.62/S1dpWlNQK3dSWHBBb0Myd3NvbUE5UXp4WkxQSytnMlVEVVVYSkV5Q2liQ2lUYkowUkRQQytkRjBhV3hET05mRXNqQ0VCWDZRNktvPQ.jpg@100</v>
      </c>
      <c r="BL179" t="s">
        <v>3009</v>
      </c>
      <c r="BN179" t="s">
        <v>3019</v>
      </c>
      <c r="BO179" t="s">
        <v>3020</v>
      </c>
      <c r="BP179" t="s">
        <v>3021</v>
      </c>
      <c r="BQ179" t="s">
        <v>3022</v>
      </c>
    </row>
    <row r="180" ht="50" customHeight="1" spans="1:69">
      <c r="A180" t="s">
        <v>3023</v>
      </c>
      <c r="B180" t="s">
        <v>54</v>
      </c>
      <c r="C180" t="s">
        <v>55</v>
      </c>
      <c r="D180" t="s">
        <v>56</v>
      </c>
      <c r="E180"/>
      <c r="F180" t="str">
        <f t="shared" si="160"/>
        <v>2WXX20250106-MFF241108007-Herunwer</v>
      </c>
      <c r="G180" t="str">
        <f t="shared" si="161"/>
        <v>2WXX20250106--Herunwer</v>
      </c>
      <c r="J180" t="str">
        <f t="shared" si="162"/>
        <v>Elegant Pewter-toned Hair Colorant For Long-lasting Color Locking And Nourishing Plant Extracts Hair Care Trend Hair Color 100g</v>
      </c>
      <c r="K180" t="s">
        <v>57</v>
      </c>
      <c r="L180" t="str">
        <f t="shared" si="163"/>
        <v>Herunwer Elegant Pewter-toned Hair Colorant For Long-lasting Color Locking And Nourishing Plant Extracts Hair Care Trend Hair Color 100g</v>
      </c>
      <c r="M180">
        <f t="shared" si="164"/>
        <v>136</v>
      </c>
      <c r="N180" t="s">
        <v>3024</v>
      </c>
      <c r="O180" s="2" t="str">
        <f t="shared" si="165"/>
        <v>Elegant Pewter-toned Hair Colorant For Long-lasting Color Locking And Nourishing Plant Extracts Hair Care Trend Hair Color 100g&lt;br&gt;Features:&lt;br&gt;Long lasting color lock: This hair cream adopts an advanced , which can hold the gray tone for a long and is not easy to fade or fade. Can keep your hair color stable and long-lasting.&lt;br&gt;Nourishing and Maintaining: The contains plant nutrients, such as vegetable , which can deeply nourish the scalp and hair, enhance hair quality, and make your hair tightener and brighter.&lt;br&gt;Fashionable hair color: Gray tone is one of the popular trendy colors , which can make your a sense of fashion and with the trend.&lt;br&gt;Bleaching (if necessary): If you have dark hair and want to it very light, you usually need to it first. Please be sure to follow the instructions in the instructions and attention to the . It is recommended that first-timers ask a hairdresser to do it.&lt;br&gt;Mild and non irritating: Using a natural plant , it is gentle on the scalp and hair, without causing any irritation or damage, suitable for use with various hair types.&lt;br&gt;Product Description:&lt;br&gt;Color：Elegant pewter-toned&lt;br&gt;Weight：118g&lt;br&gt;Capacity：100g</v>
      </c>
      <c r="P180" s="2" t="str">
        <f t="shared" si="166"/>
        <v>Elegant Pewter-toned Hair Colorant For Long-lasting Color Locking And Nourishing Plant Extracts Hair Care Trend Hair Color 100g&lt;br&gt;Features:&lt;br&gt;Long lasting color lock: This hair cream adopts an advanced , which can hold the gray tone for a long and is not easy to fade or fade. Can keep your hair color stable and long-lasting.&lt;br&gt;Nourishing and Maintaining: The contains plant nutrients, such as vegetable , which can deeply nourish the scalp and hair, enhance hair quality, and make your hair tightener and brighter.&lt;br&gt;Fashionable hair color: Gray tone is one of the popular trendy colors , which can make your a sense of fashion and with the trend.&lt;br&gt;Bleaching (if necessary): If you have dark hair and want to it very light, you usually need to it first. Please be sure to follow the instructions in the instructions and attention to the . It is recommended that first-timers ask a hairdresser to do it.&lt;br&gt;Mild and non irritating: Using a natural plant , it is gentle on the scalp and hair, without causing any irritation or damage, suitable for use with various hair types.&lt;br&gt;Product Description:&lt;br&gt;Color：Elegant pewter-toned&lt;br&gt;Weight：118g&lt;br&gt;Capacity：100g</v>
      </c>
      <c r="Q180" s="2" t="str">
        <f t="shared" si="167"/>
        <v>Elegant Pewter-toned Hair Colorant For Long-lasting Color Locking And Nourishing Plant Extracts Hair Care Trend Hair Color 100g
Features:
Long lasting color lock: This hair cream adopts an advanced , which can hold the gray tone for a long and is not easy to fade or fade. Can keep your hair color stable and long-lasting.
Nourishing and Maintaining: The contains plant nutrients, such as vegetable , which can deeply nourish the scalp and hair, enhance hair quality, and make your hair tightener and brighter.
Fashionable hair color: Gray tone is one of the popular trendy colors , which can make your a sense of fashion and with the trend.
Bleaching (if necessary): If you have dark hair and want to it very light, you usually need to it first. Please be sure to follow the instructions in the instructions and attention to the . It is recommended that first-timers ask a hairdresser to do it.
Mild and non irritating: Using a natural plant , it is gentle on the scalp and hair, without causing any irritation or damage, suitable for use with various hair types.
Product Description:
Color：Elegant pewter-toned
Weight：118g
Capacity：100g</v>
      </c>
      <c r="R180" s="2" t="str">
        <f t="shared" ref="R180:X180" si="226">REPLACE(Q180,1,FIND(CHAR(10),Q180),)</f>
        <v>Features:
Long lasting color lock: This hair cream adopts an advanced , which can hold the gray tone for a long and is not easy to fade or fade. Can keep your hair color stable and long-lasting.
Nourishing and Maintaining: The contains plant nutrients, such as vegetable , which can deeply nourish the scalp and hair, enhance hair quality, and make your hair tightener and brighter.
Fashionable hair color: Gray tone is one of the popular trendy colors , which can make your a sense of fashion and with the trend.
Bleaching (if necessary): If you have dark hair and want to it very light, you usually need to it first. Please be sure to follow the instructions in the instructions and attention to the . It is recommended that first-timers ask a hairdresser to do it.
Mild and non irritating: Using a natural plant , it is gentle on the scalp and hair, without causing any irritation or damage, suitable for use with various hair types.
Product Description:
Color：Elegant pewter-toned
Weight：118g
Capacity：100g</v>
      </c>
      <c r="S180" s="3" t="str">
        <f t="shared" si="226"/>
        <v>Long lasting color lock: This hair cream adopts an advanced , which can hold the gray tone for a long and is not easy to fade or fade. Can keep your hair color stable and long-lasting.
Nourishing and Maintaining: The contains plant nutrients, such as vegetable , which can deeply nourish the scalp and hair, enhance hair quality, and make your hair tightener and brighter.
Fashionable hair color: Gray tone is one of the popular trendy colors , which can make your a sense of fashion and with the trend.
Bleaching (if necessary): If you have dark hair and want to it very light, you usually need to it first. Please be sure to follow the instructions in the instructions and attention to the . It is recommended that first-timers ask a hairdresser to do it.
Mild and non irritating: Using a natural plant , it is gentle on the scalp and hair, without causing any irritation or damage, suitable for use with various hair types.
Product Description:
Color：Elegant pewter-toned
Weight：118g
Capacity：100g</v>
      </c>
      <c r="T180" s="3" t="str">
        <f t="shared" si="226"/>
        <v>Nourishing and Maintaining: The contains plant nutrients, such as vegetable , which can deeply nourish the scalp and hair, enhance hair quality, and make your hair tightener and brighter.
Fashionable hair color: Gray tone is one of the popular trendy colors , which can make your a sense of fashion and with the trend.
Bleaching (if necessary): If you have dark hair and want to it very light, you usually need to it first. Please be sure to follow the instructions in the instructions and attention to the . It is recommended that first-timers ask a hairdresser to do it.
Mild and non irritating: Using a natural plant , it is gentle on the scalp and hair, without causing any irritation or damage, suitable for use with various hair types.
Product Description:
Color：Elegant pewter-toned
Weight：118g
Capacity：100g</v>
      </c>
      <c r="U180" s="3" t="str">
        <f t="shared" si="226"/>
        <v>Fashionable hair color: Gray tone is one of the popular trendy colors , which can make your a sense of fashion and with the trend.
Bleaching (if necessary): If you have dark hair and want to it very light, you usually need to it first. Please be sure to follow the instructions in the instructions and attention to the . It is recommended that first-timers ask a hairdresser to do it.
Mild and non irritating: Using a natural plant , it is gentle on the scalp and hair, without causing any irritation or damage, suitable for use with various hair types.
Product Description:
Color：Elegant pewter-toned
Weight：118g
Capacity：100g</v>
      </c>
      <c r="V180" s="3" t="str">
        <f t="shared" si="226"/>
        <v>Bleaching (if necessary): If you have dark hair and want to it very light, you usually need to it first. Please be sure to follow the instructions in the instructions and attention to the . It is recommended that first-timers ask a hairdresser to do it.
Mild and non irritating: Using a natural plant , it is gentle on the scalp and hair, without causing any irritation or damage, suitable for use with various hair types.
Product Description:
Color：Elegant pewter-toned
Weight：118g
Capacity：100g</v>
      </c>
      <c r="W180" s="3" t="str">
        <f t="shared" si="226"/>
        <v>Mild and non irritating: Using a natural plant , it is gentle on the scalp and hair, without causing any irritation or damage, suitable for use with various hair types.
Product Description:
Color：Elegant pewter-toned
Weight：118g
Capacity：100g</v>
      </c>
      <c r="X180" s="3" t="str">
        <f t="shared" si="226"/>
        <v>Product Description:
Color：Elegant pewter-toned
Weight：118g
Capacity：100g</v>
      </c>
      <c r="Y180" s="2" t="str">
        <f t="shared" si="169"/>
        <v>Herunwer 【Service】 If you have any questions, please feel free to contact us and we will answer your questions as soon as possible.</v>
      </c>
      <c r="Z180" s="3" t="s">
        <v>59</v>
      </c>
      <c r="AA180" s="3" t="str">
        <f t="shared" si="170"/>
        <v>Long lasting color lock: This hair cream adopts an advanced , which can hold the gray tone for a long and is not easy to fade or fade. Can keep your hair color stable and long-lasting.</v>
      </c>
      <c r="AB180" s="2" t="str">
        <f t="shared" si="171"/>
        <v>Nourishing and Maintaining: The contains plant nutrients, such as vegetable , which can deeply nourish the scalp and hair, enhance hair quality, and make your hair tightener and brighter.</v>
      </c>
      <c r="AC180" s="2" t="str">
        <f t="shared" si="172"/>
        <v>Fashionable hair color: Gray tone is one of the popular trendy colors , which can make your a sense of fashion and with the trend.</v>
      </c>
      <c r="AD180" s="2" t="str">
        <f t="shared" si="173"/>
        <v>Bleaching (if necessary): If you have dark hair and want to it very light, you usually need to it first. Please be sure to follow the instructions in the instructions and attention to the . It is recommended that first-timers ask a hairdresser to do it.</v>
      </c>
      <c r="AE180" s="2" t="str">
        <f t="shared" si="174"/>
        <v>Mild and non irritating: Using a natural plant , it is gentle on the scalp and hair, without causing any irritation or damage, suitable for use with various hair types.</v>
      </c>
      <c r="AF180" t="s">
        <v>116</v>
      </c>
      <c r="AG180" t="s">
        <v>137</v>
      </c>
      <c r="AH180" t="s">
        <v>62</v>
      </c>
      <c r="AJ180" t="s">
        <v>63</v>
      </c>
      <c r="AK180" t="s">
        <v>64</v>
      </c>
      <c r="AL180" t="s">
        <v>157</v>
      </c>
      <c r="AM180" t="s">
        <v>3025</v>
      </c>
      <c r="AN180" s="5">
        <v>0.24</v>
      </c>
      <c r="AO180">
        <v>15.99</v>
      </c>
      <c r="AP180">
        <v>6.36</v>
      </c>
      <c r="AQ180">
        <v>5.99</v>
      </c>
      <c r="AR180" t="str">
        <f t="shared" si="175"/>
        <v>202411999000529085</v>
      </c>
      <c r="AU180" t="s">
        <v>67</v>
      </c>
      <c r="BA180" t="s">
        <v>3026</v>
      </c>
      <c r="BB180" t="s">
        <v>3027</v>
      </c>
      <c r="BC180" t="s">
        <v>3028</v>
      </c>
      <c r="BD180" t="s">
        <v>3029</v>
      </c>
      <c r="BE180" t="s">
        <v>3030</v>
      </c>
      <c r="BF180" t="s">
        <v>3031</v>
      </c>
      <c r="BG180" t="s">
        <v>3032</v>
      </c>
      <c r="BH180" t="s">
        <v>3033</v>
      </c>
      <c r="BI180" t="s">
        <v>3034</v>
      </c>
      <c r="BJ180" t="s">
        <v>3035</v>
      </c>
      <c r="BK180" t="str">
        <f t="shared" si="176"/>
        <v>http://23.94.38.62/OWJWYm1YM1dHbndXdTl6NnJzM3g0NnhwMXdmTml5MUt4Tk55YVd1RnAwL2w2RzRtTzYwM3A5dFNZSUNVRm02Q2p6MGNJYVh5ZEt3PQ.jpg@100</v>
      </c>
      <c r="BL180" t="s">
        <v>3023</v>
      </c>
      <c r="BN180" t="s">
        <v>3036</v>
      </c>
      <c r="BO180" t="s">
        <v>3037</v>
      </c>
      <c r="BP180" t="s">
        <v>3038</v>
      </c>
      <c r="BQ180" t="s">
        <v>3039</v>
      </c>
    </row>
    <row r="181" ht="50" customHeight="1" spans="1:69">
      <c r="A181" t="s">
        <v>3040</v>
      </c>
      <c r="B181" t="s">
        <v>54</v>
      </c>
      <c r="C181" t="s">
        <v>55</v>
      </c>
      <c r="D181" t="s">
        <v>56</v>
      </c>
      <c r="F181" t="str">
        <f t="shared" si="160"/>
        <v>2WXX20250106-YSQ241120002-Herunwer</v>
      </c>
      <c r="G181" t="str">
        <f t="shared" si="161"/>
        <v>2WXX20250106--Herunwer</v>
      </c>
      <c r="J181" t="str">
        <f t="shared" si="162"/>
        <v>Hair Dyes Shampoo Herbals Essences Hair Dyes Plant Maintenance Lasting Color Health Hair Dyes 100ml</v>
      </c>
      <c r="K181" t="s">
        <v>57</v>
      </c>
      <c r="L181" t="str">
        <f t="shared" si="163"/>
        <v>Herunwer Hair Dyes Shampoo Herbals Essences Hair Dyes Plant Maintenance Lasting Color Health Hair Dyes 100ml</v>
      </c>
      <c r="M181">
        <f t="shared" si="164"/>
        <v>108</v>
      </c>
      <c r="N181" t="s">
        <v>3041</v>
      </c>
      <c r="O181" s="2" t="str">
        <f t="shared" si="165"/>
        <v>Hair Dyes Shampoo Herbals Essences Hair Dyes Plant Maintenance Lasting Color Health Hair Dyes 100ml&lt;br&gt;Features:&lt;br&gt;1. ** **: Our shampoo is enriched with herbal extracts that nourish and your hair while providing color, ensuring a and beautiful look.&lt;br&gt;2. **DIY Hair Coloring**: Experience the convenience of DIY hair coloring with our user-friendly shampoo, allowing you to achieve salon-quality results at home effortlessly.&lt;br&gt;3. **Long-Lasting Color**: Enjoy the benefits of a long-lasting color with our shampoo, designed to maintain and shades for an extended period without fading.&lt;br&gt;4. **Nourishing Plant Extracts**: Infused with plant-based nutrients, our shampoo offers care, delivering stunning color results.&lt;br&gt;5. ** Hair Solution**: Choose our shampoo for a approach to hair coloring. Our ensures that your hair remains nourished and while achieving the desired color.&lt;br&gt;Product Description:&lt;br&gt;hairs color cream 100ml&lt;br&gt;</v>
      </c>
      <c r="P181" s="2" t="str">
        <f t="shared" si="166"/>
        <v>Hair Dyes Shampoo Herbals Essences Hair Dyes Plant Maintenance Lasting Color Health Hair Dyes 100ml&lt;br&gt;Features:&lt;br&gt;1. ** **: Our shampoo is enriched with herbal extracts that nourish and your hair while providing color, ensuring a and beautiful look.&lt;br&gt;2. **DIY Hair Coloring**: Experience the convenience of DIY hair coloring with our user-friendly shampoo, allowing you to achieve salon-quality results at home effortlessly.&lt;br&gt;3. **Long-Lasting Color**: Enjoy the benefits of a long-lasting color with our shampoo, designed to maintain and shades for an extended period without fading.&lt;br&gt;4. **Nourishing Plant Extracts**: Infused with plant-based nutrients, our shampoo offers care, delivering stunning color results.&lt;br&gt;5. ** Hair Solution**: Choose our shampoo for a approach to hair coloring. Our ensures that your hair remains nourished and while achieving the desired color.&lt;br&gt;Product Description:&lt;br&gt;hairs color cream 100ml&lt;br&gt;</v>
      </c>
      <c r="Q181" s="2" t="str">
        <f t="shared" si="167"/>
        <v>Hair Dyes Shampoo Herbals Essences Hair Dyes Plant Maintenance Lasting Color Health Hair Dyes 100ml
Features:
1. ** **: Our shampoo is enriched with herbal extracts that nourish and your hair while providing color, ensuring a and beautiful look.
2. **DIY Hair Coloring**: Experience the convenience of DIY hair coloring with our user-friendly shampoo, allowing you to achieve salon-quality results at home effortlessly.
3. **Long-Lasting Color**: Enjoy the benefits of a long-lasting color with our shampoo, designed to maintain and shades for an extended period without fading.
4. **Nourishing Plant Extracts**: Infused with plant-based nutrients, our shampoo offers care, delivering stunning color results.
5. ** Hair Solution**: Choose our shampoo for a approach to hair coloring. Our ensures that your hair remains nourished and while achieving the desired color.
Product Description:
hairs color cream 100ml
</v>
      </c>
      <c r="R181" s="2" t="str">
        <f t="shared" ref="R181:X181" si="227">REPLACE(Q181,1,FIND(CHAR(10),Q181),)</f>
        <v>Features:
1. ** **: Our shampoo is enriched with herbal extracts that nourish and your hair while providing color, ensuring a and beautiful look.
2. **DIY Hair Coloring**: Experience the convenience of DIY hair coloring with our user-friendly shampoo, allowing you to achieve salon-quality results at home effortlessly.
3. **Long-Lasting Color**: Enjoy the benefits of a long-lasting color with our shampoo, designed to maintain and shades for an extended period without fading.
4. **Nourishing Plant Extracts**: Infused with plant-based nutrients, our shampoo offers care, delivering stunning color results.
5. ** Hair Solution**: Choose our shampoo for a approach to hair coloring. Our ensures that your hair remains nourished and while achieving the desired color.
Product Description:
hairs color cream 100ml
</v>
      </c>
      <c r="S181" s="3" t="str">
        <f t="shared" si="227"/>
        <v>1. ** **: Our shampoo is enriched with herbal extracts that nourish and your hair while providing color, ensuring a and beautiful look.
2. **DIY Hair Coloring**: Experience the convenience of DIY hair coloring with our user-friendly shampoo, allowing you to achieve salon-quality results at home effortlessly.
3. **Long-Lasting Color**: Enjoy the benefits of a long-lasting color with our shampoo, designed to maintain and shades for an extended period without fading.
4. **Nourishing Plant Extracts**: Infused with plant-based nutrients, our shampoo offers care, delivering stunning color results.
5. ** Hair Solution**: Choose our shampoo for a approach to hair coloring. Our ensures that your hair remains nourished and while achieving the desired color.
Product Description:
hairs color cream 100ml
</v>
      </c>
      <c r="T181" s="3" t="str">
        <f t="shared" si="227"/>
        <v>2. **DIY Hair Coloring**: Experience the convenience of DIY hair coloring with our user-friendly shampoo, allowing you to achieve salon-quality results at home effortlessly.
3. **Long-Lasting Color**: Enjoy the benefits of a long-lasting color with our shampoo, designed to maintain and shades for an extended period without fading.
4. **Nourishing Plant Extracts**: Infused with plant-based nutrients, our shampoo offers care, delivering stunning color results.
5. ** Hair Solution**: Choose our shampoo for a approach to hair coloring. Our ensures that your hair remains nourished and while achieving the desired color.
Product Description:
hairs color cream 100ml
</v>
      </c>
      <c r="U181" s="3" t="str">
        <f t="shared" si="227"/>
        <v>3. **Long-Lasting Color**: Enjoy the benefits of a long-lasting color with our shampoo, designed to maintain and shades for an extended period without fading.
4. **Nourishing Plant Extracts**: Infused with plant-based nutrients, our shampoo offers care, delivering stunning color results.
5. ** Hair Solution**: Choose our shampoo for a approach to hair coloring. Our ensures that your hair remains nourished and while achieving the desired color.
Product Description:
hairs color cream 100ml
</v>
      </c>
      <c r="V181" s="3" t="str">
        <f t="shared" si="227"/>
        <v>4. **Nourishing Plant Extracts**: Infused with plant-based nutrients, our shampoo offers care, delivering stunning color results.
5. ** Hair Solution**: Choose our shampoo for a approach to hair coloring. Our ensures that your hair remains nourished and while achieving the desired color.
Product Description:
hairs color cream 100ml
</v>
      </c>
      <c r="W181" s="3" t="str">
        <f t="shared" si="227"/>
        <v>5. ** Hair Solution**: Choose our shampoo for a approach to hair coloring. Our ensures that your hair remains nourished and while achieving the desired color.
Product Description:
hairs color cream 100ml
</v>
      </c>
      <c r="X181" s="3" t="str">
        <f t="shared" si="227"/>
        <v>Product Description:
hairs color cream 100ml
</v>
      </c>
      <c r="Y181" s="2" t="str">
        <f t="shared" si="169"/>
        <v>Herunwer 【Service】 If you have any questions, please feel free to contact us and we will answer your questions as soon as possible.</v>
      </c>
      <c r="Z181" s="3" t="s">
        <v>59</v>
      </c>
      <c r="AA181" s="3" t="str">
        <f t="shared" si="170"/>
        <v>1. ** **: Our shampoo is enriched with herbal extracts that nourish and your hair while providing color, ensuring a and beautiful look.</v>
      </c>
      <c r="AB181" s="2" t="str">
        <f t="shared" si="171"/>
        <v>2. **DIY Hair Coloring**: Experience the convenience of DIY hair coloring with our user-friendly shampoo, allowing you to achieve salon-quality results at home effortlessly.</v>
      </c>
      <c r="AC181" s="2" t="str">
        <f t="shared" si="172"/>
        <v>3. **Long-Lasting Color**: Enjoy the benefits of a long-lasting color with our shampoo, designed to maintain and shades for an extended period without fading.</v>
      </c>
      <c r="AD181" s="2" t="str">
        <f t="shared" si="173"/>
        <v>4. **Nourishing Plant Extracts**: Infused with plant-based nutrients, our shampoo offers care, delivering stunning color results.</v>
      </c>
      <c r="AE181" s="2" t="str">
        <f t="shared" si="174"/>
        <v>5. ** Hair Solution**: Choose our shampoo for a approach to hair coloring. Our ensures that your hair remains nourished and while achieving the desired color.</v>
      </c>
      <c r="AF181" t="s">
        <v>60</v>
      </c>
      <c r="AG181" t="s">
        <v>1178</v>
      </c>
      <c r="AH181" t="s">
        <v>62</v>
      </c>
      <c r="AJ181" t="s">
        <v>63</v>
      </c>
      <c r="AK181" t="s">
        <v>64</v>
      </c>
      <c r="AL181" t="s">
        <v>157</v>
      </c>
      <c r="AM181" t="s">
        <v>158</v>
      </c>
      <c r="AN181" s="5">
        <v>0.28</v>
      </c>
      <c r="AO181">
        <v>15.99</v>
      </c>
      <c r="AP181">
        <v>6.44</v>
      </c>
      <c r="AQ181">
        <v>5.99</v>
      </c>
      <c r="AR181" t="str">
        <f t="shared" si="175"/>
        <v>202411999000529085</v>
      </c>
      <c r="AU181" t="s">
        <v>67</v>
      </c>
      <c r="BA181" t="s">
        <v>3042</v>
      </c>
      <c r="BB181" t="s">
        <v>3043</v>
      </c>
      <c r="BC181" t="s">
        <v>3044</v>
      </c>
      <c r="BD181" t="s">
        <v>3045</v>
      </c>
      <c r="BE181" t="s">
        <v>3046</v>
      </c>
      <c r="BF181" t="s">
        <v>3047</v>
      </c>
      <c r="BG181" t="s">
        <v>3048</v>
      </c>
      <c r="BH181" t="s">
        <v>3049</v>
      </c>
      <c r="BI181" t="s">
        <v>3050</v>
      </c>
      <c r="BJ181" t="s">
        <v>3051</v>
      </c>
      <c r="BK181" t="str">
        <f t="shared" si="176"/>
        <v>http://23.94.38.62/c1ZLSmtaam5tZDdFZHRvaDU4MmpMYzVkT2N4NHIvOVhaR2NTTnhuNjlzTTJERlB0UGpZUEFEV2tNWUZoOVY2alV0ZzdxcXZrUlZjPQ.jpg@100</v>
      </c>
      <c r="BL181" t="s">
        <v>3040</v>
      </c>
      <c r="BN181" t="s">
        <v>3052</v>
      </c>
      <c r="BO181" t="s">
        <v>3053</v>
      </c>
      <c r="BP181" t="s">
        <v>3054</v>
      </c>
      <c r="BQ181" t="s">
        <v>3055</v>
      </c>
    </row>
    <row r="182" ht="50" customHeight="1" spans="1:69">
      <c r="A182" t="s">
        <v>3056</v>
      </c>
      <c r="B182" t="s">
        <v>54</v>
      </c>
      <c r="C182" t="s">
        <v>55</v>
      </c>
      <c r="D182" t="s">
        <v>56</v>
      </c>
      <c r="E182"/>
      <c r="F182" t="str">
        <f t="shared" si="160"/>
        <v>2WXX20250106-MFF241123002-Herunwer</v>
      </c>
      <c r="G182" t="str">
        <f t="shared" si="161"/>
        <v>2WXX20250106--Herunwer</v>
      </c>
      <c r="J182" t="str">
        <f t="shared" si="162"/>
        <v>Hairspray  Black For Party Fancy Dress Accessories Temporary Hair Dyes For Kids And Adults 85ml</v>
      </c>
      <c r="K182" t="s">
        <v>57</v>
      </c>
      <c r="L182" t="str">
        <f t="shared" si="163"/>
        <v>Herunwer Hairspray  Black For Party Fancy Dress Accessories Temporary Hair Dyes For Kids And Adults 85ml</v>
      </c>
      <c r="M182">
        <f t="shared" si="164"/>
        <v>104</v>
      </c>
      <c r="N182" t="s">
        <v>3057</v>
      </c>
      <c r="O182" s="2" t="str">
        <f t="shared" si="165"/>
        <v>Hairspray Black For Party Fancy Dress Accessories Temporary Hair Dyes For Kids And Adults 85ml&lt;br&gt;Features:&lt;br&gt;Fast coloring: This hair spray can easily your , allowing you to quickly change your hair color, suitable for temporary needs or special .&lt;br&gt;Easy to use: The spray design does not require complicated , just spray on the hair and evenly cover it, which is suitable for novices and busy users, convenient and fast.&lt;br&gt;Temporary effect: The color can be washed off at any , suitable for those who want to try a new hair color but do not want to make a permanent change. It can usually be removed by shampooing, and it is stress- to use.&lt;br&gt;Safe : The is gentle, does not contain harmful ingredients, is suitable for all hair types, and has been skin-tested, making it safer to use.&lt;br&gt;Multi-occasion application: Suitable for various such as parties, festivals, performances, etc., helping users to easily create different styles in a short and show their personality.&lt;br&gt;Product Description:&lt;br&gt;Capacity：85ml&lt;br&gt;Weight：143g&lt;br&gt;</v>
      </c>
      <c r="P182" s="2" t="str">
        <f t="shared" si="166"/>
        <v>Hairspray Black For Party Fancy Dress Accessories Temporary Hair Dyes For Kids And Adults 85ml&lt;br&gt;Features:&lt;br&gt;Fast coloring: This hair spray can easily your , allowing you to quickly change your hair color, suitable for temporary needs or special .&lt;br&gt;Easy to use: The spray design does not require complicated , just spray on the hair and evenly cover it, which is suitable for novices and busy users, convenient and fast.&lt;br&gt;Temporary effect: The color can be washed off at any , suitable for those who want to try a new hair color but do not want to make a permanent change. It can usually be removed by shampooing, and it is stress- to use.&lt;br&gt;Safe : The is gentle, does not contain harmful ingredients, is suitable for all hair types, and has been skin-tested, making it safer to use.&lt;br&gt;Multi-occasion application: Suitable for various such as parties, festivals, performances, etc., helping users to easily create different styles in a short and show their personality.&lt;br&gt;Product Description:&lt;br&gt;Capacity：85ml&lt;br&gt;Weight：143g&lt;br&gt;</v>
      </c>
      <c r="Q182" s="2" t="str">
        <f t="shared" si="167"/>
        <v>Hairspray Black For Party Fancy Dress Accessories Temporary Hair Dyes For Kids And Adults 85ml
Features:
Fast coloring: This hair spray can easily your , allowing you to quickly change your hair color, suitable for temporary needs or special .
Easy to use: The spray design does not require complicated , just spray on the hair and evenly cover it, which is suitable for novices and busy users, convenient and fast.
Temporary effect: The color can be washed off at any , suitable for those who want to try a new hair color but do not want to make a permanent change. It can usually be removed by shampooing, and it is stress- to use.
Safe : The is gentle, does not contain harmful ingredients, is suitable for all hair types, and has been skin-tested, making it safer to use.
Multi-occasion application: Suitable for various such as parties, festivals, performances, etc., helping users to easily create different styles in a short and show their personality.
Product Description:
Capacity：85ml
Weight：143g
</v>
      </c>
      <c r="R182" s="2" t="str">
        <f t="shared" ref="R182:X182" si="228">REPLACE(Q182,1,FIND(CHAR(10),Q182),)</f>
        <v>Features:
Fast coloring: This hair spray can easily your , allowing you to quickly change your hair color, suitable for temporary needs or special .
Easy to use: The spray design does not require complicated , just spray on the hair and evenly cover it, which is suitable for novices and busy users, convenient and fast.
Temporary effect: The color can be washed off at any , suitable for those who want to try a new hair color but do not want to make a permanent change. It can usually be removed by shampooing, and it is stress- to use.
Safe : The is gentle, does not contain harmful ingredients, is suitable for all hair types, and has been skin-tested, making it safer to use.
Multi-occasion application: Suitable for various such as parties, festivals, performances, etc., helping users to easily create different styles in a short and show their personality.
Product Description:
Capacity：85ml
Weight：143g
</v>
      </c>
      <c r="S182" s="3" t="str">
        <f t="shared" si="228"/>
        <v>Fast coloring: This hair spray can easily your , allowing you to quickly change your hair color, suitable for temporary needs or special .
Easy to use: The spray design does not require complicated , just spray on the hair and evenly cover it, which is suitable for novices and busy users, convenient and fast.
Temporary effect: The color can be washed off at any , suitable for those who want to try a new hair color but do not want to make a permanent change. It can usually be removed by shampooing, and it is stress- to use.
Safe : The is gentle, does not contain harmful ingredients, is suitable for all hair types, and has been skin-tested, making it safer to use.
Multi-occasion application: Suitable for various such as parties, festivals, performances, etc., helping users to easily create different styles in a short and show their personality.
Product Description:
Capacity：85ml
Weight：143g
</v>
      </c>
      <c r="T182" s="3" t="str">
        <f t="shared" si="228"/>
        <v>Easy to use: The spray design does not require complicated , just spray on the hair and evenly cover it, which is suitable for novices and busy users, convenient and fast.
Temporary effect: The color can be washed off at any , suitable for those who want to try a new hair color but do not want to make a permanent change. It can usually be removed by shampooing, and it is stress- to use.
Safe : The is gentle, does not contain harmful ingredients, is suitable for all hair types, and has been skin-tested, making it safer to use.
Multi-occasion application: Suitable for various such as parties, festivals, performances, etc., helping users to easily create different styles in a short and show their personality.
Product Description:
Capacity：85ml
Weight：143g
</v>
      </c>
      <c r="U182" s="3" t="str">
        <f t="shared" si="228"/>
        <v>Temporary effect: The color can be washed off at any , suitable for those who want to try a new hair color but do not want to make a permanent change. It can usually be removed by shampooing, and it is stress- to use.
Safe : The is gentle, does not contain harmful ingredients, is suitable for all hair types, and has been skin-tested, making it safer to use.
Multi-occasion application: Suitable for various such as parties, festivals, performances, etc., helping users to easily create different styles in a short and show their personality.
Product Description:
Capacity：85ml
Weight：143g
</v>
      </c>
      <c r="V182" s="3" t="str">
        <f t="shared" si="228"/>
        <v>Safe : The is gentle, does not contain harmful ingredients, is suitable for all hair types, and has been skin-tested, making it safer to use.
Multi-occasion application: Suitable for various such as parties, festivals, performances, etc., helping users to easily create different styles in a short and show their personality.
Product Description:
Capacity：85ml
Weight：143g
</v>
      </c>
      <c r="W182" s="3" t="str">
        <f t="shared" si="228"/>
        <v>Multi-occasion application: Suitable for various such as parties, festivals, performances, etc., helping users to easily create different styles in a short and show their personality.
Product Description:
Capacity：85ml
Weight：143g
</v>
      </c>
      <c r="X182" s="3" t="str">
        <f t="shared" si="228"/>
        <v>Product Description:
Capacity：85ml
Weight：143g
</v>
      </c>
      <c r="Y182" s="2" t="str">
        <f t="shared" si="169"/>
        <v>Herunwer 【Service】 If you have any questions, please feel free to contact us and we will answer your questions as soon as possible.</v>
      </c>
      <c r="Z182" s="3" t="s">
        <v>59</v>
      </c>
      <c r="AA182" s="3" t="str">
        <f t="shared" si="170"/>
        <v>Fast coloring: This hair spray can easily your , allowing you to quickly change your hair color, suitable for temporary needs or special .</v>
      </c>
      <c r="AB182" s="2" t="str">
        <f t="shared" si="171"/>
        <v>Easy to use: The spray design does not require complicated , just spray on the hair and evenly cover it, which is suitable for novices and busy users, convenient and fast.</v>
      </c>
      <c r="AC182" s="2" t="str">
        <f t="shared" si="172"/>
        <v>Temporary effect: The color can be washed off at any , suitable for those who want to try a new hair color but do not want to make a permanent change. It can usually be removed by shampooing, and it is stress- to use.</v>
      </c>
      <c r="AD182" s="2" t="str">
        <f t="shared" si="173"/>
        <v>Safe : The is gentle, does not contain harmful ingredients, is suitable for all hair types, and has been skin-tested, making it safer to use.</v>
      </c>
      <c r="AE182" s="2" t="str">
        <f t="shared" si="174"/>
        <v>Multi-occasion application: Suitable for various such as parties, festivals, performances, etc., helping users to easily create different styles in a short and show their personality.</v>
      </c>
      <c r="AF182" t="s">
        <v>3058</v>
      </c>
      <c r="AG182" t="s">
        <v>137</v>
      </c>
      <c r="AH182" t="s">
        <v>62</v>
      </c>
      <c r="AJ182" t="s">
        <v>63</v>
      </c>
      <c r="AK182" t="s">
        <v>64</v>
      </c>
      <c r="AL182" t="s">
        <v>157</v>
      </c>
      <c r="AM182" t="s">
        <v>3059</v>
      </c>
      <c r="AN182" s="5">
        <v>0.32</v>
      </c>
      <c r="AO182">
        <v>16.99</v>
      </c>
      <c r="AP182">
        <v>6.73</v>
      </c>
      <c r="AQ182">
        <v>6.99</v>
      </c>
      <c r="AR182" t="str">
        <f t="shared" si="175"/>
        <v>202411999000529085</v>
      </c>
      <c r="AU182" t="s">
        <v>67</v>
      </c>
      <c r="BA182" t="s">
        <v>3060</v>
      </c>
      <c r="BB182" t="s">
        <v>3061</v>
      </c>
      <c r="BC182" t="s">
        <v>3062</v>
      </c>
      <c r="BD182" t="s">
        <v>3063</v>
      </c>
      <c r="BE182" t="s">
        <v>3064</v>
      </c>
      <c r="BF182" t="s">
        <v>3065</v>
      </c>
      <c r="BG182" t="s">
        <v>3066</v>
      </c>
      <c r="BH182" t="s">
        <v>3067</v>
      </c>
      <c r="BI182" t="s">
        <v>3068</v>
      </c>
      <c r="BJ182" t="s">
        <v>3069</v>
      </c>
      <c r="BK182" t="str">
        <f t="shared" si="176"/>
        <v>http://23.94.38.62/VldseVhFaGlNN3BqdmFERGxKaERnZlFUWDk2N29jT3ZNNU82YVlPNHMrblR1Z3ZrQkFyZVNzamhhWERJUzR0bWdiaFNrNmtaWHZNPQ.jpg@100</v>
      </c>
      <c r="BL182" t="s">
        <v>3056</v>
      </c>
      <c r="BN182" t="s">
        <v>3070</v>
      </c>
      <c r="BO182" t="s">
        <v>3071</v>
      </c>
      <c r="BP182" t="s">
        <v>3072</v>
      </c>
      <c r="BQ182" t="s">
        <v>3073</v>
      </c>
    </row>
    <row r="183" ht="50" customHeight="1" spans="1:69">
      <c r="A183" t="s">
        <v>3074</v>
      </c>
      <c r="B183" t="s">
        <v>54</v>
      </c>
      <c r="C183" t="s">
        <v>55</v>
      </c>
      <c r="D183" t="s">
        <v>56</v>
      </c>
      <c r="E183"/>
      <c r="F183" t="str">
        <f t="shared" si="160"/>
        <v>2WXX20250106-WTX70713486-Herunwer</v>
      </c>
      <c r="G183" t="str">
        <f t="shared" si="161"/>
        <v>2WXX20250106--Herunwer</v>
      </c>
      <c r="J183" t="str">
        <f t="shared" si="162"/>
        <v>Long Loose Wavy No Lace Front Wig Curly Full Natural Hair Wigs Women Black </v>
      </c>
      <c r="K183" t="s">
        <v>57</v>
      </c>
      <c r="L183" t="str">
        <f t="shared" si="163"/>
        <v>Herunwer Long Loose Wavy No Lace Front Wig Curly Full Natural Hair Wigs Women Black </v>
      </c>
      <c r="M183">
        <f t="shared" si="164"/>
        <v>84</v>
      </c>
      <c r="N183" t="s">
        <v>3075</v>
      </c>
      <c r="O183" s="2" t="str">
        <f t="shared" si="165"/>
        <v>&lt;br&gt;Long Loose Wavy No Lace Front Wig Curly Full Hair Wigs Women Black Description:&lt;br&gt;Lace Wigs Loose Wave Curly Natural Black Women Wig&lt;br&gt;Material: made fiber.&lt;br&gt;Style: Long Wave&lt;br&gt;Suit For:Daily life , Costume,Fashion,Cosplay/Party/Costume/Carnival/Halloween/April Fool's Day/Masquerade&lt;br&gt;Usage: Can be curled, straightened,washed,.&lt;br&gt;Wearing it, it can bring you more confidence, and more&lt;br&gt;It is both natural looking and soft. You can wear it as well as for daily use or parties The size is and no pins or tape should be required. It should be fit on most people.&lt;br&gt;It can be suit for Costume,Fashion,Cosplay/Party/Costume/Carnival/Halloween/April&lt;br&gt;It won't hury the scalp , wear more comfortable and natural.&lt;br&gt;</v>
      </c>
      <c r="P183" s="2" t="str">
        <f t="shared" si="166"/>
        <v>&lt;br&gt;Long Loose Wavy No Lace Front Wig Curly Full Hair Wigs Women Black Description:&lt;br&gt;Lace Wigs Loose Wave Curly Natural Black Women Wig&lt;br&gt;Material: made fiber.&lt;br&gt;Style: Long Wave&lt;br&gt;Suit For:Daily life , Costume,Fashion,Cosplay/Party/Costume/Carnival/Halloween/April Fool's Day/Masquerade&lt;br&gt;Usage: Can be curled, straightened,washed,.&lt;br&gt;Wearing it, it can bring you more confidence, and more&lt;br&gt;It is both natural looking and soft. You can wear it as well as for daily use or parties The size is and no pins or tape should be required. It should be fit on most people.&lt;br&gt;It can be suit for Costume,Fashion,Cosplay/Party/Costume/Carnival/Halloween/April&lt;br&gt;It won't hury the scalp , wear more comfortable and natural.&lt;br&gt;</v>
      </c>
      <c r="Q183" s="2" t="str">
        <f t="shared" si="167"/>
        <v>
Long Loose Wavy No Lace Front Wig Curly Full Hair Wigs Women Black Description:
Lace Wigs Loose Wave Curly Natural Black Women Wig
Material: made fiber.
Style: Long Wave
Suit For:Daily life , Costume,Fashion,Cosplay/Party/Costume/Carnival/Halloween/April Fool's Day/Masquerade
Usage: Can be curled, straightened,washed,.
Wearing it, it can bring you more confidence, and more
It is both natural looking and soft. You can wear it as well as for daily use or parties The size is and no pins or tape should be required. It should be fit on most people.
It can be suit for Costume,Fashion,Cosplay/Party/Costume/Carnival/Halloween/April
It won't hury the scalp , wear more comfortable and natural.
</v>
      </c>
      <c r="R183" s="2" t="str">
        <f t="shared" ref="R183:X183" si="229">REPLACE(Q183,1,FIND(CHAR(10),Q183),)</f>
        <v>Long Loose Wavy No Lace Front Wig Curly Full Hair Wigs Women Black Description:
Lace Wigs Loose Wave Curly Natural Black Women Wig
Material: made fiber.
Style: Long Wave
Suit For:Daily life , Costume,Fashion,Cosplay/Party/Costume/Carnival/Halloween/April Fool's Day/Masquerade
Usage: Can be curled, straightened,washed,.
Wearing it, it can bring you more confidence, and more
It is both natural looking and soft. You can wear it as well as for daily use or parties The size is and no pins or tape should be required. It should be fit on most people.
It can be suit for Costume,Fashion,Cosplay/Party/Costume/Carnival/Halloween/April
It won't hury the scalp , wear more comfortable and natural.
</v>
      </c>
      <c r="S183" s="3" t="str">
        <f t="shared" si="229"/>
        <v>Lace Wigs Loose Wave Curly Natural Black Women Wig
Material: made fiber.
Style: Long Wave
Suit For:Daily life , Costume,Fashion,Cosplay/Party/Costume/Carnival/Halloween/April Fool's Day/Masquerade
Usage: Can be curled, straightened,washed,.
Wearing it, it can bring you more confidence, and more
It is both natural looking and soft. You can wear it as well as for daily use or parties The size is and no pins or tape should be required. It should be fit on most people.
It can be suit for Costume,Fashion,Cosplay/Party/Costume/Carnival/Halloween/April
It won't hury the scalp , wear more comfortable and natural.
</v>
      </c>
      <c r="T183" s="3" t="str">
        <f t="shared" si="229"/>
        <v>Material: made fiber.
Style: Long Wave
Suit For:Daily life , Costume,Fashion,Cosplay/Party/Costume/Carnival/Halloween/April Fool's Day/Masquerade
Usage: Can be curled, straightened,washed,.
Wearing it, it can bring you more confidence, and more
It is both natural looking and soft. You can wear it as well as for daily use or parties The size is and no pins or tape should be required. It should be fit on most people.
It can be suit for Costume,Fashion,Cosplay/Party/Costume/Carnival/Halloween/April
It won't hury the scalp , wear more comfortable and natural.
</v>
      </c>
      <c r="U183" s="3" t="str">
        <f t="shared" si="229"/>
        <v>Style: Long Wave
Suit For:Daily life , Costume,Fashion,Cosplay/Party/Costume/Carnival/Halloween/April Fool's Day/Masquerade
Usage: Can be curled, straightened,washed,.
Wearing it, it can bring you more confidence, and more
It is both natural looking and soft. You can wear it as well as for daily use or parties The size is and no pins or tape should be required. It should be fit on most people.
It can be suit for Costume,Fashion,Cosplay/Party/Costume/Carnival/Halloween/April
It won't hury the scalp , wear more comfortable and natural.
</v>
      </c>
      <c r="V183" s="3" t="str">
        <f t="shared" si="229"/>
        <v>Suit For:Daily life , Costume,Fashion,Cosplay/Party/Costume/Carnival/Halloween/April Fool's Day/Masquerade
Usage: Can be curled, straightened,washed,.
Wearing it, it can bring you more confidence, and more
It is both natural looking and soft. You can wear it as well as for daily use or parties The size is and no pins or tape should be required. It should be fit on most people.
It can be suit for Costume,Fashion,Cosplay/Party/Costume/Carnival/Halloween/April
It won't hury the scalp , wear more comfortable and natural.
</v>
      </c>
      <c r="W183" s="3" t="str">
        <f t="shared" si="229"/>
        <v>Usage: Can be curled, straightened,washed,.
Wearing it, it can bring you more confidence, and more
It is both natural looking and soft. You can wear it as well as for daily use or parties The size is and no pins or tape should be required. It should be fit on most people.
It can be suit for Costume,Fashion,Cosplay/Party/Costume/Carnival/Halloween/April
It won't hury the scalp , wear more comfortable and natural.
</v>
      </c>
      <c r="X183" s="3" t="str">
        <f t="shared" si="229"/>
        <v>Wearing it, it can bring you more confidence, and more
It is both natural looking and soft. You can wear it as well as for daily use or parties The size is and no pins or tape should be required. It should be fit on most people.
It can be suit for Costume,Fashion,Cosplay/Party/Costume/Carnival/Halloween/April
It won't hury the scalp , wear more comfortable and natural.
</v>
      </c>
      <c r="Y183" s="2" t="str">
        <f t="shared" si="169"/>
        <v>Herunwer 【Service】 If you have any questions, please feel free to contact us and we will answer your questions as soon as possible.</v>
      </c>
      <c r="Z183" s="3" t="s">
        <v>59</v>
      </c>
      <c r="AA183" s="3" t="str">
        <f t="shared" si="170"/>
        <v>Lace Wigs Loose Wave Curly Natural Black Women Wig</v>
      </c>
      <c r="AB183" s="2" t="str">
        <f t="shared" si="171"/>
        <v>Material: made fiber.</v>
      </c>
      <c r="AC183" s="2" t="str">
        <f t="shared" si="172"/>
        <v>Style: Long Wave</v>
      </c>
      <c r="AD183" s="2" t="str">
        <f t="shared" si="173"/>
        <v>Suit For:Daily life , Costume,Fashion,Cosplay/Party/Costume/Carnival/Halloween/April Fool's Day/Masquerade</v>
      </c>
      <c r="AE183" s="2" t="str">
        <f t="shared" si="174"/>
        <v>Usage: Can be curled, straightened,washed,.</v>
      </c>
      <c r="AF183" t="s">
        <v>631</v>
      </c>
      <c r="AG183" t="s">
        <v>1212</v>
      </c>
      <c r="AH183" t="s">
        <v>631</v>
      </c>
      <c r="AJ183" t="s">
        <v>631</v>
      </c>
      <c r="AK183" t="s">
        <v>631</v>
      </c>
      <c r="AL183" t="s">
        <v>3076</v>
      </c>
      <c r="AM183" t="s">
        <v>3077</v>
      </c>
      <c r="AN183" s="5">
        <v>0.67</v>
      </c>
      <c r="AO183">
        <v>37.99</v>
      </c>
      <c r="AP183">
        <v>15.05</v>
      </c>
      <c r="AQ183">
        <v>14.99</v>
      </c>
      <c r="AR183" t="str">
        <f t="shared" si="175"/>
        <v>202411999000529089</v>
      </c>
      <c r="AU183" t="s">
        <v>67</v>
      </c>
      <c r="BA183" t="s">
        <v>3078</v>
      </c>
      <c r="BB183" t="s">
        <v>3079</v>
      </c>
      <c r="BC183" t="s">
        <v>3080</v>
      </c>
      <c r="BD183" t="s">
        <v>3081</v>
      </c>
      <c r="BE183" t="s">
        <v>3082</v>
      </c>
      <c r="BF183"/>
      <c r="BG183"/>
      <c r="BH183"/>
      <c r="BI183"/>
      <c r="BJ183" t="s">
        <v>3083</v>
      </c>
      <c r="BK183" t="str">
        <f t="shared" si="176"/>
        <v>http://23.94.38.62/YTB6MXFZQWRNNytCSnhxcC9lR2ZEbEVlWWkvcEZUYzRTRi80cC9Hd0NHZ0JVQ29BWDErMzBxRjkxT3NFVkM5eGV5SlZvelBtU3p3PQ.jpg@100</v>
      </c>
      <c r="BL183" t="s">
        <v>3074</v>
      </c>
      <c r="BN183" t="s">
        <v>3084</v>
      </c>
      <c r="BO183" t="s">
        <v>3085</v>
      </c>
      <c r="BP183" t="s">
        <v>3086</v>
      </c>
      <c r="BQ183" t="s">
        <v>3087</v>
      </c>
    </row>
    <row r="184" ht="50" customHeight="1" spans="1:69">
      <c r="A184" t="s">
        <v>3088</v>
      </c>
      <c r="B184" t="s">
        <v>54</v>
      </c>
      <c r="C184" t="s">
        <v>55</v>
      </c>
      <c r="D184" t="s">
        <v>56</v>
      </c>
      <c r="E184"/>
      <c r="F184" t="str">
        <f t="shared" si="160"/>
        <v>2WXX20250106-DCH80926607-Herunwer</v>
      </c>
      <c r="G184" t="str">
        <f t="shared" si="161"/>
        <v>2WXX20250106--Herunwer</v>
      </c>
      <c r="J184" t="str">
        <f t="shared" si="162"/>
        <v> Real Remy Human Hair Topper Toupee Clip Hairpiece Lace Top Wig For Women</v>
      </c>
      <c r="K184" t="s">
        <v>57</v>
      </c>
      <c r="L184" t="str">
        <f t="shared" si="163"/>
        <v>Herunwer  Real Remy Human Hair Topper Toupee Clip Hairpiece Lace Top Wig For Women</v>
      </c>
      <c r="M184">
        <f t="shared" si="164"/>
        <v>82</v>
      </c>
      <c r="N184" t="s">
        <v>3089</v>
      </c>
      <c r="O184" s="2" t="str">
        <f t="shared" si="165"/>
        <v>&lt;br&gt;1 PC Real Remy Human Hair Topper Toupee Clip Hairpiece Lace Top Wig For Women&lt;br&gt;Features:&lt;br&gt;New and high quality.&lt;br&gt;New women synthetic wigs women heat wig full&lt;br&gt;Hair High Temperature Wire fiber, made Cap, Seem as real human hair&lt;br&gt;Comfortable for daily wear; No damage to your own hair&lt;br&gt;Easy to wash and care.&lt;br&gt;The inner design is, so you are able to adjust the size for an ideal fit; The hooks inside the wig are fully to fit all sizes&lt;br&gt;Specification:&lt;br&gt;Style: Short Wig&lt;br&gt;Texture: Curly hair&lt;br&gt;Material: Real Human Hair&lt;br&gt;Hair Color: as shown&lt;br&gt;Hair length：12 Inch&lt;br&gt;Weight: 195g&lt;br&gt;Attachment: Lace network&lt;br&gt;How to care:&lt;br&gt;(1) Wash in cold or warm water ,Add a dash of Shampoo and wash gently (2) shampooing out excess water and pat dry with a towel (3) Do not brush when wet allow wig to drip fry (4) Clean up with towel and let it dry naturally,&lt;br&gt;(5) Please do not use hair drier or put it expose to heat&lt;br&gt;Package Include:&lt;br&gt;1 x Human Hair wig&lt;br&gt;</v>
      </c>
      <c r="P184" s="2" t="str">
        <f t="shared" si="166"/>
        <v>&lt;br&gt;1 PC Real Remy Human Hair Topper Toupee Clip Hairpiece Lace Top Wig For Women&lt;br&gt;Features:&lt;br&gt;New and high quality.&lt;br&gt;New women synthetic wigs women heat wig full&lt;br&gt;Hair High Temperature Wire fiber, made Cap, Seem as real human hair&lt;br&gt;Comfortable for daily wear; No damage to your own hair&lt;br&gt;Easy to wash and care.&lt;br&gt;The inner design is, so you are able to adjust the size for an ideal fit; The hooks inside the wig are fully to fit all sizes&lt;br&gt;Specification:&lt;br&gt;Style: Short Wig&lt;br&gt;Texture: Curly hair&lt;br&gt;Material: Real Human Hair&lt;br&gt;Hair Color: as shown&lt;br&gt;Hair length：12 Inch&lt;br&gt;Weight: 195g&lt;br&gt;Attachment: Lace network&lt;br&gt;How to care:&lt;br&gt;(1) Wash in cold or warm water ,Add a dash of Shampoo and wash gently (2) shampooing out excess water and pat dry with a towel (3) Do not brush when wet allow wig to drip fry (4) Clean up with towel and let it dry naturally,&lt;br&gt;(5) Please do not use hair drier or put it expose to heat&lt;br&gt;Package Include:&lt;br&gt;1 x Human Hair wig&lt;br&gt;</v>
      </c>
      <c r="Q184" s="2" t="str">
        <f t="shared" si="167"/>
        <v>
1 PC Real Remy Human Hair Topper Toupee Clip Hairpiece Lace Top Wig For Women
Features:
New and high quality.
New women synthetic wigs women heat wig full
Hair High Temperature Wire fiber, made Cap, Seem as real human hair
Comfortable for daily wear; No damage to your own hair
Easy to wash and care.
The inner design is, so you are able to adjust the size for an ideal fit; The hooks inside the wig are fully to fit all sizes
Specification:
Style: Short Wig
Texture: Curly hair
Material: Real Human Hair
Hair Color: as shown
Hair length：12 Inch
Weight: 195g
Attachment: Lace network
How to care:
(1) Wash in cold or warm water ,Add a dash of Shampoo and wash gently (2) shampooing out excess water and pat dry with a towel (3) Do not brush when wet allow wig to drip fry (4) Clean up with towel and let it dry naturally,
(5) Please do not use hair drier or put it expose to heat
Package Include:
1 x Human Hair wig
</v>
      </c>
      <c r="R184" s="2" t="str">
        <f t="shared" ref="R184:X184" si="230">REPLACE(Q184,1,FIND(CHAR(10),Q184),)</f>
        <v>1 PC Real Remy Human Hair Topper Toupee Clip Hairpiece Lace Top Wig For Women
Features:
New and high quality.
New women synthetic wigs women heat wig full
Hair High Temperature Wire fiber, made Cap, Seem as real human hair
Comfortable for daily wear; No damage to your own hair
Easy to wash and care.
The inner design is, so you are able to adjust the size for an ideal fit; The hooks inside the wig are fully to fit all sizes
Specification:
Style: Short Wig
Texture: Curly hair
Material: Real Human Hair
Hair Color: as shown
Hair length：12 Inch
Weight: 195g
Attachment: Lace network
How to care:
(1) Wash in cold or warm water ,Add a dash of Shampoo and wash gently (2) shampooing out excess water and pat dry with a towel (3) Do not brush when wet allow wig to drip fry (4) Clean up with towel and let it dry naturally,
(5) Please do not use hair drier or put it expose to heat
Package Include:
1 x Human Hair wig
</v>
      </c>
      <c r="S184" s="3" t="str">
        <f t="shared" si="230"/>
        <v>Features:
New and high quality.
New women synthetic wigs women heat wig full
Hair High Temperature Wire fiber, made Cap, Seem as real human hair
Comfortable for daily wear; No damage to your own hair
Easy to wash and care.
The inner design is, so you are able to adjust the size for an ideal fit; The hooks inside the wig are fully to fit all sizes
Specification:
Style: Short Wig
Texture: Curly hair
Material: Real Human Hair
Hair Color: as shown
Hair length：12 Inch
Weight: 195g
Attachment: Lace network
How to care:
(1) Wash in cold or warm water ,Add a dash of Shampoo and wash gently (2) shampooing out excess water and pat dry with a towel (3) Do not brush when wet allow wig to drip fry (4) Clean up with towel and let it dry naturally,
(5) Please do not use hair drier or put it expose to heat
Package Include:
1 x Human Hair wig
</v>
      </c>
      <c r="T184" s="3" t="str">
        <f t="shared" si="230"/>
        <v>New and high quality.
New women synthetic wigs women heat wig full
Hair High Temperature Wire fiber, made Cap, Seem as real human hair
Comfortable for daily wear; No damage to your own hair
Easy to wash and care.
The inner design is, so you are able to adjust the size for an ideal fit; The hooks inside the wig are fully to fit all sizes
Specification:
Style: Short Wig
Texture: Curly hair
Material: Real Human Hair
Hair Color: as shown
Hair length：12 Inch
Weight: 195g
Attachment: Lace network
How to care:
(1) Wash in cold or warm water ,Add a dash of Shampoo and wash gently (2) shampooing out excess water and pat dry with a towel (3) Do not brush when wet allow wig to drip fry (4) Clean up with towel and let it dry naturally,
(5) Please do not use hair drier or put it expose to heat
Package Include:
1 x Human Hair wig
</v>
      </c>
      <c r="U184" s="3" t="str">
        <f t="shared" si="230"/>
        <v>New women synthetic wigs women heat wig full
Hair High Temperature Wire fiber, made Cap, Seem as real human hair
Comfortable for daily wear; No damage to your own hair
Easy to wash and care.
The inner design is, so you are able to adjust the size for an ideal fit; The hooks inside the wig are fully to fit all sizes
Specification:
Style: Short Wig
Texture: Curly hair
Material: Real Human Hair
Hair Color: as shown
Hair length：12 Inch
Weight: 195g
Attachment: Lace network
How to care:
(1) Wash in cold or warm water ,Add a dash of Shampoo and wash gently (2) shampooing out excess water and pat dry with a towel (3) Do not brush when wet allow wig to drip fry (4) Clean up with towel and let it dry naturally,
(5) Please do not use hair drier or put it expose to heat
Package Include:
1 x Human Hair wig
</v>
      </c>
      <c r="V184" s="3" t="str">
        <f t="shared" si="230"/>
        <v>Hair High Temperature Wire fiber, made Cap, Seem as real human hair
Comfortable for daily wear; No damage to your own hair
Easy to wash and care.
The inner design is, so you are able to adjust the size for an ideal fit; The hooks inside the wig are fully to fit all sizes
Specification:
Style: Short Wig
Texture: Curly hair
Material: Real Human Hair
Hair Color: as shown
Hair length：12 Inch
Weight: 195g
Attachment: Lace network
How to care:
(1) Wash in cold or warm water ,Add a dash of Shampoo and wash gently (2) shampooing out excess water and pat dry with a towel (3) Do not brush when wet allow wig to drip fry (4) Clean up with towel and let it dry naturally,
(5) Please do not use hair drier or put it expose to heat
Package Include:
1 x Human Hair wig
</v>
      </c>
      <c r="W184" s="3" t="str">
        <f t="shared" si="230"/>
        <v>Comfortable for daily wear; No damage to your own hair
Easy to wash and care.
The inner design is, so you are able to adjust the size for an ideal fit; The hooks inside the wig are fully to fit all sizes
Specification:
Style: Short Wig
Texture: Curly hair
Material: Real Human Hair
Hair Color: as shown
Hair length：12 Inch
Weight: 195g
Attachment: Lace network
How to care:
(1) Wash in cold or warm water ,Add a dash of Shampoo and wash gently (2) shampooing out excess water and pat dry with a towel (3) Do not brush when wet allow wig to drip fry (4) Clean up with towel and let it dry naturally,
(5) Please do not use hair drier or put it expose to heat
Package Include:
1 x Human Hair wig
</v>
      </c>
      <c r="X184" s="3" t="str">
        <f t="shared" si="230"/>
        <v>Easy to wash and care.
The inner design is, so you are able to adjust the size for an ideal fit; The hooks inside the wig are fully to fit all sizes
Specification:
Style: Short Wig
Texture: Curly hair
Material: Real Human Hair
Hair Color: as shown
Hair length：12 Inch
Weight: 195g
Attachment: Lace network
How to care:
(1) Wash in cold or warm water ,Add a dash of Shampoo and wash gently (2) shampooing out excess water and pat dry with a towel (3) Do not brush when wet allow wig to drip fry (4) Clean up with towel and let it dry naturally,
(5) Please do not use hair drier or put it expose to heat
Package Include:
1 x Human Hair wig
</v>
      </c>
      <c r="Y184" s="2" t="str">
        <f t="shared" si="169"/>
        <v>Herunwer 【Service】 If you have any questions, please feel free to contact us and we will answer your questions as soon as possible.</v>
      </c>
      <c r="Z184" s="3" t="s">
        <v>59</v>
      </c>
      <c r="AA184" s="3" t="str">
        <f t="shared" si="170"/>
        <v>Features:</v>
      </c>
      <c r="AB184" s="2" t="str">
        <f t="shared" si="171"/>
        <v>New and high quality.</v>
      </c>
      <c r="AC184" s="2" t="str">
        <f t="shared" si="172"/>
        <v>New women synthetic wigs women heat wig full</v>
      </c>
      <c r="AD184" s="2" t="str">
        <f t="shared" si="173"/>
        <v>Hair High Temperature Wire fiber, made Cap, Seem as real human hair</v>
      </c>
      <c r="AE184" s="2" t="str">
        <f t="shared" si="174"/>
        <v>Comfortable for daily wear; No damage to your own hair</v>
      </c>
      <c r="AF184" t="s">
        <v>3090</v>
      </c>
      <c r="AG184" t="s">
        <v>137</v>
      </c>
      <c r="AH184" t="s">
        <v>631</v>
      </c>
      <c r="AJ184" t="s">
        <v>631</v>
      </c>
      <c r="AK184" t="s">
        <v>631</v>
      </c>
      <c r="AL184" t="s">
        <v>526</v>
      </c>
      <c r="AM184" t="s">
        <v>3091</v>
      </c>
      <c r="AN184" s="5">
        <v>0.43</v>
      </c>
      <c r="AO184">
        <v>81.99</v>
      </c>
      <c r="AP184">
        <v>32.79</v>
      </c>
      <c r="AQ184">
        <v>32.99</v>
      </c>
      <c r="AR184" t="str">
        <f t="shared" si="175"/>
        <v>202411999000529085</v>
      </c>
      <c r="AU184" t="s">
        <v>67</v>
      </c>
      <c r="BA184" t="s">
        <v>3092</v>
      </c>
      <c r="BB184" t="s">
        <v>3093</v>
      </c>
      <c r="BC184" t="s">
        <v>3094</v>
      </c>
      <c r="BD184" t="s">
        <v>3095</v>
      </c>
      <c r="BE184" t="s">
        <v>3096</v>
      </c>
      <c r="BF184" t="s">
        <v>3097</v>
      </c>
      <c r="BG184" t="s">
        <v>3098</v>
      </c>
      <c r="BH184" t="s">
        <v>3099</v>
      </c>
      <c r="BK184" t="str">
        <f t="shared" si="176"/>
        <v>http://23.94.38.62/ZkpQNkFvU3g1WU9idHFDUGpLdVJFZitPVXJuTGZxNVlWbW0zY0JBQmdNcm5iQWRZaTJhR056bWZRQVBGVlpaajExc3hmYXpZcjlZPQ.jpg</v>
      </c>
      <c r="BL184" t="s">
        <v>3088</v>
      </c>
      <c r="BN184" t="s">
        <v>3100</v>
      </c>
      <c r="BO184" t="s">
        <v>3101</v>
      </c>
      <c r="BP184" t="s">
        <v>3102</v>
      </c>
      <c r="BQ184" t="s">
        <v>3103</v>
      </c>
    </row>
    <row r="185" ht="50" customHeight="1" spans="1:69">
      <c r="A185" t="s">
        <v>3104</v>
      </c>
      <c r="B185" t="s">
        <v>54</v>
      </c>
      <c r="C185" t="s">
        <v>55</v>
      </c>
      <c r="D185" t="s">
        <v>56</v>
      </c>
      <c r="E185"/>
      <c r="F185" t="str">
        <f t="shared" si="160"/>
        <v>2WXX20250106-HHA81106964-Herunwer</v>
      </c>
      <c r="G185" t="str">
        <f t="shared" si="161"/>
        <v>2WXX20250106--Herunwer</v>
      </c>
      <c r="J185" t="str">
        <f t="shared" si="162"/>
        <v>Women Fashion Lady Long Curly Gold Hair Cosplay Party Wig</v>
      </c>
      <c r="K185" t="s">
        <v>57</v>
      </c>
      <c r="L185" t="str">
        <f t="shared" si="163"/>
        <v>Herunwer Women Fashion Lady Long Curly Gold Hair Cosplay Party Wig</v>
      </c>
      <c r="M185">
        <f t="shared" si="164"/>
        <v>66</v>
      </c>
      <c r="N185" t="s">
        <v>3105</v>
      </c>
      <c r="O185" s="2" t="str">
        <f t="shared" si="165"/>
        <v>&lt;br&gt;Women Fashion Lady Long Curly Gold Hair Cosplay Party Wig&lt;br&gt;Feature:&lt;br&gt;new and&lt;br&gt;Material: Chemical fiber hair&lt;br&gt;Property: Stocked, Environmentally Friendly&lt;br&gt;Length:Approx.65cm&lt;br&gt;Making fine hair look Thicker&lt;br&gt;Adding some colour / highlights Covering thinning hair Naturally blends into your own hair To extend Wig Life , Heat Resistance Below 150°C Under help&lt;br&gt;Unique design with high quality&lt;br&gt;A small amount of hair loss is normal During Wearing Wig. There is 1 ~ 2cm error because munual measurement Posted by horizontal.&lt;br&gt;All product images are in kind, lighting, computer monitor differences in chromatic aberration with the actual products. the colors will in kind.&lt;br&gt;Package Include:&lt;br&gt;1xWig&lt;br&gt;</v>
      </c>
      <c r="P185" s="2" t="str">
        <f t="shared" si="166"/>
        <v>&lt;br&gt;Women Fashion Lady Long Curly Gold Hair Cosplay Party Wig&lt;br&gt;Feature:&lt;br&gt;new and&lt;br&gt;Material: Chemical fiber hair&lt;br&gt;Property: Stocked, Environmentally Friendly&lt;br&gt;Length:Approx.65cm&lt;br&gt;Making fine hair look Thicker&lt;br&gt;Adding some colour / highlights Covering thinning hair Naturally blends into your own hair To extend Wig Life , Heat Resistance Below 150°C Under help&lt;br&gt;Unique design with high quality&lt;br&gt;A small amount of hair loss is normal During Wearing Wig. There is 1 ~ 2cm error because munual measurement Posted by horizontal.&lt;br&gt;All product images are in kind, lighting, computer monitor differences in chromatic aberration with the actual products. the colors will in kind.&lt;br&gt;Package Include:&lt;br&gt;1xWig&lt;br&gt;</v>
      </c>
      <c r="Q185" s="2" t="str">
        <f t="shared" si="167"/>
        <v>
Women Fashion Lady Long Curly Gold Hair Cosplay Party Wig
Feature:
new and
Material: Chemical fiber hair
Property: Stocked, Environmentally Friendly
Length:Approx.65cm
Making fine hair look Thicker
Adding some colour / highlights Covering thinning hair Naturally blends into your own hair To extend Wig Life , Heat Resistance Below 150°C Under help
Unique design with high quality
A small amount of hair loss is normal During Wearing Wig. There is 1 ~ 2cm error because munual measurement Posted by horizontal.
All product images are in kind, lighting, computer monitor differences in chromatic aberration with the actual products. the colors will in kind.
Package Include:
1xWig
</v>
      </c>
      <c r="R185" s="2" t="str">
        <f t="shared" ref="R185:X185" si="231">REPLACE(Q185,1,FIND(CHAR(10),Q185),)</f>
        <v>Women Fashion Lady Long Curly Gold Hair Cosplay Party Wig
Feature:
new and
Material: Chemical fiber hair
Property: Stocked, Environmentally Friendly
Length:Approx.65cm
Making fine hair look Thicker
Adding some colour / highlights Covering thinning hair Naturally blends into your own hair To extend Wig Life , Heat Resistance Below 150°C Under help
Unique design with high quality
A small amount of hair loss is normal During Wearing Wig. There is 1 ~ 2cm error because munual measurement Posted by horizontal.
All product images are in kind, lighting, computer monitor differences in chromatic aberration with the actual products. the colors will in kind.
Package Include:
1xWig
</v>
      </c>
      <c r="S185" s="3" t="str">
        <f t="shared" si="231"/>
        <v>Feature:
new and
Material: Chemical fiber hair
Property: Stocked, Environmentally Friendly
Length:Approx.65cm
Making fine hair look Thicker
Adding some colour / highlights Covering thinning hair Naturally blends into your own hair To extend Wig Life , Heat Resistance Below 150°C Under help
Unique design with high quality
A small amount of hair loss is normal During Wearing Wig. There is 1 ~ 2cm error because munual measurement Posted by horizontal.
All product images are in kind, lighting, computer monitor differences in chromatic aberration with the actual products. the colors will in kind.
Package Include:
1xWig
</v>
      </c>
      <c r="T185" s="3" t="str">
        <f t="shared" si="231"/>
        <v>new and
Material: Chemical fiber hair
Property: Stocked, Environmentally Friendly
Length:Approx.65cm
Making fine hair look Thicker
Adding some colour / highlights Covering thinning hair Naturally blends into your own hair To extend Wig Life , Heat Resistance Below 150°C Under help
Unique design with high quality
A small amount of hair loss is normal During Wearing Wig. There is 1 ~ 2cm error because munual measurement Posted by horizontal.
All product images are in kind, lighting, computer monitor differences in chromatic aberration with the actual products. the colors will in kind.
Package Include:
1xWig
</v>
      </c>
      <c r="U185" s="3" t="str">
        <f t="shared" si="231"/>
        <v>Material: Chemical fiber hair
Property: Stocked, Environmentally Friendly
Length:Approx.65cm
Making fine hair look Thicker
Adding some colour / highlights Covering thinning hair Naturally blends into your own hair To extend Wig Life , Heat Resistance Below 150°C Under help
Unique design with high quality
A small amount of hair loss is normal During Wearing Wig. There is 1 ~ 2cm error because munual measurement Posted by horizontal.
All product images are in kind, lighting, computer monitor differences in chromatic aberration with the actual products. the colors will in kind.
Package Include:
1xWig
</v>
      </c>
      <c r="V185" s="3" t="str">
        <f t="shared" si="231"/>
        <v>Property: Stocked, Environmentally Friendly
Length:Approx.65cm
Making fine hair look Thicker
Adding some colour / highlights Covering thinning hair Naturally blends into your own hair To extend Wig Life , Heat Resistance Below 150°C Under help
Unique design with high quality
A small amount of hair loss is normal During Wearing Wig. There is 1 ~ 2cm error because munual measurement Posted by horizontal.
All product images are in kind, lighting, computer monitor differences in chromatic aberration with the actual products. the colors will in kind.
Package Include:
1xWig
</v>
      </c>
      <c r="W185" s="3" t="str">
        <f t="shared" si="231"/>
        <v>Length:Approx.65cm
Making fine hair look Thicker
Adding some colour / highlights Covering thinning hair Naturally blends into your own hair To extend Wig Life , Heat Resistance Below 150°C Under help
Unique design with high quality
A small amount of hair loss is normal During Wearing Wig. There is 1 ~ 2cm error because munual measurement Posted by horizontal.
All product images are in kind, lighting, computer monitor differences in chromatic aberration with the actual products. the colors will in kind.
Package Include:
1xWig
</v>
      </c>
      <c r="X185" s="3" t="str">
        <f t="shared" si="231"/>
        <v>Making fine hair look Thicker
Adding some colour / highlights Covering thinning hair Naturally blends into your own hair To extend Wig Life , Heat Resistance Below 150°C Under help
Unique design with high quality
A small amount of hair loss is normal During Wearing Wig. There is 1 ~ 2cm error because munual measurement Posted by horizontal.
All product images are in kind, lighting, computer monitor differences in chromatic aberration with the actual products. the colors will in kind.
Package Include:
1xWig
</v>
      </c>
      <c r="Y185" s="2" t="str">
        <f t="shared" si="169"/>
        <v>Herunwer 【Service】 If you have any questions, please feel free to contact us and we will answer your questions as soon as possible.</v>
      </c>
      <c r="Z185" s="3" t="s">
        <v>59</v>
      </c>
      <c r="AA185" s="3" t="str">
        <f t="shared" si="170"/>
        <v>Feature:</v>
      </c>
      <c r="AB185" s="2" t="str">
        <f t="shared" si="171"/>
        <v>new and</v>
      </c>
      <c r="AC185" s="2" t="str">
        <f t="shared" si="172"/>
        <v>Material: Chemical fiber hair</v>
      </c>
      <c r="AD185" s="2" t="str">
        <f t="shared" si="173"/>
        <v>Property: Stocked, Environmentally Friendly</v>
      </c>
      <c r="AE185" s="2" t="str">
        <f t="shared" si="174"/>
        <v>Length:Approx.65cm</v>
      </c>
      <c r="AF185" t="s">
        <v>631</v>
      </c>
      <c r="AG185" t="s">
        <v>1457</v>
      </c>
      <c r="AH185" t="s">
        <v>631</v>
      </c>
      <c r="AJ185" t="s">
        <v>3106</v>
      </c>
      <c r="AK185" t="s">
        <v>631</v>
      </c>
      <c r="AL185" t="s">
        <v>2689</v>
      </c>
      <c r="AM185" t="s">
        <v>66</v>
      </c>
      <c r="AN185" s="5">
        <v>0.66</v>
      </c>
      <c r="AO185">
        <v>30.99</v>
      </c>
      <c r="AP185">
        <v>12.23</v>
      </c>
      <c r="AQ185">
        <v>11.99</v>
      </c>
      <c r="AR185" t="str">
        <f t="shared" si="175"/>
        <v>202411999000529087</v>
      </c>
      <c r="AU185" t="s">
        <v>67</v>
      </c>
      <c r="BA185" t="s">
        <v>3107</v>
      </c>
      <c r="BB185" t="s">
        <v>3108</v>
      </c>
      <c r="BC185" t="s">
        <v>3109</v>
      </c>
      <c r="BD185" t="s">
        <v>3110</v>
      </c>
      <c r="BE185" t="s">
        <v>3111</v>
      </c>
      <c r="BF185"/>
      <c r="BG185"/>
      <c r="BH185"/>
      <c r="BI185"/>
      <c r="BJ185" t="s">
        <v>3112</v>
      </c>
      <c r="BK185" t="str">
        <f t="shared" si="176"/>
        <v>http://23.94.38.62/NnFlMHpmd0lLYVpGOEVkR0Z2SEFNTWt6dkxrbUpaZnB3Q0hEWnRPcXh0Nk1qdGVPdm9YK3A5Rnh5L0h5SlhZNm8wbGEyQy96UmhzPQ.jpg@100</v>
      </c>
      <c r="BL185" t="s">
        <v>3104</v>
      </c>
      <c r="BN185" t="s">
        <v>3113</v>
      </c>
      <c r="BO185" t="s">
        <v>3114</v>
      </c>
      <c r="BP185" t="s">
        <v>3115</v>
      </c>
      <c r="BQ185" t="s">
        <v>3116</v>
      </c>
    </row>
    <row r="186" ht="50" customHeight="1" spans="1:69">
      <c r="A186" t="s">
        <v>3117</v>
      </c>
      <c r="B186" t="s">
        <v>54</v>
      </c>
      <c r="C186" t="s">
        <v>55</v>
      </c>
      <c r="D186" t="s">
        <v>56</v>
      </c>
      <c r="E186"/>
      <c r="F186" t="str">
        <f t="shared" si="160"/>
        <v>2WXX20250106-HHA81207961-Herunwer</v>
      </c>
      <c r="G186" t="str">
        <f t="shared" si="161"/>
        <v>2WXX20250106--Herunwer</v>
      </c>
      <c r="J186" t="str">
        <f t="shared" si="162"/>
        <v>Rocker Deutscher Karne Party  Wig Gold Brown  Wig Type Proll Prolet Assi </v>
      </c>
      <c r="K186" t="s">
        <v>57</v>
      </c>
      <c r="L186" t="str">
        <f t="shared" si="163"/>
        <v>Herunwer Rocker Deutscher Karne Party  Wig Gold Brown  Wig Type Proll Prolet Assi </v>
      </c>
      <c r="M186">
        <f t="shared" si="164"/>
        <v>82</v>
      </c>
      <c r="N186" t="s">
        <v>3118</v>
      </c>
      <c r="O186" s="2" t="str">
        <f t="shared" si="165"/>
        <v>Rocker Deutscher Karne Party Wig Gold Brown Wig Type Proll Prolet Assi Wig&lt;br&gt;Feature：&lt;br&gt;Material: High temperature wire&lt;br&gt;weight：200g&lt;br&gt;length：52cm&lt;br&gt;Cool party wig made of synthetic fiber, the eye-catcher on every costume party! The low weight and the processing on a breathable hairnet provide a comfortable fit. Through the hairnet, the wig adapts to any size, maximum 62 cm circumference. Package include:&lt;br&gt;1 x Wig&lt;br&gt;</v>
      </c>
      <c r="P186" s="2" t="str">
        <f t="shared" si="166"/>
        <v>Rocker Deutscher Karne Party Wig Gold Brown Wig Type Proll Prolet Assi Wig&lt;br&gt;Feature：&lt;br&gt;Material: High temperature wire&lt;br&gt;weight：200g&lt;br&gt;length：52cm&lt;br&gt;Cool party wig made of synthetic fiber, the eye-catcher on every costume party! The low weight and the processing on a breathable hairnet provide a comfortable fit. Through the hairnet, the wig adapts to any size, maximum 62 cm circumference. Package include:&lt;br&gt;1 x Wig&lt;br&gt;</v>
      </c>
      <c r="Q186" s="2" t="str">
        <f t="shared" si="167"/>
        <v>Rocker Deutscher Karne Party Wig Gold Brown Wig Type Proll Prolet Assi Wig
Feature：
Material: High temperature wire
weight：200g
length：52cm
Cool party wig made of synthetic fiber, the eye-catcher on every costume party! The low weight and the processing on a breathable hairnet provide a comfortable fit. Through the hairnet, the wig adapts to any size, maximum 62 cm circumference. Package include:
1 x Wig
</v>
      </c>
      <c r="R186" s="2" t="str">
        <f t="shared" ref="R186:X186" si="232">REPLACE(Q186,1,FIND(CHAR(10),Q186),)</f>
        <v>Feature：
Material: High temperature wire
weight：200g
length：52cm
Cool party wig made of synthetic fiber, the eye-catcher on every costume party! The low weight and the processing on a breathable hairnet provide a comfortable fit. Through the hairnet, the wig adapts to any size, maximum 62 cm circumference. Package include:
1 x Wig
</v>
      </c>
      <c r="S186" s="3" t="str">
        <f t="shared" si="232"/>
        <v>Material: High temperature wire
weight：200g
length：52cm
Cool party wig made of synthetic fiber, the eye-catcher on every costume party! The low weight and the processing on a breathable hairnet provide a comfortable fit. Through the hairnet, the wig adapts to any size, maximum 62 cm circumference. Package include:
1 x Wig
</v>
      </c>
      <c r="T186" s="3" t="str">
        <f t="shared" si="232"/>
        <v>weight：200g
length：52cm
Cool party wig made of synthetic fiber, the eye-catcher on every costume party! The low weight and the processing on a breathable hairnet provide a comfortable fit. Through the hairnet, the wig adapts to any size, maximum 62 cm circumference. Package include:
1 x Wig
</v>
      </c>
      <c r="U186" s="3" t="str">
        <f t="shared" si="232"/>
        <v>length：52cm
Cool party wig made of synthetic fiber, the eye-catcher on every costume party! The low weight and the processing on a breathable hairnet provide a comfortable fit. Through the hairnet, the wig adapts to any size, maximum 62 cm circumference. Package include:
1 x Wig
</v>
      </c>
      <c r="V186" s="3" t="str">
        <f t="shared" si="232"/>
        <v>Cool party wig made of synthetic fiber, the eye-catcher on every costume party! The low weight and the processing on a breathable hairnet provide a comfortable fit. Through the hairnet, the wig adapts to any size, maximum 62 cm circumference. Package include:
1 x Wig
</v>
      </c>
      <c r="W186" s="3" t="str">
        <f t="shared" si="232"/>
        <v>1 x Wig
</v>
      </c>
      <c r="X186" s="3" t="str">
        <f t="shared" si="232"/>
        <v/>
      </c>
      <c r="Y186" s="2" t="str">
        <f t="shared" si="169"/>
        <v>Herunwer 【Service】 If you have any questions, please feel free to contact us and we will answer your questions as soon as possible.</v>
      </c>
      <c r="Z186" s="3" t="s">
        <v>59</v>
      </c>
      <c r="AA186" s="3" t="str">
        <f t="shared" si="170"/>
        <v>Material: High temperature wire</v>
      </c>
      <c r="AB186" s="2" t="str">
        <f t="shared" si="171"/>
        <v>weight：200g</v>
      </c>
      <c r="AC186" s="2" t="str">
        <f t="shared" si="172"/>
        <v>length：52cm</v>
      </c>
      <c r="AD186" s="2" t="str">
        <f t="shared" si="173"/>
        <v>Cool party wig made of synthetic fiber, the eye-catcher on every costume party! The low weight and the processing on a breathable hairnet provide a comfortable fit. Through the hairnet, the wig adapts to any size, maximum 62 cm circumference. Package include:</v>
      </c>
      <c r="AE186" s="2" t="str">
        <f t="shared" si="174"/>
        <v>1 x Wig</v>
      </c>
      <c r="AF186" t="s">
        <v>631</v>
      </c>
      <c r="AG186" t="s">
        <v>1457</v>
      </c>
      <c r="AH186" t="s">
        <v>631</v>
      </c>
      <c r="AJ186" t="s">
        <v>3119</v>
      </c>
      <c r="AK186" t="s">
        <v>631</v>
      </c>
      <c r="AL186" t="s">
        <v>1558</v>
      </c>
      <c r="AM186" t="s">
        <v>3120</v>
      </c>
      <c r="AN186" s="5">
        <v>0.43</v>
      </c>
      <c r="AO186">
        <v>27.99</v>
      </c>
      <c r="AP186">
        <v>11.27</v>
      </c>
      <c r="AQ186">
        <v>10.99</v>
      </c>
      <c r="AR186" t="str">
        <f t="shared" si="175"/>
        <v>202411999000529085</v>
      </c>
      <c r="AU186" t="s">
        <v>67</v>
      </c>
      <c r="BA186" t="s">
        <v>3121</v>
      </c>
      <c r="BB186" t="s">
        <v>3122</v>
      </c>
      <c r="BC186"/>
      <c r="BD186"/>
      <c r="BE186"/>
      <c r="BF186"/>
      <c r="BG186"/>
      <c r="BH186"/>
      <c r="BI186"/>
      <c r="BJ186" t="s">
        <v>3123</v>
      </c>
      <c r="BK186" t="str">
        <f t="shared" si="176"/>
        <v>http://23.94.38.62/MmY0Qi9IMEpXM1dKdUhQSWljUExXNnRGcVpUNjhYYW45Ym5nNFhjSmlXenpoTWFIVDFlTHA5MEh5czhnc2NCUzM1aWxuNWtFUzhNPQ.jpg@100</v>
      </c>
      <c r="BL186" t="s">
        <v>3117</v>
      </c>
      <c r="BN186" t="s">
        <v>3124</v>
      </c>
      <c r="BO186" t="s">
        <v>3125</v>
      </c>
      <c r="BP186" t="s">
        <v>3126</v>
      </c>
      <c r="BQ186" t="s">
        <v>3127</v>
      </c>
    </row>
    <row r="187" ht="50" customHeight="1" spans="1:69">
      <c r="A187" t="s">
        <v>3128</v>
      </c>
      <c r="B187" t="s">
        <v>54</v>
      </c>
      <c r="C187" t="s">
        <v>55</v>
      </c>
      <c r="D187" t="s">
        <v>56</v>
      </c>
      <c r="F187" t="str">
        <f t="shared" si="160"/>
        <v>2WXX20250106-LDZ210723443-Herunwer</v>
      </c>
      <c r="G187" t="str">
        <f t="shared" si="161"/>
        <v>2WXX20250106--Herunwer</v>
      </c>
      <c r="J187" t="str">
        <f t="shared" si="162"/>
        <v>Girls Air Thin Bangs Corn Perm Long Curly Hair Light Brown Wig</v>
      </c>
      <c r="K187" t="s">
        <v>57</v>
      </c>
      <c r="L187" t="str">
        <f t="shared" si="163"/>
        <v>Herunwer Girls Air Thin Bangs Corn Perm Long Curly Hair Light Brown Wig</v>
      </c>
      <c r="M187">
        <f t="shared" si="164"/>
        <v>71</v>
      </c>
      <c r="N187" t="s">
        <v>3129</v>
      </c>
      <c r="O187" s="2" t="str">
        <f t="shared" si="165"/>
        <v>Girls Air Thin Bangs Corn Perm Long Curly Hair Light Brown Wig&lt;br&gt;Description:&lt;br&gt;1.It was made of high temperature silk.&lt;br&gt;2.It should be fit on most people. All you should need to do is adjust the hooks inside the cap to the correct size to suit your head.&lt;br&gt;3High-temperature silk wigs, customers can use the perm stick to make micro-rollsWigs can't be dyed with any real hair dye. Wigs are usually dyed with industrial special medicine hair dye.&lt;br&gt;4.The item is Easy to wash and care just using a little mild shampoo in cold water,don't use the hair comb,if so ,it will fall out.&lt;br&gt;Specification:&lt;br&gt;Brand new, High quality&lt;br&gt;Material: high temperature silk&lt;br&gt;Hairnet: Rose Inner Net&lt;br&gt;Length:Approx.65cm（26inch）&lt;br&gt;Color:Light Brown&lt;br&gt;Package Included:&lt;br&gt;1 X wig&lt;br&gt;</v>
      </c>
      <c r="P187" s="2" t="str">
        <f t="shared" si="166"/>
        <v>Girls Air Thin Bangs Corn Perm Long Curly Hair Light Brown Wig&lt;br&gt;Description:&lt;br&gt;1.It was made of high temperature silk.&lt;br&gt;2.It should be fit on most people. All you should need to do is adjust the hooks inside the cap to the correct size to suit your head.&lt;br&gt;3High-temperature silk wigs, customers can use the perm stick to make micro-rollsWigs can't be dyed with any real hair dye. Wigs are usually dyed with industrial special medicine hair dye.&lt;br&gt;4.The item is Easy to wash and care just using a little mild shampoo in cold water,don't use the hair comb,if so ,it will fall out.&lt;br&gt;Specification:&lt;br&gt;Brand new, High quality&lt;br&gt;Material: high temperature silk&lt;br&gt;Hairnet: Rose Inner Net&lt;br&gt;Length:Approx.65cm（26inch）&lt;br&gt;Color:Light Brown&lt;br&gt;Package Included:&lt;br&gt;1 X wig&lt;br&gt;</v>
      </c>
      <c r="Q187" s="2" t="str">
        <f t="shared" si="167"/>
        <v>Girls Air Thin Bangs Corn Perm Long Curly Hair Light Brown Wig
Description:
1.It was made of high temperature silk.
2.It should be fit on most people. All you should need to do is adjust the hooks inside the cap to the correct size to suit your head.
3High-temperature silk wigs, customers can use the perm stick to make micro-rollsWigs can't be dyed with any real hair dye. Wigs are usually dyed with industrial special medicine hair dye.
4.The item is Easy to wash and care just using a little mild shampoo in cold water,don't use the hair comb,if so ,it will fall out.
Specification:
Brand new, High quality
Material: high temperature silk
Hairnet: Rose Inner Net
Length:Approx.65cm（26inch）
Color:Light Brown
Package Included:
1 X wig
</v>
      </c>
      <c r="R187" s="2" t="str">
        <f t="shared" ref="R187:X187" si="233">REPLACE(Q187,1,FIND(CHAR(10),Q187),)</f>
        <v>Description:
1.It was made of high temperature silk.
2.It should be fit on most people. All you should need to do is adjust the hooks inside the cap to the correct size to suit your head.
3High-temperature silk wigs, customers can use the perm stick to make micro-rollsWigs can't be dyed with any real hair dye. Wigs are usually dyed with industrial special medicine hair dye.
4.The item is Easy to wash and care just using a little mild shampoo in cold water,don't use the hair comb,if so ,it will fall out.
Specification:
Brand new, High quality
Material: high temperature silk
Hairnet: Rose Inner Net
Length:Approx.65cm（26inch）
Color:Light Brown
Package Included:
1 X wig
</v>
      </c>
      <c r="S187" s="3" t="str">
        <f t="shared" si="233"/>
        <v>1.It was made of high temperature silk.
2.It should be fit on most people. All you should need to do is adjust the hooks inside the cap to the correct size to suit your head.
3High-temperature silk wigs, customers can use the perm stick to make micro-rollsWigs can't be dyed with any real hair dye. Wigs are usually dyed with industrial special medicine hair dye.
4.The item is Easy to wash and care just using a little mild shampoo in cold water,don't use the hair comb,if so ,it will fall out.
Specification:
Brand new, High quality
Material: high temperature silk
Hairnet: Rose Inner Net
Length:Approx.65cm（26inch）
Color:Light Brown
Package Included:
1 X wig
</v>
      </c>
      <c r="T187" s="3" t="str">
        <f t="shared" si="233"/>
        <v>2.It should be fit on most people. All you should need to do is adjust the hooks inside the cap to the correct size to suit your head.
3High-temperature silk wigs, customers can use the perm stick to make micro-rollsWigs can't be dyed with any real hair dye. Wigs are usually dyed with industrial special medicine hair dye.
4.The item is Easy to wash and care just using a little mild shampoo in cold water,don't use the hair comb,if so ,it will fall out.
Specification:
Brand new, High quality
Material: high temperature silk
Hairnet: Rose Inner Net
Length:Approx.65cm（26inch）
Color:Light Brown
Package Included:
1 X wig
</v>
      </c>
      <c r="U187" s="3" t="str">
        <f t="shared" si="233"/>
        <v>3High-temperature silk wigs, customers can use the perm stick to make micro-rollsWigs can't be dyed with any real hair dye. Wigs are usually dyed with industrial special medicine hair dye.
4.The item is Easy to wash and care just using a little mild shampoo in cold water,don't use the hair comb,if so ,it will fall out.
Specification:
Brand new, High quality
Material: high temperature silk
Hairnet: Rose Inner Net
Length:Approx.65cm（26inch）
Color:Light Brown
Package Included:
1 X wig
</v>
      </c>
      <c r="V187" s="3" t="str">
        <f t="shared" si="233"/>
        <v>4.The item is Easy to wash and care just using a little mild shampoo in cold water,don't use the hair comb,if so ,it will fall out.
Specification:
Brand new, High quality
Material: high temperature silk
Hairnet: Rose Inner Net
Length:Approx.65cm（26inch）
Color:Light Brown
Package Included:
1 X wig
</v>
      </c>
      <c r="W187" s="3" t="str">
        <f t="shared" si="233"/>
        <v>Specification:
Brand new, High quality
Material: high temperature silk
Hairnet: Rose Inner Net
Length:Approx.65cm（26inch）
Color:Light Brown
Package Included:
1 X wig
</v>
      </c>
      <c r="X187" s="3" t="str">
        <f t="shared" si="233"/>
        <v>Brand new, High quality
Material: high temperature silk
Hairnet: Rose Inner Net
Length:Approx.65cm（26inch）
Color:Light Brown
Package Included:
1 X wig
</v>
      </c>
      <c r="Y187" s="2" t="str">
        <f t="shared" si="169"/>
        <v>Herunwer 【Service】 If you have any questions, please feel free to contact us and we will answer your questions as soon as possible.</v>
      </c>
      <c r="Z187" s="3" t="s">
        <v>59</v>
      </c>
      <c r="AA187" s="3" t="str">
        <f t="shared" si="170"/>
        <v>1.It was made of high temperature silk.</v>
      </c>
      <c r="AB187" s="2" t="str">
        <f t="shared" si="171"/>
        <v>2.It should be fit on most people. All you should need to do is adjust the hooks inside the cap to the correct size to suit your head.</v>
      </c>
      <c r="AC187" s="2" t="str">
        <f t="shared" si="172"/>
        <v>3High-temperature silk wigs, customers can use the perm stick to make micro-rollsWigs can't be dyed with any real hair dye. Wigs are usually dyed with industrial special medicine hair dye.</v>
      </c>
      <c r="AD187" s="2" t="str">
        <f t="shared" si="173"/>
        <v>4.The item is Easy to wash and care just using a little mild shampoo in cold water,don't use the hair comb,if so ,it will fall out.</v>
      </c>
      <c r="AE187" s="2" t="str">
        <f t="shared" si="174"/>
        <v>Specification:</v>
      </c>
      <c r="AF187" t="s">
        <v>631</v>
      </c>
      <c r="AG187" t="s">
        <v>137</v>
      </c>
      <c r="AH187" t="s">
        <v>631</v>
      </c>
      <c r="AJ187" t="s">
        <v>1470</v>
      </c>
      <c r="AK187" t="s">
        <v>631</v>
      </c>
      <c r="AL187" t="s">
        <v>3130</v>
      </c>
      <c r="AM187" t="s">
        <v>66</v>
      </c>
      <c r="AN187" s="5">
        <v>0.66</v>
      </c>
      <c r="AO187">
        <v>32.99</v>
      </c>
      <c r="AP187">
        <v>13.04</v>
      </c>
      <c r="AQ187">
        <v>12.99</v>
      </c>
      <c r="AR187" t="str">
        <f t="shared" si="175"/>
        <v>202411999000529087</v>
      </c>
      <c r="AU187" t="s">
        <v>67</v>
      </c>
      <c r="BA187" t="s">
        <v>3131</v>
      </c>
      <c r="BB187" t="s">
        <v>3132</v>
      </c>
      <c r="BC187" t="s">
        <v>3133</v>
      </c>
      <c r="BD187" t="s">
        <v>3134</v>
      </c>
      <c r="BE187" t="s">
        <v>3135</v>
      </c>
      <c r="BF187" t="s">
        <v>3136</v>
      </c>
      <c r="BG187" t="s">
        <v>3137</v>
      </c>
      <c r="BH187" t="s">
        <v>3138</v>
      </c>
      <c r="BI187"/>
      <c r="BJ187" t="s">
        <v>3139</v>
      </c>
      <c r="BK187" t="str">
        <f t="shared" si="176"/>
        <v>http://23.94.38.62/VTNwam1FUUt5VTZIMU9VU3R5YlRRN1JRR2VxY2swZXcyUDNTLzVxNGxsNFozaTNaSmt2akRRM3JINHZWTFNMbU15R2tsYXlKSlFBPQ.jpg@100</v>
      </c>
      <c r="BL187" t="s">
        <v>3128</v>
      </c>
      <c r="BN187" t="s">
        <v>3140</v>
      </c>
      <c r="BO187" t="s">
        <v>3141</v>
      </c>
      <c r="BP187" t="s">
        <v>3142</v>
      </c>
      <c r="BQ187" t="s">
        <v>3143</v>
      </c>
    </row>
    <row r="188" ht="50" customHeight="1" spans="1:69">
      <c r="A188" t="s">
        <v>3144</v>
      </c>
      <c r="B188" t="s">
        <v>54</v>
      </c>
      <c r="C188" t="s">
        <v>55</v>
      </c>
      <c r="D188" t="s">
        <v>56</v>
      </c>
      <c r="E188"/>
      <c r="F188" t="str">
        <f t="shared" si="160"/>
        <v>2WXX20250106-ZCY210724710-Herunwer</v>
      </c>
      <c r="G188" t="str">
        <f t="shared" si="161"/>
        <v>2WXX20250106--Herunwer</v>
      </c>
      <c r="J188" t="str">
        <f t="shared" si="162"/>
        <v>65cm High Temperature Silk Wig Without Bangs Long Curly Light Gold With Rose Net</v>
      </c>
      <c r="K188" t="s">
        <v>57</v>
      </c>
      <c r="L188" t="str">
        <f t="shared" si="163"/>
        <v>Herunwer 65cm High Temperature Silk Wig Without Bangs Long Curly Light Gold With Rose Net</v>
      </c>
      <c r="M188">
        <f t="shared" si="164"/>
        <v>89</v>
      </c>
      <c r="N188" t="s">
        <v>3145</v>
      </c>
      <c r="O188" s="2" t="str">
        <f t="shared" si="165"/>
        <v>65cm High Temperature Silk Wig Without Bangs Long Curly Light Gold With Rose Net&lt;br&gt;Feature:&lt;br&gt;100% brand new and high quality!&lt;br&gt;Material: high temperature fiber&lt;br&gt;Item type: Wig&lt;br&gt;Texture: natural wave pattern&lt;br&gt;Product weight: 290g&lt;br&gt;Length: 65CM&lt;br&gt;Head circumference: about 55cm&lt;br&gt;You can change your style with a hair dryer (cold wind) or hair stick (preferably not high temperature). You can cut or trim it to your favorite style. Very stylish design, natural appearance and soft touch.&lt;br&gt;You can wear it for parties or daily use. The size is adjustable, no pins or tape are needed, the most suitable. You can adjust the hook on the bottle cap to fit your size. Simply use a dish of shampoo in cold or warm water to easily clean and maintain items.&lt;br&gt;Notes:&lt;br&gt;1: Due to different monitors, the picture may not match the actual color of the product, thank you!&lt;br&gt;2: Due to manual measurement, please allow a difference of 2-4 cm, thank you (all measurement units are cm, please note that 1 cm = 0.39 inches)&lt;br&gt;Package Included:&lt;br&gt;1 x Wig&lt;br&gt;1111MicrosoftInternetExplorer402DocumentNotSpecified7.8 磅Normal0</v>
      </c>
      <c r="P188" s="2" t="str">
        <f t="shared" si="166"/>
        <v>65cm High Temperature Silk Wig Without Bangs Long Curly Light Gold With Rose Net&lt;br&gt;Feature:&lt;br&gt;100% brand new and high quality!&lt;br&gt;Material: high temperature fiber&lt;br&gt;Item type: Wig&lt;br&gt;Texture: natural wave pattern&lt;br&gt;Product weight: 290g&lt;br&gt;Length: 65CM&lt;br&gt;Head circumference: about 55cm&lt;br&gt;You can change your style with a hair dryer (cold wind) or hair stick (preferably not high temperature). You can cut or trim it to your favorite style. Very stylish design, natural appearance and soft touch.&lt;br&gt;You can wear it for parties or daily use. The size is adjustable, no pins or tape are needed, the most suitable. You can adjust the hook on the bottle cap to fit your size. Simply use a dish of shampoo in cold or warm water to easily clean and maintain items.&lt;br&gt;Notes:&lt;br&gt;1: Due to different monitors, the picture may not match the actual color of the product, thank you!&lt;br&gt;2: Due to manual measurement, please allow a difference of 2-4 cm, thank you (all measurement units are cm, please note that 1 cm = 0.39 inches)&lt;br&gt;Package Included:&lt;br&gt;1 x Wig&lt;br&gt;1111MicrosoftInternetExplorer402DocumentNotSpecified7.8 磅Normal0</v>
      </c>
      <c r="Q188" s="2" t="str">
        <f t="shared" si="167"/>
        <v>65cm High Temperature Silk Wig Without Bangs Long Curly Light Gold With Rose Net
Feature:
100% brand new and high quality!
Material: high temperature fiber
Item type: Wig
Texture: natural wave pattern
Product weight: 290g
Length: 65CM
Head circumference: about 55cm
You can change your style with a hair dryer (cold wind) or hair stick (preferably not high temperature). You can cut or trim it to your favorite style. Very stylish design, natural appearance and soft touch.
You can wear it for parties or daily use. The size is adjustable,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R188" s="2" t="str">
        <f t="shared" ref="R188:X188" si="234">REPLACE(Q188,1,FIND(CHAR(10),Q188),)</f>
        <v>Feature:
100% brand new and high quality!
Material: high temperature fiber
Item type: Wig
Texture: natural wave pattern
Product weight: 290g
Length: 65CM
Head circumference: about 55cm
You can change your style with a hair dryer (cold wind) or hair stick (preferably not high temperature). You can cut or trim it to your favorite style. Very stylish design, natural appearance and soft touch.
You can wear it for parties or daily use. The size is adjustable,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S188" s="3" t="str">
        <f t="shared" si="234"/>
        <v>100% brand new and high quality!
Material: high temperature fiber
Item type: Wig
Texture: natural wave pattern
Product weight: 290g
Length: 65CM
Head circumference: about 55cm
You can change your style with a hair dryer (cold wind) or hair stick (preferably not high temperature). You can cut or trim it to your favorite style. Very stylish design, natural appearance and soft touch.
You can wear it for parties or daily use. The size is adjustable,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T188" s="3" t="str">
        <f t="shared" si="234"/>
        <v>Material: high temperature fiber
Item type: Wig
Texture: natural wave pattern
Product weight: 290g
Length: 65CM
Head circumference: about 55cm
You can change your style with a hair dryer (cold wind) or hair stick (preferably not high temperature). You can cut or trim it to your favorite style. Very stylish design, natural appearance and soft touch.
You can wear it for parties or daily use. The size is adjustable,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U188" s="3" t="str">
        <f t="shared" si="234"/>
        <v>Item type: Wig
Texture: natural wave pattern
Product weight: 290g
Length: 65CM
Head circumference: about 55cm
You can change your style with a hair dryer (cold wind) or hair stick (preferably not high temperature). You can cut or trim it to your favorite style. Very stylish design, natural appearance and soft touch.
You can wear it for parties or daily use. The size is adjustable,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V188" s="3" t="str">
        <f t="shared" si="234"/>
        <v>Texture: natural wave pattern
Product weight: 290g
Length: 65CM
Head circumference: about 55cm
You can change your style with a hair dryer (cold wind) or hair stick (preferably not high temperature). You can cut or trim it to your favorite style. Very stylish design, natural appearance and soft touch.
You can wear it for parties or daily use. The size is adjustable,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W188" s="3" t="str">
        <f t="shared" si="234"/>
        <v>Product weight: 290g
Length: 65CM
Head circumference: about 55cm
You can change your style with a hair dryer (cold wind) or hair stick (preferably not high temperature). You can cut or trim it to your favorite style. Very stylish design, natural appearance and soft touch.
You can wear it for parties or daily use. The size is adjustable,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X188" s="3" t="str">
        <f t="shared" si="234"/>
        <v>Length: 65CM
Head circumference: about 55cm
You can change your style with a hair dryer (cold wind) or hair stick (preferably not high temperature). You can cut or trim it to your favorite style. Very stylish design, natural appearance and soft touch.
You can wear it for parties or daily use. The size is adjustable,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Y188" s="2" t="str">
        <f t="shared" si="169"/>
        <v>Herunwer 【Service】 If you have any questions, please feel free to contact us and we will answer your questions as soon as possible.</v>
      </c>
      <c r="Z188" s="3" t="s">
        <v>59</v>
      </c>
      <c r="AA188" s="3" t="str">
        <f t="shared" si="170"/>
        <v>100% brand new and high quality!</v>
      </c>
      <c r="AB188" s="2" t="str">
        <f t="shared" si="171"/>
        <v>Material: high temperature fiber</v>
      </c>
      <c r="AC188" s="2" t="str">
        <f t="shared" si="172"/>
        <v>Item type: Wig</v>
      </c>
      <c r="AD188" s="2" t="str">
        <f t="shared" si="173"/>
        <v>Texture: natural wave pattern</v>
      </c>
      <c r="AE188" s="2" t="str">
        <f t="shared" si="174"/>
        <v>Product weight: 290g</v>
      </c>
      <c r="AF188" t="s">
        <v>631</v>
      </c>
      <c r="AG188" t="s">
        <v>416</v>
      </c>
      <c r="AH188" t="s">
        <v>631</v>
      </c>
      <c r="AJ188" t="s">
        <v>3146</v>
      </c>
      <c r="AK188" t="s">
        <v>631</v>
      </c>
      <c r="AL188" t="s">
        <v>3147</v>
      </c>
      <c r="AM188" t="s">
        <v>66</v>
      </c>
      <c r="AN188" s="5">
        <v>0.66</v>
      </c>
      <c r="AO188">
        <v>41.99</v>
      </c>
      <c r="AP188">
        <v>16.66</v>
      </c>
      <c r="AQ188">
        <v>16.99</v>
      </c>
      <c r="AR188" t="str">
        <f t="shared" si="175"/>
        <v>202411999000529087</v>
      </c>
      <c r="AU188" t="s">
        <v>67</v>
      </c>
      <c r="BA188" t="s">
        <v>3148</v>
      </c>
      <c r="BB188" t="s">
        <v>3149</v>
      </c>
      <c r="BC188" t="s">
        <v>3150</v>
      </c>
      <c r="BD188" t="s">
        <v>3151</v>
      </c>
      <c r="BE188" t="s">
        <v>3152</v>
      </c>
      <c r="BF188" t="s">
        <v>3153</v>
      </c>
      <c r="BG188" t="s">
        <v>3154</v>
      </c>
      <c r="BH188" t="s">
        <v>3155</v>
      </c>
      <c r="BI188" t="s">
        <v>3156</v>
      </c>
      <c r="BJ188" t="s">
        <v>3157</v>
      </c>
      <c r="BK188" t="str">
        <f t="shared" si="176"/>
        <v>http://23.94.38.62/Smt4V0NVd3ZxOG5KTHJFVWpYYTlsUUpXMitFVUdHOG4ySkc4aVMwYncyVld0aE04VFZraWZsamdmVm5uYzhDZ1dXeHVCSTNGUHZZPQ.jpg@100</v>
      </c>
      <c r="BL188" t="s">
        <v>3144</v>
      </c>
      <c r="BN188" t="s">
        <v>3158</v>
      </c>
      <c r="BO188" t="s">
        <v>3159</v>
      </c>
      <c r="BP188" t="s">
        <v>3160</v>
      </c>
      <c r="BQ188" t="s">
        <v>3161</v>
      </c>
    </row>
    <row r="189" ht="50" customHeight="1" spans="1:69">
      <c r="A189" t="s">
        <v>3162</v>
      </c>
      <c r="B189" t="s">
        <v>54</v>
      </c>
      <c r="C189" t="s">
        <v>55</v>
      </c>
      <c r="D189" t="s">
        <v>56</v>
      </c>
      <c r="E189"/>
      <c r="F189" t="str">
        <f t="shared" si="160"/>
        <v>2WXX20250106-ZCY210724715-Herunwer</v>
      </c>
      <c r="G189" t="str">
        <f t="shared" si="161"/>
        <v>2WXX20250106--Herunwer</v>
      </c>
      <c r="J189" t="str">
        <f t="shared" si="162"/>
        <v>65cm High Temperature Silk Wig Curly Brown Gradient Gold With Rose Net</v>
      </c>
      <c r="K189" t="s">
        <v>57</v>
      </c>
      <c r="L189" t="str">
        <f t="shared" si="163"/>
        <v>Herunwer 65cm High Temperature Silk Wig Curly Brown Gradient Gold With Rose Net</v>
      </c>
      <c r="M189">
        <f t="shared" si="164"/>
        <v>79</v>
      </c>
      <c r="N189" t="s">
        <v>3163</v>
      </c>
      <c r="O189" s="2" t="str">
        <f t="shared" si="165"/>
        <v>65cm High Temperature Silk Wig Curly Brown Gradient Gold With Rose Net&lt;br&gt;Feature:&lt;br&gt;100% brand new and high quality!&lt;br&gt;Material: high temperature fiber&lt;br&gt;Item type: Wig&lt;br&gt;Texture: natural wave pattern&lt;br&gt;Product weight: 290g&lt;br&gt;Length: 65CM&lt;br&gt;Head circumference: about 55cm&lt;br&gt;You can change your style with a hair dryer (cold wind) or hair stick (preferably not high temperature). You can cut or trim it to your favorite style. Very stylish design, natural appearance and soft touch.&lt;br&gt;You can wear it for parties or daily use. The size is adjustable, no pins or tape are needed, the most suitable. You can adjust the hook on the bottle cap to fit your size. Simply use a dish of shampoo in cold or warm water to easily clean and maintain items.&lt;br&gt;Notes:&lt;br&gt;1: Due to different monitors, the picture may not match the actual color of the product, thank you!&lt;br&gt;2: Due to manual measurement, please allow a difference of 2-4 cm, thank you (all measurement units are cm, please note that 1 cm = 0.39 inches)&lt;br&gt;Package Included:&lt;br&gt;1 x Wig&lt;br&gt;1111MicrosoftInternetExplorer402DocumentNotSpecified7.8 磅Normal0</v>
      </c>
      <c r="P189" s="2" t="str">
        <f t="shared" si="166"/>
        <v>65cm High Temperature Silk Wig Curly Brown Gradient Gold With Rose Net&lt;br&gt;Feature:&lt;br&gt;100% brand new and high quality!&lt;br&gt;Material: high temperature fiber&lt;br&gt;Item type: Wig&lt;br&gt;Texture: natural wave pattern&lt;br&gt;Product weight: 290g&lt;br&gt;Length: 65CM&lt;br&gt;Head circumference: about 55cm&lt;br&gt;You can change your style with a hair dryer (cold wind) or hair stick (preferably not high temperature). You can cut or trim it to your favorite style. Very stylish design, natural appearance and soft touch.&lt;br&gt;You can wear it for parties or daily use. The size is adjustable, no pins or tape are needed, the most suitable. You can adjust the hook on the bottle cap to fit your size. Simply use a dish of shampoo in cold or warm water to easily clean and maintain items.&lt;br&gt;Notes:&lt;br&gt;1: Due to different monitors, the picture may not match the actual color of the product, thank you!&lt;br&gt;2: Due to manual measurement, please allow a difference of 2-4 cm, thank you (all measurement units are cm, please note that 1 cm = 0.39 inches)&lt;br&gt;Package Included:&lt;br&gt;1 x Wig&lt;br&gt;1111MicrosoftInternetExplorer402DocumentNotSpecified7.8 磅Normal0</v>
      </c>
      <c r="Q189" s="2" t="str">
        <f t="shared" si="167"/>
        <v>65cm High Temperature Silk Wig Curly Brown Gradient Gold With Rose Net
Feature:
100% brand new and high quality!
Material: high temperature fiber
Item type: Wig
Texture: natural wave pattern
Product weight: 290g
Length: 65CM
Head circumference: about 55cm
You can change your style with a hair dryer (cold wind) or hair stick (preferably not high temperature). You can cut or trim it to your favorite style. Very stylish design, natural appearance and soft touch.
You can wear it for parties or daily use. The size is adjustable,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R189" s="2" t="str">
        <f t="shared" ref="R189:X189" si="235">REPLACE(Q189,1,FIND(CHAR(10),Q189),)</f>
        <v>Feature:
100% brand new and high quality!
Material: high temperature fiber
Item type: Wig
Texture: natural wave pattern
Product weight: 290g
Length: 65CM
Head circumference: about 55cm
You can change your style with a hair dryer (cold wind) or hair stick (preferably not high temperature). You can cut or trim it to your favorite style. Very stylish design, natural appearance and soft touch.
You can wear it for parties or daily use. The size is adjustable,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S189" s="3" t="str">
        <f t="shared" si="235"/>
        <v>100% brand new and high quality!
Material: high temperature fiber
Item type: Wig
Texture: natural wave pattern
Product weight: 290g
Length: 65CM
Head circumference: about 55cm
You can change your style with a hair dryer (cold wind) or hair stick (preferably not high temperature). You can cut or trim it to your favorite style. Very stylish design, natural appearance and soft touch.
You can wear it for parties or daily use. The size is adjustable,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T189" s="3" t="str">
        <f t="shared" si="235"/>
        <v>Material: high temperature fiber
Item type: Wig
Texture: natural wave pattern
Product weight: 290g
Length: 65CM
Head circumference: about 55cm
You can change your style with a hair dryer (cold wind) or hair stick (preferably not high temperature). You can cut or trim it to your favorite style. Very stylish design, natural appearance and soft touch.
You can wear it for parties or daily use. The size is adjustable,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U189" s="3" t="str">
        <f t="shared" si="235"/>
        <v>Item type: Wig
Texture: natural wave pattern
Product weight: 290g
Length: 65CM
Head circumference: about 55cm
You can change your style with a hair dryer (cold wind) or hair stick (preferably not high temperature). You can cut or trim it to your favorite style. Very stylish design, natural appearance and soft touch.
You can wear it for parties or daily use. The size is adjustable,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V189" s="3" t="str">
        <f t="shared" si="235"/>
        <v>Texture: natural wave pattern
Product weight: 290g
Length: 65CM
Head circumference: about 55cm
You can change your style with a hair dryer (cold wind) or hair stick (preferably not high temperature). You can cut or trim it to your favorite style. Very stylish design, natural appearance and soft touch.
You can wear it for parties or daily use. The size is adjustable,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W189" s="3" t="str">
        <f t="shared" si="235"/>
        <v>Product weight: 290g
Length: 65CM
Head circumference: about 55cm
You can change your style with a hair dryer (cold wind) or hair stick (preferably not high temperature). You can cut or trim it to your favorite style. Very stylish design, natural appearance and soft touch.
You can wear it for parties or daily use. The size is adjustable,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X189" s="3" t="str">
        <f t="shared" si="235"/>
        <v>Length: 65CM
Head circumference: about 55cm
You can change your style with a hair dryer (cold wind) or hair stick (preferably not high temperature). You can cut or trim it to your favorite style. Very stylish design, natural appearance and soft touch.
You can wear it for parties or daily use. The size is adjustable,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Y189" s="2" t="str">
        <f t="shared" si="169"/>
        <v>Herunwer 【Service】 If you have any questions, please feel free to contact us and we will answer your questions as soon as possible.</v>
      </c>
      <c r="Z189" s="3" t="s">
        <v>59</v>
      </c>
      <c r="AA189" s="3" t="str">
        <f t="shared" si="170"/>
        <v>100% brand new and high quality!</v>
      </c>
      <c r="AB189" s="2" t="str">
        <f t="shared" si="171"/>
        <v>Material: high temperature fiber</v>
      </c>
      <c r="AC189" s="2" t="str">
        <f t="shared" si="172"/>
        <v>Item type: Wig</v>
      </c>
      <c r="AD189" s="2" t="str">
        <f t="shared" si="173"/>
        <v>Texture: natural wave pattern</v>
      </c>
      <c r="AE189" s="2" t="str">
        <f t="shared" si="174"/>
        <v>Product weight: 290g</v>
      </c>
      <c r="AF189" t="s">
        <v>631</v>
      </c>
      <c r="AG189" t="s">
        <v>416</v>
      </c>
      <c r="AH189" t="s">
        <v>631</v>
      </c>
      <c r="AJ189" t="s">
        <v>3146</v>
      </c>
      <c r="AK189" t="s">
        <v>631</v>
      </c>
      <c r="AL189" t="s">
        <v>3147</v>
      </c>
      <c r="AM189" t="s">
        <v>3164</v>
      </c>
      <c r="AN189" s="5">
        <v>0.64</v>
      </c>
      <c r="AO189">
        <v>40.99</v>
      </c>
      <c r="AP189">
        <v>16.52</v>
      </c>
      <c r="AQ189">
        <v>16.99</v>
      </c>
      <c r="AR189" t="str">
        <f t="shared" si="175"/>
        <v>202411999000529087</v>
      </c>
      <c r="AU189" t="s">
        <v>67</v>
      </c>
      <c r="BA189" t="s">
        <v>3165</v>
      </c>
      <c r="BB189" t="s">
        <v>3166</v>
      </c>
      <c r="BC189" t="s">
        <v>3167</v>
      </c>
      <c r="BD189" t="s">
        <v>3168</v>
      </c>
      <c r="BE189" t="s">
        <v>3169</v>
      </c>
      <c r="BF189" t="s">
        <v>3170</v>
      </c>
      <c r="BG189" t="s">
        <v>3171</v>
      </c>
      <c r="BH189" t="s">
        <v>3172</v>
      </c>
      <c r="BI189" t="s">
        <v>3173</v>
      </c>
      <c r="BJ189" t="s">
        <v>3174</v>
      </c>
      <c r="BK189" t="str">
        <f t="shared" si="176"/>
        <v>http://23.94.38.62/OWZGNWpIUy9kckgvdkRIeC9Cd2VpNHc5UHUyRjZVR2pPS0h1R3M1ODdEUEhydkxhQlVMekhJU0lhckpaM0lzd1VqRmszYnZEQUZNPQ.jpg@100</v>
      </c>
      <c r="BL189" t="s">
        <v>3162</v>
      </c>
      <c r="BN189" t="s">
        <v>3175</v>
      </c>
      <c r="BO189" t="s">
        <v>3176</v>
      </c>
      <c r="BP189" t="s">
        <v>3177</v>
      </c>
      <c r="BQ189" t="s">
        <v>3178</v>
      </c>
    </row>
    <row r="190" ht="50" customHeight="1" spans="1:69">
      <c r="A190" t="s">
        <v>3179</v>
      </c>
      <c r="B190" t="s">
        <v>54</v>
      </c>
      <c r="C190" t="s">
        <v>55</v>
      </c>
      <c r="D190" t="s">
        <v>56</v>
      </c>
      <c r="F190" t="str">
        <f t="shared" si="160"/>
        <v>2WXX20250106-ZCY210804702-Herunwer</v>
      </c>
      <c r="G190" t="str">
        <f t="shared" si="161"/>
        <v>2WXX20250106--Herunwer</v>
      </c>
      <c r="J190" t="str">
        <f t="shared" si="162"/>
        <v>46cm High Temperature Resistant Silk Wig With Bangs And Brown Long Curly Hair</v>
      </c>
      <c r="K190" t="s">
        <v>57</v>
      </c>
      <c r="L190" t="str">
        <f t="shared" si="163"/>
        <v>Herunwer 46cm High Temperature Resistant Silk Wig With Bangs And Brown Long Curly Hair</v>
      </c>
      <c r="M190">
        <f t="shared" si="164"/>
        <v>86</v>
      </c>
      <c r="N190" t="s">
        <v>3180</v>
      </c>
      <c r="O190" s="2" t="str">
        <f t="shared" si="165"/>
        <v>46cm High Temperature Resistant Silk Wig With Bangs And Brown Long Curly Hair&lt;br&gt;Feature:&lt;br&gt;100% brand new and high quality!&lt;br&gt;Material: high temperature fiber&lt;br&gt;Item type: Wig&lt;br&gt;Texture: natural wave pattern&lt;br&gt;Product weight: 260g&lt;br&gt;Length: 46CM&lt;br&gt;Head circumference: about 55cm&lt;br&gt;You can change your style with a hair dryer (cold wind) or hair stick (preferably not high temperature). You can cut or trim it to your favorite style. Very stylish design, natural appearance and soft touch.&lt;br&gt;You can wear it for parties or daily use. The size is adjustable, no pins or tape are needed, the most suitable. You can adjust the hook on the bottle cap to fit your size. Simply use a dish of shampoo in cold or warm water to easily clean and maintain items.&lt;br&gt;Notes:&lt;br&gt;1: Due to different monitors, the picture may not match the actual color of the product, thank you!&lt;br&gt;2: Due to manual measurement, please allow a difference of 2-4 cm, thank you (all measurement units are cm, please note that 1 cm = 0.39 inches)&lt;br&gt;Package Included:&lt;br&gt;1 x Wig&lt;br&gt;1111MicrosoftInternetExplorer402DocumentNotSpecified7.8 磅Normal0</v>
      </c>
      <c r="P190" s="2" t="str">
        <f t="shared" si="166"/>
        <v>46cm High Temperature Resistant Silk Wig With Bangs And Brown Long Curly Hair&lt;br&gt;Feature:&lt;br&gt;100% brand new and high quality!&lt;br&gt;Material: high temperature fiber&lt;br&gt;Item type: Wig&lt;br&gt;Texture: natural wave pattern&lt;br&gt;Product weight: 260g&lt;br&gt;Length: 46CM&lt;br&gt;Head circumference: about 55cm&lt;br&gt;You can change your style with a hair dryer (cold wind) or hair stick (preferably not high temperature). You can cut or trim it to your favorite style. Very stylish design, natural appearance and soft touch.&lt;br&gt;You can wear it for parties or daily use. The size is adjustable, no pins or tape are needed, the most suitable. You can adjust the hook on the bottle cap to fit your size. Simply use a dish of shampoo in cold or warm water to easily clean and maintain items.&lt;br&gt;Notes:&lt;br&gt;1: Due to different monitors, the picture may not match the actual color of the product, thank you!&lt;br&gt;2: Due to manual measurement, please allow a difference of 2-4 cm, thank you (all measurement units are cm, please note that 1 cm = 0.39 inches)&lt;br&gt;Package Included:&lt;br&gt;1 x Wig&lt;br&gt;1111MicrosoftInternetExplorer402DocumentNotSpecified7.8 磅Normal0</v>
      </c>
      <c r="Q190" s="2" t="str">
        <f t="shared" si="167"/>
        <v>46cm High Temperature Resistant Silk Wig With Bangs And Brown Long Curly Hair
Feature:
100% brand new and high quality!
Material: high temperature fiber
Item type: Wig
Texture: natural wave pattern
Product weight: 260g
Length: 46CM
Head circumference: about 55cm
You can change your style with a hair dryer (cold wind) or hair stick (preferably not high temperature). You can cut or trim it to your favorite style. Very stylish design, natural appearance and soft touch.
You can wear it for parties or daily use. The size is adjustable,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R190" s="2" t="str">
        <f t="shared" ref="R190:X190" si="236">REPLACE(Q190,1,FIND(CHAR(10),Q190),)</f>
        <v>Feature:
100% brand new and high quality!
Material: high temperature fiber
Item type: Wig
Texture: natural wave pattern
Product weight: 260g
Length: 46CM
Head circumference: about 55cm
You can change your style with a hair dryer (cold wind) or hair stick (preferably not high temperature). You can cut or trim it to your favorite style. Very stylish design, natural appearance and soft touch.
You can wear it for parties or daily use. The size is adjustable,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S190" s="3" t="str">
        <f t="shared" si="236"/>
        <v>100% brand new and high quality!
Material: high temperature fiber
Item type: Wig
Texture: natural wave pattern
Product weight: 260g
Length: 46CM
Head circumference: about 55cm
You can change your style with a hair dryer (cold wind) or hair stick (preferably not high temperature). You can cut or trim it to your favorite style. Very stylish design, natural appearance and soft touch.
You can wear it for parties or daily use. The size is adjustable,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T190" s="3" t="str">
        <f t="shared" si="236"/>
        <v>Material: high temperature fiber
Item type: Wig
Texture: natural wave pattern
Product weight: 260g
Length: 46CM
Head circumference: about 55cm
You can change your style with a hair dryer (cold wind) or hair stick (preferably not high temperature). You can cut or trim it to your favorite style. Very stylish design, natural appearance and soft touch.
You can wear it for parties or daily use. The size is adjustable,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U190" s="3" t="str">
        <f t="shared" si="236"/>
        <v>Item type: Wig
Texture: natural wave pattern
Product weight: 260g
Length: 46CM
Head circumference: about 55cm
You can change your style with a hair dryer (cold wind) or hair stick (preferably not high temperature). You can cut or trim it to your favorite style. Very stylish design, natural appearance and soft touch.
You can wear it for parties or daily use. The size is adjustable,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V190" s="3" t="str">
        <f t="shared" si="236"/>
        <v>Texture: natural wave pattern
Product weight: 260g
Length: 46CM
Head circumference: about 55cm
You can change your style with a hair dryer (cold wind) or hair stick (preferably not high temperature). You can cut or trim it to your favorite style. Very stylish design, natural appearance and soft touch.
You can wear it for parties or daily use. The size is adjustable,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W190" s="3" t="str">
        <f t="shared" si="236"/>
        <v>Product weight: 260g
Length: 46CM
Head circumference: about 55cm
You can change your style with a hair dryer (cold wind) or hair stick (preferably not high temperature). You can cut or trim it to your favorite style. Very stylish design, natural appearance and soft touch.
You can wear it for parties or daily use. The size is adjustable,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X190" s="3" t="str">
        <f t="shared" si="236"/>
        <v>Length: 46CM
Head circumference: about 55cm
You can change your style with a hair dryer (cold wind) or hair stick (preferably not high temperature). You can cut or trim it to your favorite style. Very stylish design, natural appearance and soft touch.
You can wear it for parties or daily use. The size is adjustable,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Y190" s="2" t="str">
        <f t="shared" si="169"/>
        <v>Herunwer 【Service】 If you have any questions, please feel free to contact us and we will answer your questions as soon as possible.</v>
      </c>
      <c r="Z190" s="3" t="s">
        <v>59</v>
      </c>
      <c r="AA190" s="3" t="str">
        <f t="shared" si="170"/>
        <v>100% brand new and high quality!</v>
      </c>
      <c r="AB190" s="2" t="str">
        <f t="shared" si="171"/>
        <v>Material: high temperature fiber</v>
      </c>
      <c r="AC190" s="2" t="str">
        <f t="shared" si="172"/>
        <v>Item type: Wig</v>
      </c>
      <c r="AD190" s="2" t="str">
        <f t="shared" si="173"/>
        <v>Texture: natural wave pattern</v>
      </c>
      <c r="AE190" s="2" t="str">
        <f t="shared" si="174"/>
        <v>Product weight: 260g</v>
      </c>
      <c r="AF190" t="s">
        <v>631</v>
      </c>
      <c r="AG190" t="s">
        <v>3181</v>
      </c>
      <c r="AH190" t="s">
        <v>631</v>
      </c>
      <c r="AJ190" t="s">
        <v>3146</v>
      </c>
      <c r="AK190" t="s">
        <v>631</v>
      </c>
      <c r="AL190" t="s">
        <v>3182</v>
      </c>
      <c r="AM190" t="s">
        <v>3183</v>
      </c>
      <c r="AN190" s="5">
        <v>0.62</v>
      </c>
      <c r="AO190">
        <v>39.99</v>
      </c>
      <c r="AP190">
        <v>15.97</v>
      </c>
      <c r="AQ190">
        <v>15.99</v>
      </c>
      <c r="AR190" t="str">
        <f t="shared" si="175"/>
        <v>202411999000529087</v>
      </c>
      <c r="AU190" t="s">
        <v>67</v>
      </c>
      <c r="BA190" t="s">
        <v>3184</v>
      </c>
      <c r="BB190" t="s">
        <v>3185</v>
      </c>
      <c r="BC190" t="s">
        <v>3186</v>
      </c>
      <c r="BD190" t="s">
        <v>3187</v>
      </c>
      <c r="BE190" t="s">
        <v>3188</v>
      </c>
      <c r="BF190" t="s">
        <v>3189</v>
      </c>
      <c r="BG190" t="s">
        <v>3190</v>
      </c>
      <c r="BH190" t="s">
        <v>3191</v>
      </c>
      <c r="BI190" t="s">
        <v>3192</v>
      </c>
      <c r="BJ190" t="s">
        <v>3193</v>
      </c>
      <c r="BK190" t="str">
        <f t="shared" si="176"/>
        <v>http://23.94.38.62/UnNYdi9BM3hqVFY2NVM5ZWdYNjR0UXhndC8wMWlBVnFrRDBoTVpqMFRLYTZVelplUEkyRW9heHl1c29FeEIwVU93djZIdUxJNlFFPQ.jpg@100</v>
      </c>
      <c r="BL190" t="s">
        <v>3179</v>
      </c>
      <c r="BN190" t="s">
        <v>3194</v>
      </c>
      <c r="BO190" t="s">
        <v>3195</v>
      </c>
      <c r="BP190" t="s">
        <v>3196</v>
      </c>
      <c r="BQ190" t="s">
        <v>3197</v>
      </c>
    </row>
    <row r="191" ht="50" customHeight="1" spans="1:69">
      <c r="A191" t="s">
        <v>3198</v>
      </c>
      <c r="B191" t="s">
        <v>54</v>
      </c>
      <c r="C191" t="s">
        <v>55</v>
      </c>
      <c r="D191" t="s">
        <v>56</v>
      </c>
      <c r="E191"/>
      <c r="F191" t="str">
        <f t="shared" si="160"/>
        <v>2WXX20250106-ZCY210804703-Herunwer</v>
      </c>
      <c r="G191" t="str">
        <f t="shared" si="161"/>
        <v>2WXX20250106--Herunwer</v>
      </c>
      <c r="J191" t="str">
        <f t="shared" si="162"/>
        <v>65cm High Temperature Fiber Silk Wig, Gray And Golden Curly Hair With Rose Net</v>
      </c>
      <c r="K191" t="s">
        <v>57</v>
      </c>
      <c r="L191" t="str">
        <f t="shared" si="163"/>
        <v>Herunwer 65cm High Temperature Fiber Silk Wig, Gray And Golden Curly Hair With Rose Net</v>
      </c>
      <c r="M191">
        <f t="shared" si="164"/>
        <v>87</v>
      </c>
      <c r="N191" t="s">
        <v>3199</v>
      </c>
      <c r="O191" s="2" t="str">
        <f t="shared" si="165"/>
        <v>65cm High Temperature Fiber Silk Wig, Gray And Golden Curly Hair With Rose Net&lt;br&gt;Feature:&lt;br&gt;100% brand new and high quality!&lt;br&gt;Material: high temperature fiber&lt;br&gt;Item type: Wig&lt;br&gt;Texture: natural wave pattern&lt;br&gt;Product weight: 260g&lt;br&gt;Length: 65CM&lt;br&gt;Head circumference: about 55cm&lt;br&gt;You can change your style with a hair dryer (cold wind) or hair stick (preferably not high temperature). You can cut or trim it to your favorite style. Very stylish design, natural appearance and soft touch.&lt;br&gt;You can wear it for parties or daily use. The size is adjustable, no pins or tape are needed, the most suitable. You can adjust the hook on the bottle cap to fit your size. Simply use a dish of shampoo in cold or warm water to easily clean and maintain items.&lt;br&gt;Notes:&lt;br&gt;1: Due to different monitors, the picture may not match the actual color of the product, thank you!&lt;br&gt;2: Due to manual measurement, please allow a difference of 2-4 cm, thank you (all measurement units are cm, please note that 1 cm = 0.39 inches)&lt;br&gt;Package Included:&lt;br&gt;1 x Wig&lt;br&gt;1111MicrosoftInternetExplorer402DocumentNotSpecified7.8 磅Normal0</v>
      </c>
      <c r="P191" s="2" t="str">
        <f t="shared" si="166"/>
        <v>65cm High Temperature Fiber Silk Wig, Gray And Golden Curly Hair With Rose Net&lt;br&gt;Feature:&lt;br&gt;100% brand new and high quality!&lt;br&gt;Material: high temperature fiber&lt;br&gt;Item type: Wig&lt;br&gt;Texture: natural wave pattern&lt;br&gt;Product weight: 260g&lt;br&gt;Length: 65CM&lt;br&gt;Head circumference: about 55cm&lt;br&gt;You can change your style with a hair dryer (cold wind) or hair stick (preferably not high temperature). You can cut or trim it to your favorite style. Very stylish design, natural appearance and soft touch.&lt;br&gt;You can wear it for parties or daily use. The size is adjustable, no pins or tape are needed, the most suitable. You can adjust the hook on the bottle cap to fit your size. Simply use a dish of shampoo in cold or warm water to easily clean and maintain items.&lt;br&gt;Notes:&lt;br&gt;1: Due to different monitors, the picture may not match the actual color of the product, thank you!&lt;br&gt;2: Due to manual measurement, please allow a difference of 2-4 cm, thank you (all measurement units are cm, please note that 1 cm = 0.39 inches)&lt;br&gt;Package Included:&lt;br&gt;1 x Wig&lt;br&gt;1111MicrosoftInternetExplorer402DocumentNotSpecified7.8 磅Normal0</v>
      </c>
      <c r="Q191" s="2" t="str">
        <f t="shared" si="167"/>
        <v>65cm High Temperature Fiber Silk Wig, Gray And Golden Curly Hair With Rose Net
Feature:
100% brand new and high quality!
Material: high temperature fiber
Item type: Wig
Texture: natural wave pattern
Product weight: 260g
Length: 65CM
Head circumference: about 55cm
You can change your style with a hair dryer (cold wind) or hair stick (preferably not high temperature). You can cut or trim it to your favorite style. Very stylish design, natural appearance and soft touch.
You can wear it for parties or daily use. The size is adjustable,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R191" s="2" t="str">
        <f t="shared" ref="R191:X191" si="237">REPLACE(Q191,1,FIND(CHAR(10),Q191),)</f>
        <v>Feature:
100% brand new and high quality!
Material: high temperature fiber
Item type: Wig
Texture: natural wave pattern
Product weight: 260g
Length: 65CM
Head circumference: about 55cm
You can change your style with a hair dryer (cold wind) or hair stick (preferably not high temperature). You can cut or trim it to your favorite style. Very stylish design, natural appearance and soft touch.
You can wear it for parties or daily use. The size is adjustable,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S191" s="3" t="str">
        <f t="shared" si="237"/>
        <v>100% brand new and high quality!
Material: high temperature fiber
Item type: Wig
Texture: natural wave pattern
Product weight: 260g
Length: 65CM
Head circumference: about 55cm
You can change your style with a hair dryer (cold wind) or hair stick (preferably not high temperature). You can cut or trim it to your favorite style. Very stylish design, natural appearance and soft touch.
You can wear it for parties or daily use. The size is adjustable,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T191" s="3" t="str">
        <f t="shared" si="237"/>
        <v>Material: high temperature fiber
Item type: Wig
Texture: natural wave pattern
Product weight: 260g
Length: 65CM
Head circumference: about 55cm
You can change your style with a hair dryer (cold wind) or hair stick (preferably not high temperature). You can cut or trim it to your favorite style. Very stylish design, natural appearance and soft touch.
You can wear it for parties or daily use. The size is adjustable,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U191" s="3" t="str">
        <f t="shared" si="237"/>
        <v>Item type: Wig
Texture: natural wave pattern
Product weight: 260g
Length: 65CM
Head circumference: about 55cm
You can change your style with a hair dryer (cold wind) or hair stick (preferably not high temperature). You can cut or trim it to your favorite style. Very stylish design, natural appearance and soft touch.
You can wear it for parties or daily use. The size is adjustable,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V191" s="3" t="str">
        <f t="shared" si="237"/>
        <v>Texture: natural wave pattern
Product weight: 260g
Length: 65CM
Head circumference: about 55cm
You can change your style with a hair dryer (cold wind) or hair stick (preferably not high temperature). You can cut or trim it to your favorite style. Very stylish design, natural appearance and soft touch.
You can wear it for parties or daily use. The size is adjustable,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W191" s="3" t="str">
        <f t="shared" si="237"/>
        <v>Product weight: 260g
Length: 65CM
Head circumference: about 55cm
You can change your style with a hair dryer (cold wind) or hair stick (preferably not high temperature). You can cut or trim it to your favorite style. Very stylish design, natural appearance and soft touch.
You can wear it for parties or daily use. The size is adjustable,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X191" s="3" t="str">
        <f t="shared" si="237"/>
        <v>Length: 65CM
Head circumference: about 55cm
You can change your style with a hair dryer (cold wind) or hair stick (preferably not high temperature). You can cut or trim it to your favorite style. Very stylish design, natural appearance and soft touch.
You can wear it for parties or daily use. The size is adjustable,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Y191" s="2" t="str">
        <f t="shared" si="169"/>
        <v>Herunwer 【Service】 If you have any questions, please feel free to contact us and we will answer your questions as soon as possible.</v>
      </c>
      <c r="Z191" s="3" t="s">
        <v>59</v>
      </c>
      <c r="AA191" s="3" t="str">
        <f t="shared" si="170"/>
        <v>100% brand new and high quality!</v>
      </c>
      <c r="AB191" s="2" t="str">
        <f t="shared" si="171"/>
        <v>Material: high temperature fiber</v>
      </c>
      <c r="AC191" s="2" t="str">
        <f t="shared" si="172"/>
        <v>Item type: Wig</v>
      </c>
      <c r="AD191" s="2" t="str">
        <f t="shared" si="173"/>
        <v>Texture: natural wave pattern</v>
      </c>
      <c r="AE191" s="2" t="str">
        <f t="shared" si="174"/>
        <v>Product weight: 260g</v>
      </c>
      <c r="AF191" t="s">
        <v>631</v>
      </c>
      <c r="AG191" t="s">
        <v>416</v>
      </c>
      <c r="AH191" t="s">
        <v>631</v>
      </c>
      <c r="AJ191" t="s">
        <v>3146</v>
      </c>
      <c r="AK191" t="s">
        <v>631</v>
      </c>
      <c r="AL191" t="s">
        <v>3147</v>
      </c>
      <c r="AM191" t="s">
        <v>3183</v>
      </c>
      <c r="AN191" s="5">
        <v>0.62</v>
      </c>
      <c r="AO191">
        <v>40.99</v>
      </c>
      <c r="AP191">
        <v>16.37</v>
      </c>
      <c r="AQ191">
        <v>15.99</v>
      </c>
      <c r="AR191" t="str">
        <f t="shared" si="175"/>
        <v>202411999000529087</v>
      </c>
      <c r="AU191" t="s">
        <v>67</v>
      </c>
      <c r="BA191" t="s">
        <v>3200</v>
      </c>
      <c r="BB191" t="s">
        <v>3201</v>
      </c>
      <c r="BC191" t="s">
        <v>3202</v>
      </c>
      <c r="BD191" t="s">
        <v>3203</v>
      </c>
      <c r="BE191" t="s">
        <v>3204</v>
      </c>
      <c r="BF191" t="s">
        <v>3205</v>
      </c>
      <c r="BG191" t="s">
        <v>3206</v>
      </c>
      <c r="BH191" t="s">
        <v>3207</v>
      </c>
      <c r="BI191" t="s">
        <v>3208</v>
      </c>
      <c r="BJ191" t="s">
        <v>3209</v>
      </c>
      <c r="BK191" t="str">
        <f t="shared" si="176"/>
        <v>http://23.94.38.62/WnBtQlh4THFoU1Irdkk1VEVORzR5eUYzRjRqakNtK0ZucFFxVCtwNUMwVWRSME00UlpRYmtXbTczaUJsTmhFZWRSMUE1RnZlaVZVPQ.jpg@100</v>
      </c>
      <c r="BL191" t="s">
        <v>3198</v>
      </c>
      <c r="BN191" t="s">
        <v>3210</v>
      </c>
      <c r="BO191" t="s">
        <v>3211</v>
      </c>
      <c r="BP191" t="s">
        <v>3212</v>
      </c>
      <c r="BQ191" t="s">
        <v>3213</v>
      </c>
    </row>
    <row r="192" ht="50" customHeight="1" spans="1:69">
      <c r="A192" t="s">
        <v>3214</v>
      </c>
      <c r="B192" t="s">
        <v>54</v>
      </c>
      <c r="C192" t="s">
        <v>55</v>
      </c>
      <c r="D192" t="s">
        <v>56</v>
      </c>
      <c r="E192"/>
      <c r="F192" t="str">
        <f t="shared" si="160"/>
        <v>2WXX20250106-ZCY210831701-Herunwer</v>
      </c>
      <c r="G192" t="str">
        <f t="shared" si="161"/>
        <v>2WXX20250106--Herunwer</v>
      </c>
      <c r="J192" t="str">
        <f t="shared" si="162"/>
        <v>50cm High Temperature Silk Wig Golden Highlighting Gray Long Curly Hair With Rose Net</v>
      </c>
      <c r="K192" t="s">
        <v>57</v>
      </c>
      <c r="L192" t="str">
        <f t="shared" si="163"/>
        <v>Herunwer 50cm High Temperature Silk Wig Golden Highlighting Gray Long Curly Hair With Rose Net</v>
      </c>
      <c r="M192">
        <f t="shared" si="164"/>
        <v>94</v>
      </c>
      <c r="N192" t="s">
        <v>3215</v>
      </c>
      <c r="O192" s="2" t="str">
        <f t="shared" si="165"/>
        <v>50cm High Temperature Silk Wig Golden Highlighting Gray Long Curly Hair With Rose Net&lt;br&gt;Feature:&lt;br&gt;100% brand new and high quality!&lt;br&gt;Material: high temperature fiber&lt;br&gt;Item type: Wig&lt;br&gt;Texture: natural wave pattern&lt;br&gt;Product weight: 282g&lt;br&gt;Length: 50CM&lt;br&gt;Head circumference: about 55cm&lt;br&gt;You can change your style with a hair dryer (cold wind) or hair stick (preferably not high temperature). You can cut or trim it to your favorite style. Very stylish design, natural appearance and soft to uch.&lt;br&gt;You can wear it for parties or daily use. The size is Adj ustable, no pins or tape are needed, the most suitable. You can adjust the hook on the bottle cap to fit your size. Simply use a dish of shampoo in cold or warm water to easily clean and maintain items.&lt;br&gt;Notes:&lt;br&gt;1: Due to different monitors, the picture may not match the actual color of the product, thank you!&lt;br&gt;2: Due to manual measurement, please allow a difference of 2-4 cm, thank you (all measurement units are cm, please note that 1 cm = 0.39 inches)&lt;br&gt;Package Included:&lt;br&gt;1 x Wig&lt;br&gt;1111MicrosoftInternetExplorer402DocumentNotSpecified7.8 磅Normal0</v>
      </c>
      <c r="P192" s="2" t="str">
        <f t="shared" si="166"/>
        <v>50cm High Temperature Silk Wig Golden Highlighting Gray Long Curly Hair With Rose Net&lt;br&gt;Feature:&lt;br&gt;100% brand new and high quality!&lt;br&gt;Material: high temperature fiber&lt;br&gt;Item type: Wig&lt;br&gt;Texture: natural wave pattern&lt;br&gt;Product weight: 282g&lt;br&gt;Length: 50CM&lt;br&gt;Head circumference: about 55cm&lt;br&gt;You can change your style with a hair dryer (cold wind) or hair stick (preferably not high temperature). You can cut or trim it to your favorite style. Very stylish design, natural appearance and soft to uch.&lt;br&gt;You can wear it for parties or daily use. The size is Adj ustable, no pins or tape are needed, the most suitable. You can adjust the hook on the bottle cap to fit your size. Simply use a dish of shampoo in cold or warm water to easily clean and maintain items.&lt;br&gt;Notes:&lt;br&gt;1: Due to different monitors, the picture may not match the actual color of the product, thank you!&lt;br&gt;2: Due to manual measurement, please allow a difference of 2-4 cm, thank you (all measurement units are cm, please note that 1 cm = 0.39 inches)&lt;br&gt;Package Included:&lt;br&gt;1 x Wig&lt;br&gt;1111MicrosoftInternetExplorer402DocumentNotSpecified7.8 磅Normal0</v>
      </c>
      <c r="Q192" s="2" t="str">
        <f t="shared" si="167"/>
        <v>50cm High Temperature Silk Wig Golden Highlighting Gray Long Curly Hair With Rose Net
Feature:
100% brand new and high quality!
Material: high temperature fiber
Item type: Wig
Texture: natural wave pattern
Product weight: 282g
Length: 50CM
Head circumference: about 55cm
You can change your style with a hair dryer (cold wind) or hair stick (preferably not high temperature). You can cut or trim it to your favorite style. Very stylish design, natural appearance and soft to uch.
You can wear it for parties or daily use. The size is Adj 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R192" s="2" t="str">
        <f t="shared" ref="R192:X192" si="238">REPLACE(Q192,1,FIND(CHAR(10),Q192),)</f>
        <v>Feature:
100% brand new and high quality!
Material: high temperature fiber
Item type: Wig
Texture: natural wave pattern
Product weight: 282g
Length: 50CM
Head circumference: about 55cm
You can change your style with a hair dryer (cold wind) or hair stick (preferably not high temperature). You can cut or trim it to your favorite style. Very stylish design, natural appearance and soft to uch.
You can wear it for parties or daily use. The size is Adj 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S192" s="3" t="str">
        <f t="shared" si="238"/>
        <v>100% brand new and high quality!
Material: high temperature fiber
Item type: Wig
Texture: natural wave pattern
Product weight: 282g
Length: 50CM
Head circumference: about 55cm
You can change your style with a hair dryer (cold wind) or hair stick (preferably not high temperature). You can cut or trim it to your favorite style. Very stylish design, natural appearance and soft to uch.
You can wear it for parties or daily use. The size is Adj 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T192" s="3" t="str">
        <f t="shared" si="238"/>
        <v>Material: high temperature fiber
Item type: Wig
Texture: natural wave pattern
Product weight: 282g
Length: 50CM
Head circumference: about 55cm
You can change your style with a hair dryer (cold wind) or hair stick (preferably not high temperature). You can cut or trim it to your favorite style. Very stylish design, natural appearance and soft to uch.
You can wear it for parties or daily use. The size is Adj 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U192" s="3" t="str">
        <f t="shared" si="238"/>
        <v>Item type: Wig
Texture: natural wave pattern
Product weight: 282g
Length: 50CM
Head circumference: about 55cm
You can change your style with a hair dryer (cold wind) or hair stick (preferably not high temperature). You can cut or trim it to your favorite style. Very stylish design, natural appearance and soft to uch.
You can wear it for parties or daily use. The size is Adj 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V192" s="3" t="str">
        <f t="shared" si="238"/>
        <v>Texture: natural wave pattern
Product weight: 282g
Length: 50CM
Head circumference: about 55cm
You can change your style with a hair dryer (cold wind) or hair stick (preferably not high temperature). You can cut or trim it to your favorite style. Very stylish design, natural appearance and soft to uch.
You can wear it for parties or daily use. The size is Adj 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W192" s="3" t="str">
        <f t="shared" si="238"/>
        <v>Product weight: 282g
Length: 50CM
Head circumference: about 55cm
You can change your style with a hair dryer (cold wind) or hair stick (preferably not high temperature). You can cut or trim it to your favorite style. Very stylish design, natural appearance and soft to uch.
You can wear it for parties or daily use. The size is Adj 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X192" s="3" t="str">
        <f t="shared" si="238"/>
        <v>Length: 50CM
Head circumference: about 55cm
You can change your style with a hair dryer (cold wind) or hair stick (preferably not high temperature). You can cut or trim it to your favorite style. Very stylish design, natural appearance and soft to uch.
You can wear it for parties or daily use. The size is Adj 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Y192" s="2" t="str">
        <f t="shared" si="169"/>
        <v>Herunwer 【Service】 If you have any questions, please feel free to contact us and we will answer your questions as soon as possible.</v>
      </c>
      <c r="Z192" s="3" t="s">
        <v>59</v>
      </c>
      <c r="AA192" s="3" t="str">
        <f t="shared" si="170"/>
        <v>100% brand new and high quality!</v>
      </c>
      <c r="AB192" s="2" t="str">
        <f t="shared" si="171"/>
        <v>Material: high temperature fiber</v>
      </c>
      <c r="AC192" s="2" t="str">
        <f t="shared" si="172"/>
        <v>Item type: Wig</v>
      </c>
      <c r="AD192" s="2" t="str">
        <f t="shared" si="173"/>
        <v>Texture: natural wave pattern</v>
      </c>
      <c r="AE192" s="2" t="str">
        <f t="shared" si="174"/>
        <v>Product weight: 282g</v>
      </c>
      <c r="AF192" t="s">
        <v>631</v>
      </c>
      <c r="AG192" t="s">
        <v>416</v>
      </c>
      <c r="AH192" t="s">
        <v>631</v>
      </c>
      <c r="AJ192" t="s">
        <v>3146</v>
      </c>
      <c r="AK192" t="s">
        <v>631</v>
      </c>
      <c r="AL192" t="s">
        <v>670</v>
      </c>
      <c r="AM192" t="s">
        <v>3164</v>
      </c>
      <c r="AN192" s="5">
        <v>0.64</v>
      </c>
      <c r="AO192">
        <v>41.99</v>
      </c>
      <c r="AP192">
        <v>16.72</v>
      </c>
      <c r="AQ192">
        <v>16.99</v>
      </c>
      <c r="AR192" t="str">
        <f t="shared" si="175"/>
        <v>202411999000529087</v>
      </c>
      <c r="AU192" t="s">
        <v>67</v>
      </c>
      <c r="BA192" t="s">
        <v>3216</v>
      </c>
      <c r="BB192" t="s">
        <v>3217</v>
      </c>
      <c r="BC192" t="s">
        <v>3218</v>
      </c>
      <c r="BD192" t="s">
        <v>3219</v>
      </c>
      <c r="BE192" t="s">
        <v>3220</v>
      </c>
      <c r="BF192" t="s">
        <v>3221</v>
      </c>
      <c r="BG192" t="s">
        <v>3222</v>
      </c>
      <c r="BH192" t="s">
        <v>3223</v>
      </c>
      <c r="BI192" t="s">
        <v>3224</v>
      </c>
      <c r="BJ192" t="s">
        <v>3225</v>
      </c>
      <c r="BK192" t="str">
        <f t="shared" si="176"/>
        <v>http://23.94.38.62/Rm5BcjhaY0pNajBmeTZyK3hseW1lM08vR1JxQURyTFNaM3g2a1UvbmJ6NUhJLzBXOVdNUmRlTVp0TmdjNERiNTNTalhkNjUwa1FjPQ.jpg@100</v>
      </c>
      <c r="BL192" t="s">
        <v>3214</v>
      </c>
      <c r="BN192" t="s">
        <v>3226</v>
      </c>
      <c r="BO192" t="s">
        <v>3227</v>
      </c>
      <c r="BP192" t="s">
        <v>3228</v>
      </c>
      <c r="BQ192" t="s">
        <v>3229</v>
      </c>
    </row>
    <row r="193" ht="50" customHeight="1" spans="1:69">
      <c r="A193" t="s">
        <v>3230</v>
      </c>
      <c r="B193" t="s">
        <v>54</v>
      </c>
      <c r="C193" t="s">
        <v>55</v>
      </c>
      <c r="D193" t="s">
        <v>56</v>
      </c>
      <c r="E193"/>
      <c r="F193" t="str">
        <f t="shared" si="160"/>
        <v>2WXX20250106-JHX241122002-Herunwer</v>
      </c>
      <c r="G193" t="str">
        <f t="shared" si="161"/>
        <v>2WXX20250106--Herunwer</v>
      </c>
      <c r="J193" t="str">
        <f t="shared" si="162"/>
        <v>Cold Brown With Straight Bangs And Shoulder Length Curly Hair</v>
      </c>
      <c r="K193" t="s">
        <v>57</v>
      </c>
      <c r="L193" t="str">
        <f t="shared" si="163"/>
        <v>Herunwer Cold Brown With Straight Bangs And Shoulder Length Curly Hair</v>
      </c>
      <c r="M193">
        <f t="shared" si="164"/>
        <v>70</v>
      </c>
      <c r="N193" t="s">
        <v>3231</v>
      </c>
      <c r="O193" s="2" t="str">
        <f t="shared" si="165"/>
        <v>Cold Brown With Straight Bangs And Shoulder Length Curly Hair&lt;br&gt;Features:&lt;br&gt;1. Unique Design: This cool brown mid length curly hair with bangs is on , featuring a unique design that showcases both fashion and personality, allowing you to stand out among the crowd.&lt;br&gt;2. materials: We carefully select materials to soft, comfortable, and non irritating, allowing you to enjoy beautiful comfortably.&lt;br&gt;3. Hot styling: This medium to long curled hair can be hot curled to maintain a long-lasting curling effect, without the need for frequent organization, saving you and effort, and maintaining a hairstyle.&lt;br&gt;4. Versatile for multiple : Whether it's everyday street wear, attending parties, or even formal , this long curly hair with bangs can be easily paired to showcase different styles.&lt;br&gt;5. service: We promise to provide after- service. If you have any questions or dissatisfaction, please feel to us at any . We will do our to provide you with satisfactory solutions. Hurry up and buy, take your look to the !&lt;br&gt;Product Description:&lt;br&gt;1 * Colorful long curly hair&lt;br&gt;</v>
      </c>
      <c r="P193" s="2" t="str">
        <f t="shared" si="166"/>
        <v>Cold Brown With Straight Bangs And Shoulder Length Curly Hair&lt;br&gt;Features:&lt;br&gt;1. Unique Design: This cool brown mid length curly hair with bangs is on , featuring a unique design that showcases both fashion and personality, allowing you to stand out among the crowd.&lt;br&gt;2. materials: We carefully select materials to soft, comfortable, and non irritating, allowing you to enjoy beautiful comfortably.&lt;br&gt;3. Hot styling: This medium to long curled hair can be hot curled to maintain a long-lasting curling effect, without the need for frequent organization, saving you and effort, and maintaining a hairstyle.&lt;br&gt;4. Versatile for multiple : Whether it's everyday street wear, attending parties, or even formal , this long curly hair with bangs can be easily paired to showcase different styles.&lt;br&gt;5. service: We promise to provide after- service. If you have any questions or dissatisfaction, please feel to us at any . We will do our to provide you with satisfactory solutions. Hurry up and buy, take your look to the !&lt;br&gt;Product Description:&lt;br&gt;1 * Colorful long curly hair&lt;br&gt;</v>
      </c>
      <c r="Q193" s="2" t="str">
        <f t="shared" si="167"/>
        <v>Cold Brown With Straight Bangs And Shoulder Length Curly Hair
Features:
1. Unique Design: This cool brown mid length curly hair with bangs is on , featuring a unique design that showcases both fashion and personality, allowing you to stand out among the crowd.
2. materials: We carefully select materials to soft, comfortable, and non irritating, allowing you to enjoy beautiful comfortably.
3. Hot styling: This medium to long curled hair can be hot curled to maintain a long-lasting curling effect, without the need for frequent organization, saving you and effort, and maintaining a hairstyle.
4. Versatile for multiple : Whether it's everyday street wear, attending parties, or even formal , this long curly hair with bangs can be easily paired to showcase different styles.
5. service: We promise to provide after- service. If you have any questions or dissatisfaction, please feel to us at any . We will do our to provide you with satisfactory solutions. Hurry up and buy, take your look to the !
Product Description:
1 * Colorful long curly hair
</v>
      </c>
      <c r="R193" s="2" t="str">
        <f t="shared" ref="R193:X193" si="239">REPLACE(Q193,1,FIND(CHAR(10),Q193),)</f>
        <v>Features:
1. Unique Design: This cool brown mid length curly hair with bangs is on , featuring a unique design that showcases both fashion and personality, allowing you to stand out among the crowd.
2. materials: We carefully select materials to soft, comfortable, and non irritating, allowing you to enjoy beautiful comfortably.
3. Hot styling: This medium to long curled hair can be hot curled to maintain a long-lasting curling effect, without the need for frequent organization, saving you and effort, and maintaining a hairstyle.
4. Versatile for multiple : Whether it's everyday street wear, attending parties, or even formal , this long curly hair with bangs can be easily paired to showcase different styles.
5. service: We promise to provide after- service. If you have any questions or dissatisfaction, please feel to us at any . We will do our to provide you with satisfactory solutions. Hurry up and buy, take your look to the !
Product Description:
1 * Colorful long curly hair
</v>
      </c>
      <c r="S193" s="3" t="str">
        <f t="shared" si="239"/>
        <v>1. Unique Design: This cool brown mid length curly hair with bangs is on , featuring a unique design that showcases both fashion and personality, allowing you to stand out among the crowd.
2. materials: We carefully select materials to soft, comfortable, and non irritating, allowing you to enjoy beautiful comfortably.
3. Hot styling: This medium to long curled hair can be hot curled to maintain a long-lasting curling effect, without the need for frequent organization, saving you and effort, and maintaining a hairstyle.
4. Versatile for multiple : Whether it's everyday street wear, attending parties, or even formal , this long curly hair with bangs can be easily paired to showcase different styles.
5. service: We promise to provide after- service. If you have any questions or dissatisfaction, please feel to us at any . We will do our to provide you with satisfactory solutions. Hurry up and buy, take your look to the !
Product Description:
1 * Colorful long curly hair
</v>
      </c>
      <c r="T193" s="3" t="str">
        <f t="shared" si="239"/>
        <v>2. materials: We carefully select materials to soft, comfortable, and non irritating, allowing you to enjoy beautiful comfortably.
3. Hot styling: This medium to long curled hair can be hot curled to maintain a long-lasting curling effect, without the need for frequent organization, saving you and effort, and maintaining a hairstyle.
4. Versatile for multiple : Whether it's everyday street wear, attending parties, or even formal , this long curly hair with bangs can be easily paired to showcase different styles.
5. service: We promise to provide after- service. If you have any questions or dissatisfaction, please feel to us at any . We will do our to provide you with satisfactory solutions. Hurry up and buy, take your look to the !
Product Description:
1 * Colorful long curly hair
</v>
      </c>
      <c r="U193" s="3" t="str">
        <f t="shared" si="239"/>
        <v>3. Hot styling: This medium to long curled hair can be hot curled to maintain a long-lasting curling effect, without the need for frequent organization, saving you and effort, and maintaining a hairstyle.
4. Versatile for multiple : Whether it's everyday street wear, attending parties, or even formal , this long curly hair with bangs can be easily paired to showcase different styles.
5. service: We promise to provide after- service. If you have any questions or dissatisfaction, please feel to us at any . We will do our to provide you with satisfactory solutions. Hurry up and buy, take your look to the !
Product Description:
1 * Colorful long curly hair
</v>
      </c>
      <c r="V193" s="3" t="str">
        <f t="shared" si="239"/>
        <v>4. Versatile for multiple : Whether it's everyday street wear, attending parties, or even formal , this long curly hair with bangs can be easily paired to showcase different styles.
5. service: We promise to provide after- service. If you have any questions or dissatisfaction, please feel to us at any . We will do our to provide you with satisfactory solutions. Hurry up and buy, take your look to the !
Product Description:
1 * Colorful long curly hair
</v>
      </c>
      <c r="W193" s="3" t="str">
        <f t="shared" si="239"/>
        <v>5. service: We promise to provide after- service. If you have any questions or dissatisfaction, please feel to us at any . We will do our to provide you with satisfactory solutions. Hurry up and buy, take your look to the !
Product Description:
1 * Colorful long curly hair
</v>
      </c>
      <c r="X193" s="3" t="str">
        <f t="shared" si="239"/>
        <v>Product Description:
1 * Colorful long curly hair
</v>
      </c>
      <c r="Y193" s="2" t="str">
        <f t="shared" si="169"/>
        <v>Herunwer 【Service】 If you have any questions, please feel free to contact us and we will answer your questions as soon as possible.</v>
      </c>
      <c r="Z193" s="3" t="s">
        <v>59</v>
      </c>
      <c r="AA193" s="3" t="str">
        <f t="shared" si="170"/>
        <v>1. Unique Design: This cool brown mid length curly hair with bangs is on , featuring a unique design that showcases both fashion and personality, allowing you to stand out among the crowd.</v>
      </c>
      <c r="AB193" s="2" t="str">
        <f t="shared" si="171"/>
        <v>2. materials: We carefully select materials to soft, comfortable, and non irritating, allowing you to enjoy beautiful comfortably.</v>
      </c>
      <c r="AC193" s="2" t="str">
        <f t="shared" si="172"/>
        <v>3. Hot styling: This medium to long curled hair can be hot curled to maintain a long-lasting curling effect, without the need for frequent organization, saving you and effort, and maintaining a hairstyle.</v>
      </c>
      <c r="AD193" s="2" t="str">
        <f t="shared" si="173"/>
        <v>4. Versatile for multiple : Whether it's everyday street wear, attending parties, or even formal , this long curly hair with bangs can be easily paired to showcase different styles.</v>
      </c>
      <c r="AE193" s="2" t="str">
        <f t="shared" si="174"/>
        <v>5. service: We promise to provide after- service. If you have any questions or dissatisfaction, please feel to us at any . We will do our to provide you with satisfactory solutions. Hurry up and buy, take your look to the !</v>
      </c>
      <c r="AF193" t="s">
        <v>3232</v>
      </c>
      <c r="AG193" t="s">
        <v>454</v>
      </c>
      <c r="AH193" t="s">
        <v>62</v>
      </c>
      <c r="AJ193" t="s">
        <v>3233</v>
      </c>
      <c r="AK193" t="s">
        <v>3234</v>
      </c>
      <c r="AL193" t="s">
        <v>3076</v>
      </c>
      <c r="AM193" t="s">
        <v>2873</v>
      </c>
      <c r="AN193" s="5">
        <v>0.51</v>
      </c>
      <c r="AO193">
        <v>34.99</v>
      </c>
      <c r="AP193">
        <v>14.05</v>
      </c>
      <c r="AQ193">
        <v>13.99</v>
      </c>
      <c r="AR193" t="str">
        <f t="shared" si="175"/>
        <v>202411999000529087</v>
      </c>
      <c r="AU193" t="s">
        <v>67</v>
      </c>
      <c r="BA193" t="s">
        <v>3235</v>
      </c>
      <c r="BB193" t="s">
        <v>3236</v>
      </c>
      <c r="BC193" t="s">
        <v>3237</v>
      </c>
      <c r="BD193" t="s">
        <v>3238</v>
      </c>
      <c r="BE193" t="s">
        <v>3239</v>
      </c>
      <c r="BF193" t="s">
        <v>3240</v>
      </c>
      <c r="BG193" t="s">
        <v>3241</v>
      </c>
      <c r="BH193" t="s">
        <v>3242</v>
      </c>
      <c r="BI193" t="s">
        <v>3243</v>
      </c>
      <c r="BJ193" t="s">
        <v>3244</v>
      </c>
      <c r="BK193" t="str">
        <f t="shared" si="176"/>
        <v>http://23.94.38.62/U21EV3dwWFhqYUQxakZPZHhIU3BSNHdSY2dEeDllTEtNRmpkaVNhZmlNbWFWRmRlckkvak1RTnE4M1c3TFdZTC9FYU9qRE1MQVNmQnkxUXdKZWZyQmc9PQ.jpg@100</v>
      </c>
      <c r="BL193" t="s">
        <v>3230</v>
      </c>
      <c r="BN193" t="s">
        <v>3245</v>
      </c>
      <c r="BO193" t="s">
        <v>3246</v>
      </c>
      <c r="BP193" t="s">
        <v>3247</v>
      </c>
      <c r="BQ193" t="s">
        <v>3248</v>
      </c>
    </row>
    <row r="194" ht="50" customHeight="1" spans="1:69">
      <c r="A194" t="s">
        <v>3249</v>
      </c>
      <c r="B194" t="s">
        <v>54</v>
      </c>
      <c r="C194" t="s">
        <v>55</v>
      </c>
      <c r="D194" t="s">
        <v>56</v>
      </c>
      <c r="E194"/>
      <c r="F194" t="str">
        <f t="shared" ref="F194:F257" si="240">C194&amp;D194&amp;A194&amp;D194&amp;B194</f>
        <v>2WXX20250106-MFF241016006-Herunwer</v>
      </c>
      <c r="G194" t="str">
        <f t="shared" ref="G194:G257" si="241">C194&amp;D194&amp;E194&amp;D194&amp;B194</f>
        <v>2WXX20250106--Herunwer</v>
      </c>
      <c r="J194" t="str">
        <f t="shared" ref="J194:J257" si="242">BN194</f>
        <v>Kojic  Turmeric Cleansing Pads Kojic Turmeric Face Pads For Skin Repair Pore Shrinking Dark Spots Fading  Smoothes And Soft Skin Oil Control 80ml</v>
      </c>
      <c r="K194" t="s">
        <v>57</v>
      </c>
      <c r="L194" t="str">
        <f t="shared" ref="L194:L257" si="243">K194&amp;J194</f>
        <v>Herunwer Kojic  Turmeric Cleansing Pads Kojic Turmeric Face Pads For Skin Repair Pore Shrinking Dark Spots Fading  Smoothes And Soft Skin Oil Control 80ml</v>
      </c>
      <c r="M194">
        <f t="shared" ref="M194:M257" si="244">LEN(L194)</f>
        <v>154</v>
      </c>
      <c r="N194" t="s">
        <v>3250</v>
      </c>
      <c r="O194" s="2" t="str">
        <f t="shared" ref="O194:O257" si="245">IF(ISNUMBER(SEARCH("&lt;br&gt;Size",SUBSTITUTE(TRIM(N194),"&lt;br&gt; ","&lt;br&gt;"))),LEFT(SUBSTITUTE(TRIM(N194),"&lt;br&gt; ","&lt;br&gt;"),SEARCH("&lt;br&gt;Size",SUBSTITUTE(TRIM(N194),"&lt;br&gt; ","&lt;br&gt;"))-1),SUBSTITUTE(TRIM(N194),"&lt;br&gt; ","&lt;br&gt;"))</f>
        <v>Kojic Turmeric Cleansing Pads Kojic Turmeric Face Pads For Skin Repair Pore Shrinking Dark Spots Fading Smoothes And Soft Skin Oil Control 80ml&lt;br&gt;Features:&lt;br&gt;whitening effect: Combining the antioxidant capacity of turmeric extract with the powerful whitening effect of quercetin, it can effectively inhibit melanin formation, quickly fade pigmentation, and achieve even skin tone.&lt;br&gt;Natural ingredients, safe and mild: Turmeric, as a natural plant ingredient, has good -inflammatory properties and is suitable for all skin types, especially sensitive skin, helping to soothe the skin and reduce irritation.&lt;br&gt;Convenient to use, effect: The cotton pad design is and easy to apply, without the need for complicated steps. You can enjoy the effect in 10-15 minutes, suitable for busy .&lt;br&gt;nourishment and repair: in nourishing ingredients, it can provide nourishment to the skin, improve dryness and roughness, and enhance the overall health of the skin.&lt;br&gt;Fresh user experience: The delicate cotton material makes it comfortable to the skin, not bringing effects, but also providing a pleasant user experience, making a pleasure.&lt;br&gt;Product Description:&lt;br&gt;Including：80pads&lt;br&gt;Weight：132g&lt;br&gt;</v>
      </c>
      <c r="P194" s="2" t="str">
        <f t="shared" ref="P194:P257" si="246">IF(ISNUMBER(SEARCH("Size&lt;br&gt;US",O194)),LEFT(O194,SEARCH("Size&lt;br&gt;US",O194)-1),O194)</f>
        <v>Kojic Turmeric Cleansing Pads Kojic Turmeric Face Pads For Skin Repair Pore Shrinking Dark Spots Fading Smoothes And Soft Skin Oil Control 80ml&lt;br&gt;Features:&lt;br&gt;whitening effect: Combining the antioxidant capacity of turmeric extract with the powerful whitening effect of quercetin, it can effectively inhibit melanin formation, quickly fade pigmentation, and achieve even skin tone.&lt;br&gt;Natural ingredients, safe and mild: Turmeric, as a natural plant ingredient, has good -inflammatory properties and is suitable for all skin types, especially sensitive skin, helping to soothe the skin and reduce irritation.&lt;br&gt;Convenient to use, effect: The cotton pad design is and easy to apply, without the need for complicated steps. You can enjoy the effect in 10-15 minutes, suitable for busy .&lt;br&gt;nourishment and repair: in nourishing ingredients, it can provide nourishment to the skin, improve dryness and roughness, and enhance the overall health of the skin.&lt;br&gt;Fresh user experience: The delicate cotton material makes it comfortable to the skin, not bringing effects, but also providing a pleasant user experience, making a pleasure.&lt;br&gt;Product Description:&lt;br&gt;Including：80pads&lt;br&gt;Weight：132g&lt;br&gt;</v>
      </c>
      <c r="Q194" s="2" t="str">
        <f t="shared" ref="Q194:Q257" si="247">SUBSTITUTE(P194,"&lt;br&gt;",CHAR(10))</f>
        <v>Kojic Turmeric Cleansing Pads Kojic Turmeric Face Pads For Skin Repair Pore Shrinking Dark Spots Fading Smoothes And Soft Skin Oil Control 80ml
Features:
whitening effect: Combining the antioxidant capacity of turmeric extract with the powerful whitening effect of quercetin, it can effectively inhibit melanin formation, quickly fade pigmentation, and achieve even skin tone.
Natural ingredients, safe and mild: Turmeric, as a natural plant ingredient, has good -inflammatory properties and is suitable for all skin types, especially sensitive skin, helping to soothe the skin and reduce irritation.
Convenient to use, effect: The cotton pad design is and easy to apply, without the need for complicated steps. You can enjoy the effect in 10-15 minutes, suitable for busy .
nourishment and repair: in nourishing ingredients, it can provide nourishment to the skin, improve dryness and roughness, and enhance the overall health of the skin.
Fresh user experience: The delicate cotton material makes it comfortable to the skin, not bringing effects, but also providing a pleasant user experience, making a pleasure.
Product Description:
Including：80pads
Weight：132g
</v>
      </c>
      <c r="R194" s="2" t="str">
        <f t="shared" ref="R194:X194" si="248">REPLACE(Q194,1,FIND(CHAR(10),Q194),)</f>
        <v>Features:
whitening effect: Combining the antioxidant capacity of turmeric extract with the powerful whitening effect of quercetin, it can effectively inhibit melanin formation, quickly fade pigmentation, and achieve even skin tone.
Natural ingredients, safe and mild: Turmeric, as a natural plant ingredient, has good -inflammatory properties and is suitable for all skin types, especially sensitive skin, helping to soothe the skin and reduce irritation.
Convenient to use, effect: The cotton pad design is and easy to apply, without the need for complicated steps. You can enjoy the effect in 10-15 minutes, suitable for busy .
nourishment and repair: in nourishing ingredients, it can provide nourishment to the skin, improve dryness and roughness, and enhance the overall health of the skin.
Fresh user experience: The delicate cotton material makes it comfortable to the skin, not bringing effects, but also providing a pleasant user experience, making a pleasure.
Product Description:
Including：80pads
Weight：132g
</v>
      </c>
      <c r="S194" s="3" t="str">
        <f t="shared" si="248"/>
        <v>whitening effect: Combining the antioxidant capacity of turmeric extract with the powerful whitening effect of quercetin, it can effectively inhibit melanin formation, quickly fade pigmentation, and achieve even skin tone.
Natural ingredients, safe and mild: Turmeric, as a natural plant ingredient, has good -inflammatory properties and is suitable for all skin types, especially sensitive skin, helping to soothe the skin and reduce irritation.
Convenient to use, effect: The cotton pad design is and easy to apply, without the need for complicated steps. You can enjoy the effect in 10-15 minutes, suitable for busy .
nourishment and repair: in nourishing ingredients, it can provide nourishment to the skin, improve dryness and roughness, and enhance the overall health of the skin.
Fresh user experience: The delicate cotton material makes it comfortable to the skin, not bringing effects, but also providing a pleasant user experience, making a pleasure.
Product Description:
Including：80pads
Weight：132g
</v>
      </c>
      <c r="T194" s="3" t="str">
        <f t="shared" si="248"/>
        <v>Natural ingredients, safe and mild: Turmeric, as a natural plant ingredient, has good -inflammatory properties and is suitable for all skin types, especially sensitive skin, helping to soothe the skin and reduce irritation.
Convenient to use, effect: The cotton pad design is and easy to apply, without the need for complicated steps. You can enjoy the effect in 10-15 minutes, suitable for busy .
nourishment and repair: in nourishing ingredients, it can provide nourishment to the skin, improve dryness and roughness, and enhance the overall health of the skin.
Fresh user experience: The delicate cotton material makes it comfortable to the skin, not bringing effects, but also providing a pleasant user experience, making a pleasure.
Product Description:
Including：80pads
Weight：132g
</v>
      </c>
      <c r="U194" s="3" t="str">
        <f t="shared" si="248"/>
        <v>Convenient to use, effect: The cotton pad design is and easy to apply, without the need for complicated steps. You can enjoy the effect in 10-15 minutes, suitable for busy .
nourishment and repair: in nourishing ingredients, it can provide nourishment to the skin, improve dryness and roughness, and enhance the overall health of the skin.
Fresh user experience: The delicate cotton material makes it comfortable to the skin, not bringing effects, but also providing a pleasant user experience, making a pleasure.
Product Description:
Including：80pads
Weight：132g
</v>
      </c>
      <c r="V194" s="3" t="str">
        <f t="shared" si="248"/>
        <v>nourishment and repair: in nourishing ingredients, it can provide nourishment to the skin, improve dryness and roughness, and enhance the overall health of the skin.
Fresh user experience: The delicate cotton material makes it comfortable to the skin, not bringing effects, but also providing a pleasant user experience, making a pleasure.
Product Description:
Including：80pads
Weight：132g
</v>
      </c>
      <c r="W194" s="3" t="str">
        <f t="shared" si="248"/>
        <v>Fresh user experience: The delicate cotton material makes it comfortable to the skin, not bringing effects, but also providing a pleasant user experience, making a pleasure.
Product Description:
Including：80pads
Weight：132g
</v>
      </c>
      <c r="X194" s="3" t="str">
        <f t="shared" si="248"/>
        <v>Product Description:
Including：80pads
Weight：132g
</v>
      </c>
      <c r="Y194" s="2" t="str">
        <f t="shared" ref="Y194:Y257" si="249">K194&amp;"【Service】 If you have any questions, please feel free to contact us and we will answer your questions as soon as possible."</f>
        <v>Herunwer 【Service】 If you have any questions, please feel free to contact us and we will answer your questions as soon as possible.</v>
      </c>
      <c r="Z194" s="3" t="s">
        <v>59</v>
      </c>
      <c r="AA194" s="3" t="str">
        <f t="shared" ref="AA194:AA257" si="250">LEFT(S194,FIND(CHAR(10),S194)-1)</f>
        <v>whitening effect: Combining the antioxidant capacity of turmeric extract with the powerful whitening effect of quercetin, it can effectively inhibit melanin formation, quickly fade pigmentation, and achieve even skin tone.</v>
      </c>
      <c r="AB194" s="2" t="str">
        <f t="shared" ref="AB194:AB257" si="251">LEFT(T194,FIND(CHAR(10),T194)-1)</f>
        <v>Natural ingredients, safe and mild: Turmeric, as a natural plant ingredient, has good -inflammatory properties and is suitable for all skin types, especially sensitive skin, helping to soothe the skin and reduce irritation.</v>
      </c>
      <c r="AC194" s="2" t="str">
        <f t="shared" ref="AC194:AC257" si="252">LEFT(U194,FIND(CHAR(10),U194)-1)</f>
        <v>Convenient to use, effect: The cotton pad design is and easy to apply, without the need for complicated steps. You can enjoy the effect in 10-15 minutes, suitable for busy .</v>
      </c>
      <c r="AD194" s="2" t="str">
        <f t="shared" ref="AD194:AD257" si="253">LEFT(V194,FIND(CHAR(10),V194)-1)</f>
        <v>nourishment and repair: in nourishing ingredients, it can provide nourishment to the skin, improve dryness and roughness, and enhance the overall health of the skin.</v>
      </c>
      <c r="AE194" s="2" t="str">
        <f t="shared" ref="AE194:AE257" si="254">LEFT(W194,FIND(CHAR(10),W194)-1)</f>
        <v>Fresh user experience: The delicate cotton material makes it comfortable to the skin, not bringing effects, but also providing a pleasant user experience, making a pleasure.</v>
      </c>
      <c r="AF194" t="s">
        <v>175</v>
      </c>
      <c r="AG194" t="s">
        <v>137</v>
      </c>
      <c r="AH194" t="s">
        <v>62</v>
      </c>
      <c r="AJ194" t="s">
        <v>63</v>
      </c>
      <c r="AK194" t="s">
        <v>64</v>
      </c>
      <c r="AL194" t="s">
        <v>157</v>
      </c>
      <c r="AM194" t="s">
        <v>364</v>
      </c>
      <c r="AN194" s="5">
        <v>0.29</v>
      </c>
      <c r="AO194">
        <v>15.99</v>
      </c>
      <c r="AP194">
        <v>6.59</v>
      </c>
      <c r="AQ194">
        <v>6.99</v>
      </c>
      <c r="AR194" t="str">
        <f t="shared" ref="AR194:AR257" si="255">IF(VALUE(TRIM(AM194))&lt;=100,"202411999000529084",IF(VALUE(TRIM(AM194))&lt;=200,"202411999000529085",IF(VALUE(TRIM(AM194))&lt;=300,"202411999000529087",IF(VALUE(TRIM(AM194))&lt;=400,"202411999000529089",IF(VALUE(TRIM(AM194))&lt;=500,"202411999000529090",IF(VALUE(TRIM(AM194))&lt;=1000,"202411999000532718","202411999000536024"))))))</f>
        <v>202411999000529085</v>
      </c>
      <c r="AU194" t="s">
        <v>67</v>
      </c>
      <c r="BA194" t="s">
        <v>3251</v>
      </c>
      <c r="BB194" t="s">
        <v>3252</v>
      </c>
      <c r="BC194" t="s">
        <v>3253</v>
      </c>
      <c r="BD194" t="s">
        <v>3254</v>
      </c>
      <c r="BE194" t="s">
        <v>3255</v>
      </c>
      <c r="BF194" t="s">
        <v>3256</v>
      </c>
      <c r="BG194" t="s">
        <v>3257</v>
      </c>
      <c r="BH194" t="s">
        <v>3258</v>
      </c>
      <c r="BI194" t="s">
        <v>3259</v>
      </c>
      <c r="BJ194" t="s">
        <v>3260</v>
      </c>
      <c r="BK194" t="str">
        <f t="shared" ref="BK194:BK257" si="256">IF(ISBLANK(BJ194),BA194,BJ194)</f>
        <v>http://23.94.38.62/cVFab1FWZ09CQnhYNFVjT3B0NVhEQnhLRFM0VHlrMlZjWkluazc3M011eHRtVmRuOTFjdVFVUFU1WW43eWpiWEQwa1l1cHR2VnR3PQ.jpg@100</v>
      </c>
      <c r="BL194" t="s">
        <v>3249</v>
      </c>
      <c r="BN194" t="s">
        <v>3261</v>
      </c>
      <c r="BO194" t="s">
        <v>3262</v>
      </c>
      <c r="BP194" t="s">
        <v>3263</v>
      </c>
      <c r="BQ194" t="s">
        <v>3264</v>
      </c>
    </row>
    <row r="195" ht="50" customHeight="1" spans="1:69">
      <c r="A195" t="s">
        <v>3265</v>
      </c>
      <c r="B195" t="s">
        <v>54</v>
      </c>
      <c r="C195" t="s">
        <v>55</v>
      </c>
      <c r="D195" t="s">
        <v>56</v>
      </c>
      <c r="E195"/>
      <c r="F195" t="str">
        <f t="shared" si="240"/>
        <v>2WXX20250106-MFF241031002-Herunwer</v>
      </c>
      <c r="G195" t="str">
        <f t="shared" si="241"/>
        <v>2WXX20250106--Herunwer</v>
      </c>
      <c r="J195" t="str">
        <f t="shared" si="242"/>
        <v>Christmas Colored Shower Ball Bubble Shower Moisturizing Floral Fragrant Long-lasting Plant Cleaning Colorful Shower Ball 3pills</v>
      </c>
      <c r="K195" t="s">
        <v>57</v>
      </c>
      <c r="L195" t="str">
        <f t="shared" si="243"/>
        <v>Herunwer Christmas Colored Shower Ball Bubble Shower Moisturizing Floral Fragrant Long-lasting Plant Cleaning Colorful Shower Ball 3pills</v>
      </c>
      <c r="M195">
        <f t="shared" si="244"/>
        <v>137</v>
      </c>
      <c r="N195" t="s">
        <v>3266</v>
      </c>
      <c r="O195" s="2" t="str">
        <f t="shared" si="245"/>
        <v>Christmas Colored Shower Ball Bubble Shower Moisturizing Floral Fragrant Long-lasting Plant Cleaning Colorful Shower Ball 3pills&lt;br&gt;Features:&lt;br&gt;Festive : The unique Christmas color design adds a festive , making the bathing experience full of and celebration. It is suitable for gift giving or use during the Christmas season, creating a warm bathing time.&lt;br&gt;: A unique bubble generation factor that can produce and delicate during use, enhancing the pleasure of bathing and instantly immersing you in a bubble world.&lt;br&gt;Lasting : It integrates various flower , leaving lasting after bathing, making every bath a pleasant experience, improving mood and relaxing effect.&lt;br&gt;Moisturizing : Plant ingredients are in natural and moisturizing ingredients, which can effectively clean the skin while providing nourishment, keeping the skin soft and , and reducing dryness.&lt;br&gt;Natural Cleaning: Using plant extracts, safe and gentle, suitable for all skin types, avoiding irritation caused by chemical ingredients, providing you and your family with a cleaning experience, and enjoying the pleasure of bathing with of mind.&lt;br&gt;Product Description:&lt;br&gt;INcluding：3 bath balls&lt;br&gt;</v>
      </c>
      <c r="P195" s="2" t="str">
        <f t="shared" si="246"/>
        <v>Christmas Colored Shower Ball Bubble Shower Moisturizing Floral Fragrant Long-lasting Plant Cleaning Colorful Shower Ball 3pills&lt;br&gt;Features:&lt;br&gt;Festive : The unique Christmas color design adds a festive , making the bathing experience full of and celebration. It is suitable for gift giving or use during the Christmas season, creating a warm bathing time.&lt;br&gt;: A unique bubble generation factor that can produce and delicate during use, enhancing the pleasure of bathing and instantly immersing you in a bubble world.&lt;br&gt;Lasting : It integrates various flower , leaving lasting after bathing, making every bath a pleasant experience, improving mood and relaxing effect.&lt;br&gt;Moisturizing : Plant ingredients are in natural and moisturizing ingredients, which can effectively clean the skin while providing nourishment, keeping the skin soft and , and reducing dryness.&lt;br&gt;Natural Cleaning: Using plant extracts, safe and gentle, suitable for all skin types, avoiding irritation caused by chemical ingredients, providing you and your family with a cleaning experience, and enjoying the pleasure of bathing with of mind.&lt;br&gt;Product Description:&lt;br&gt;INcluding：3 bath balls&lt;br&gt;</v>
      </c>
      <c r="Q195" s="2" t="str">
        <f t="shared" si="247"/>
        <v>Christmas Colored Shower Ball Bubble Shower Moisturizing Floral Fragrant Long-lasting Plant Cleaning Colorful Shower Ball 3pills
Features:
Festive : The unique Christmas color design adds a festive , making the bathing experience full of and celebration. It is suitable for gift giving or use during the Christmas season, creating a warm bathing time.
: A unique bubble generation factor that can produce and delicate during use, enhancing the pleasure of bathing and instantly immersing you in a bubble world.
Lasting : It integrates various flower , leaving lasting after bathing, making every bath a pleasant experience, improving mood and relaxing effect.
Moisturizing : Plant ingredients are in natural and moisturizing ingredients, which can effectively clean the skin while providing nourishment, keeping the skin soft and , and reducing dryness.
Natural Cleaning: Using plant extracts, safe and gentle, suitable for all skin types, avoiding irritation caused by chemical ingredients, providing you and your family with a cleaning experience, and enjoying the pleasure of bathing with of mind.
Product Description:
INcluding：3 bath balls
</v>
      </c>
      <c r="R195" s="2" t="str">
        <f t="shared" ref="R195:X195" si="257">REPLACE(Q195,1,FIND(CHAR(10),Q195),)</f>
        <v>Features:
Festive : The unique Christmas color design adds a festive , making the bathing experience full of and celebration. It is suitable for gift giving or use during the Christmas season, creating a warm bathing time.
: A unique bubble generation factor that can produce and delicate during use, enhancing the pleasure of bathing and instantly immersing you in a bubble world.
Lasting : It integrates various flower , leaving lasting after bathing, making every bath a pleasant experience, improving mood and relaxing effect.
Moisturizing : Plant ingredients are in natural and moisturizing ingredients, which can effectively clean the skin while providing nourishment, keeping the skin soft and , and reducing dryness.
Natural Cleaning: Using plant extracts, safe and gentle, suitable for all skin types, avoiding irritation caused by chemical ingredients, providing you and your family with a cleaning experience, and enjoying the pleasure of bathing with of mind.
Product Description:
INcluding：3 bath balls
</v>
      </c>
      <c r="S195" s="3" t="str">
        <f t="shared" si="257"/>
        <v>Festive : The unique Christmas color design adds a festive , making the bathing experience full of and celebration. It is suitable for gift giving or use during the Christmas season, creating a warm bathing time.
: A unique bubble generation factor that can produce and delicate during use, enhancing the pleasure of bathing and instantly immersing you in a bubble world.
Lasting : It integrates various flower , leaving lasting after bathing, making every bath a pleasant experience, improving mood and relaxing effect.
Moisturizing : Plant ingredients are in natural and moisturizing ingredients, which can effectively clean the skin while providing nourishment, keeping the skin soft and , and reducing dryness.
Natural Cleaning: Using plant extracts, safe and gentle, suitable for all skin types, avoiding irritation caused by chemical ingredients, providing you and your family with a cleaning experience, and enjoying the pleasure of bathing with of mind.
Product Description:
INcluding：3 bath balls
</v>
      </c>
      <c r="T195" s="3" t="str">
        <f t="shared" si="257"/>
        <v>: A unique bubble generation factor that can produce and delicate during use, enhancing the pleasure of bathing and instantly immersing you in a bubble world.
Lasting : It integrates various flower , leaving lasting after bathing, making every bath a pleasant experience, improving mood and relaxing effect.
Moisturizing : Plant ingredients are in natural and moisturizing ingredients, which can effectively clean the skin while providing nourishment, keeping the skin soft and , and reducing dryness.
Natural Cleaning: Using plant extracts, safe and gentle, suitable for all skin types, avoiding irritation caused by chemical ingredients, providing you and your family with a cleaning experience, and enjoying the pleasure of bathing with of mind.
Product Description:
INcluding：3 bath balls
</v>
      </c>
      <c r="U195" s="3" t="str">
        <f t="shared" si="257"/>
        <v>Lasting : It integrates various flower , leaving lasting after bathing, making every bath a pleasant experience, improving mood and relaxing effect.
Moisturizing : Plant ingredients are in natural and moisturizing ingredients, which can effectively clean the skin while providing nourishment, keeping the skin soft and , and reducing dryness.
Natural Cleaning: Using plant extracts, safe and gentle, suitable for all skin types, avoiding irritation caused by chemical ingredients, providing you and your family with a cleaning experience, and enjoying the pleasure of bathing with of mind.
Product Description:
INcluding：3 bath balls
</v>
      </c>
      <c r="V195" s="3" t="str">
        <f t="shared" si="257"/>
        <v>Moisturizing : Plant ingredients are in natural and moisturizing ingredients, which can effectively clean the skin while providing nourishment, keeping the skin soft and , and reducing dryness.
Natural Cleaning: Using plant extracts, safe and gentle, suitable for all skin types, avoiding irritation caused by chemical ingredients, providing you and your family with a cleaning experience, and enjoying the pleasure of bathing with of mind.
Product Description:
INcluding：3 bath balls
</v>
      </c>
      <c r="W195" s="3" t="str">
        <f t="shared" si="257"/>
        <v>Natural Cleaning: Using plant extracts, safe and gentle, suitable for all skin types, avoiding irritation caused by chemical ingredients, providing you and your family with a cleaning experience, and enjoying the pleasure of bathing with of mind.
Product Description:
INcluding：3 bath balls
</v>
      </c>
      <c r="X195" s="3" t="str">
        <f t="shared" si="257"/>
        <v>Product Description:
INcluding：3 bath balls
</v>
      </c>
      <c r="Y195" s="2" t="str">
        <f t="shared" si="249"/>
        <v>Herunwer 【Service】 If you have any questions, please feel free to contact us and we will answer your questions as soon as possible.</v>
      </c>
      <c r="Z195" s="3" t="s">
        <v>59</v>
      </c>
      <c r="AA195" s="3" t="str">
        <f t="shared" si="250"/>
        <v>Festive : The unique Christmas color design adds a festive , making the bathing experience full of and celebration. It is suitable for gift giving or use during the Christmas season, creating a warm bathing time.</v>
      </c>
      <c r="AB195" s="2" t="str">
        <f t="shared" si="251"/>
        <v>: A unique bubble generation factor that can produce and delicate during use, enhancing the pleasure of bathing and instantly immersing you in a bubble world.</v>
      </c>
      <c r="AC195" s="2" t="str">
        <f t="shared" si="252"/>
        <v>Lasting : It integrates various flower , leaving lasting after bathing, making every bath a pleasant experience, improving mood and relaxing effect.</v>
      </c>
      <c r="AD195" s="2" t="str">
        <f t="shared" si="253"/>
        <v>Moisturizing : Plant ingredients are in natural and moisturizing ingredients, which can effectively clean the skin while providing nourishment, keeping the skin soft and , and reducing dryness.</v>
      </c>
      <c r="AE195" s="2" t="str">
        <f t="shared" si="254"/>
        <v>Natural Cleaning: Using plant extracts, safe and gentle, suitable for all skin types, avoiding irritation caused by chemical ingredients, providing you and your family with a cleaning experience, and enjoying the pleasure of bathing with of mind.</v>
      </c>
      <c r="AF195" t="s">
        <v>3267</v>
      </c>
      <c r="AG195" t="s">
        <v>137</v>
      </c>
      <c r="AH195" t="s">
        <v>62</v>
      </c>
      <c r="AJ195" t="s">
        <v>63</v>
      </c>
      <c r="AK195" t="s">
        <v>64</v>
      </c>
      <c r="AL195" t="s">
        <v>436</v>
      </c>
      <c r="AM195" t="s">
        <v>3268</v>
      </c>
      <c r="AN195" s="5">
        <v>0.3</v>
      </c>
      <c r="AO195">
        <v>19.99</v>
      </c>
      <c r="AP195">
        <v>7.99</v>
      </c>
      <c r="AQ195">
        <v>7.99</v>
      </c>
      <c r="AR195" t="str">
        <f t="shared" si="255"/>
        <v>202411999000529085</v>
      </c>
      <c r="AU195" t="s">
        <v>67</v>
      </c>
      <c r="BA195" t="s">
        <v>3269</v>
      </c>
      <c r="BB195" t="s">
        <v>3270</v>
      </c>
      <c r="BC195" t="s">
        <v>3271</v>
      </c>
      <c r="BD195" t="s">
        <v>3272</v>
      </c>
      <c r="BE195" t="s">
        <v>3273</v>
      </c>
      <c r="BF195" t="s">
        <v>3274</v>
      </c>
      <c r="BG195" t="s">
        <v>3275</v>
      </c>
      <c r="BH195" t="s">
        <v>3276</v>
      </c>
      <c r="BI195" t="s">
        <v>3277</v>
      </c>
      <c r="BJ195" t="s">
        <v>3278</v>
      </c>
      <c r="BK195" t="str">
        <f t="shared" si="256"/>
        <v>http://23.94.38.62/b2hQWWU1bFZJYVNDbS9lNnZNaGRpZUZIeDZWdzAzYUMybm1Hc0t1MWREM3h1SHNENFZrK3Rja1J0VGJMeit3akpvNTVZNURqUFRRPQ.jpg@100</v>
      </c>
      <c r="BL195" t="s">
        <v>3265</v>
      </c>
      <c r="BN195" t="s">
        <v>3279</v>
      </c>
      <c r="BO195" t="s">
        <v>3280</v>
      </c>
      <c r="BP195" t="s">
        <v>3281</v>
      </c>
      <c r="BQ195" t="s">
        <v>3282</v>
      </c>
    </row>
    <row r="196" ht="50" customHeight="1" spans="1:69">
      <c r="A196" t="s">
        <v>3283</v>
      </c>
      <c r="B196" t="s">
        <v>54</v>
      </c>
      <c r="C196" t="s">
        <v>55</v>
      </c>
      <c r="D196" t="s">
        <v>56</v>
      </c>
      <c r="E196"/>
      <c r="F196" t="str">
        <f t="shared" si="240"/>
        <v>2WXX20250106-MFF241031006-Herunwer</v>
      </c>
      <c r="G196" t="str">
        <f t="shared" si="241"/>
        <v>2WXX20250106--Herunwer</v>
      </c>
      <c r="J196" t="str">
        <f t="shared" si="242"/>
        <v>Christmas Colored Shower Ball Bubble Shower Moisturizing Floral Fragrant Long-lasting Plant Cleaning Colorful Shower Ball 3pills</v>
      </c>
      <c r="K196" t="s">
        <v>57</v>
      </c>
      <c r="L196" t="str">
        <f t="shared" si="243"/>
        <v>Herunwer Christmas Colored Shower Ball Bubble Shower Moisturizing Floral Fragrant Long-lasting Plant Cleaning Colorful Shower Ball 3pills</v>
      </c>
      <c r="M196">
        <f t="shared" si="244"/>
        <v>137</v>
      </c>
      <c r="N196" t="s">
        <v>3284</v>
      </c>
      <c r="O196" s="2" t="str">
        <f t="shared" si="245"/>
        <v>Christmas Colored Shower Ball Bubble Shower Moisturizing Floral Fragrant Long-lasting Plant Cleaning Colorful Shower Ball 3pills&lt;br&gt;Features:&lt;br&gt;Festive : The unique Christmas color design adds a festive , making the bathing experience full of and celebration. It is suitable for gift giving or use during the Christmas season, creating a warm bathing time.&lt;br&gt;: A unique bubble generation factor that can produce and delicate during use, enhancing the pleasure of bathing and instantly immersing you in a bubble world. Lasting : It integrates various flower , leaving lasting after bathing, making every bath a pleasant experience, improving mood and relaxing effect.&lt;br&gt;Moisturizing : Plant ingredients are in natural and moisturizing ingredients, which can effectively clean the skin while providing nourishment, keeping the skin soft and , and reducing dryness.&lt;br&gt;Natural Cleaning: Using plant extracts, safe and gentle, suitable for all skin types, avoiding irritation caused by chemical ingredients, providing you and your family with a cleaning experience, and enjoying the pleasure of bathing with of mind. Product Description:&lt;br&gt;INcluding：3 bath balls&lt;br&gt;</v>
      </c>
      <c r="P196" s="2" t="str">
        <f t="shared" si="246"/>
        <v>Christmas Colored Shower Ball Bubble Shower Moisturizing Floral Fragrant Long-lasting Plant Cleaning Colorful Shower Ball 3pills&lt;br&gt;Features:&lt;br&gt;Festive : The unique Christmas color design adds a festive , making the bathing experience full of and celebration. It is suitable for gift giving or use during the Christmas season, creating a warm bathing time.&lt;br&gt;: A unique bubble generation factor that can produce and delicate during use, enhancing the pleasure of bathing and instantly immersing you in a bubble world. Lasting : It integrates various flower , leaving lasting after bathing, making every bath a pleasant experience, improving mood and relaxing effect.&lt;br&gt;Moisturizing : Plant ingredients are in natural and moisturizing ingredients, which can effectively clean the skin while providing nourishment, keeping the skin soft and , and reducing dryness.&lt;br&gt;Natural Cleaning: Using plant extracts, safe and gentle, suitable for all skin types, avoiding irritation caused by chemical ingredients, providing you and your family with a cleaning experience, and enjoying the pleasure of bathing with of mind. Product Description:&lt;br&gt;INcluding：3 bath balls&lt;br&gt;</v>
      </c>
      <c r="Q196" s="2" t="str">
        <f t="shared" si="247"/>
        <v>Christmas Colored Shower Ball Bubble Shower Moisturizing Floral Fragrant Long-lasting Plant Cleaning Colorful Shower Ball 3pills
Features:
Festive : The unique Christmas color design adds a festive , making the bathing experience full of and celebration. It is suitable for gift giving or use during the Christmas season, creating a warm bathing time.
: A unique bubble generation factor that can produce and delicate during use, enhancing the pleasure of bathing and instantly immersing you in a bubble world. Lasting : It integrates various flower , leaving lasting after bathing, making every bath a pleasant experience, improving mood and relaxing effect.
Moisturizing : Plant ingredients are in natural and moisturizing ingredients, which can effectively clean the skin while providing nourishment, keeping the skin soft and , and reducing dryness.
Natural Cleaning: Using plant extracts, safe and gentle, suitable for all skin types, avoiding irritation caused by chemical ingredients, providing you and your family with a cleaning experience, and enjoying the pleasure of bathing with of mind. Product Description:
INcluding：3 bath balls
</v>
      </c>
      <c r="R196" s="2" t="str">
        <f t="shared" ref="R196:X196" si="258">REPLACE(Q196,1,FIND(CHAR(10),Q196),)</f>
        <v>Features:
Festive : The unique Christmas color design adds a festive , making the bathing experience full of and celebration. It is suitable for gift giving or use during the Christmas season, creating a warm bathing time.
: A unique bubble generation factor that can produce and delicate during use, enhancing the pleasure of bathing and instantly immersing you in a bubble world. Lasting : It integrates various flower , leaving lasting after bathing, making every bath a pleasant experience, improving mood and relaxing effect.
Moisturizing : Plant ingredients are in natural and moisturizing ingredients, which can effectively clean the skin while providing nourishment, keeping the skin soft and , and reducing dryness.
Natural Cleaning: Using plant extracts, safe and gentle, suitable for all skin types, avoiding irritation caused by chemical ingredients, providing you and your family with a cleaning experience, and enjoying the pleasure of bathing with of mind. Product Description:
INcluding：3 bath balls
</v>
      </c>
      <c r="S196" s="3" t="str">
        <f t="shared" si="258"/>
        <v>Festive : The unique Christmas color design adds a festive , making the bathing experience full of and celebration. It is suitable for gift giving or use during the Christmas season, creating a warm bathing time.
: A unique bubble generation factor that can produce and delicate during use, enhancing the pleasure of bathing and instantly immersing you in a bubble world. Lasting : It integrates various flower , leaving lasting after bathing, making every bath a pleasant experience, improving mood and relaxing effect.
Moisturizing : Plant ingredients are in natural and moisturizing ingredients, which can effectively clean the skin while providing nourishment, keeping the skin soft and , and reducing dryness.
Natural Cleaning: Using plant extracts, safe and gentle, suitable for all skin types, avoiding irritation caused by chemical ingredients, providing you and your family with a cleaning experience, and enjoying the pleasure of bathing with of mind. Product Description:
INcluding：3 bath balls
</v>
      </c>
      <c r="T196" s="3" t="str">
        <f t="shared" si="258"/>
        <v>: A unique bubble generation factor that can produce and delicate during use, enhancing the pleasure of bathing and instantly immersing you in a bubble world. Lasting : It integrates various flower , leaving lasting after bathing, making every bath a pleasant experience, improving mood and relaxing effect.
Moisturizing : Plant ingredients are in natural and moisturizing ingredients, which can effectively clean the skin while providing nourishment, keeping the skin soft and , and reducing dryness.
Natural Cleaning: Using plant extracts, safe and gentle, suitable for all skin types, avoiding irritation caused by chemical ingredients, providing you and your family with a cleaning experience, and enjoying the pleasure of bathing with of mind. Product Description:
INcluding：3 bath balls
</v>
      </c>
      <c r="U196" s="3" t="str">
        <f t="shared" si="258"/>
        <v>Moisturizing : Plant ingredients are in natural and moisturizing ingredients, which can effectively clean the skin while providing nourishment, keeping the skin soft and , and reducing dryness.
Natural Cleaning: Using plant extracts, safe and gentle, suitable for all skin types, avoiding irritation caused by chemical ingredients, providing you and your family with a cleaning experience, and enjoying the pleasure of bathing with of mind. Product Description:
INcluding：3 bath balls
</v>
      </c>
      <c r="V196" s="3" t="str">
        <f t="shared" si="258"/>
        <v>Natural Cleaning: Using plant extracts, safe and gentle, suitable for all skin types, avoiding irritation caused by chemical ingredients, providing you and your family with a cleaning experience, and enjoying the pleasure of bathing with of mind. Product Description:
INcluding：3 bath balls
</v>
      </c>
      <c r="W196" s="3" t="str">
        <f t="shared" si="258"/>
        <v>INcluding：3 bath balls
</v>
      </c>
      <c r="X196" s="3" t="str">
        <f t="shared" si="258"/>
        <v/>
      </c>
      <c r="Y196" s="2" t="str">
        <f t="shared" si="249"/>
        <v>Herunwer 【Service】 If you have any questions, please feel free to contact us and we will answer your questions as soon as possible.</v>
      </c>
      <c r="Z196" s="3" t="s">
        <v>59</v>
      </c>
      <c r="AA196" s="3" t="str">
        <f t="shared" si="250"/>
        <v>Festive : The unique Christmas color design adds a festive , making the bathing experience full of and celebration. It is suitable for gift giving or use during the Christmas season, creating a warm bathing time.</v>
      </c>
      <c r="AB196" s="2" t="str">
        <f t="shared" si="251"/>
        <v>: A unique bubble generation factor that can produce and delicate during use, enhancing the pleasure of bathing and instantly immersing you in a bubble world. Lasting : It integrates various flower , leaving lasting after bathing, making every bath a pleasant experience, improving mood and relaxing effect.</v>
      </c>
      <c r="AC196" s="2" t="str">
        <f t="shared" si="252"/>
        <v>Moisturizing : Plant ingredients are in natural and moisturizing ingredients, which can effectively clean the skin while providing nourishment, keeping the skin soft and , and reducing dryness.</v>
      </c>
      <c r="AD196" s="2" t="str">
        <f t="shared" si="253"/>
        <v>Natural Cleaning: Using plant extracts, safe and gentle, suitable for all skin types, avoiding irritation caused by chemical ingredients, providing you and your family with a cleaning experience, and enjoying the pleasure of bathing with of mind. Product Description:</v>
      </c>
      <c r="AE196" s="2" t="str">
        <f t="shared" si="254"/>
        <v>INcluding：3 bath balls</v>
      </c>
      <c r="AF196" t="s">
        <v>3267</v>
      </c>
      <c r="AG196" t="s">
        <v>137</v>
      </c>
      <c r="AH196" t="s">
        <v>62</v>
      </c>
      <c r="AJ196" t="s">
        <v>63</v>
      </c>
      <c r="AK196" t="s">
        <v>64</v>
      </c>
      <c r="AL196" t="s">
        <v>436</v>
      </c>
      <c r="AM196" t="s">
        <v>3268</v>
      </c>
      <c r="AN196" s="5">
        <v>0.3</v>
      </c>
      <c r="AO196">
        <v>19.99</v>
      </c>
      <c r="AP196">
        <v>7.99</v>
      </c>
      <c r="AQ196">
        <v>7.99</v>
      </c>
      <c r="AR196" t="str">
        <f t="shared" si="255"/>
        <v>202411999000529085</v>
      </c>
      <c r="AU196" t="s">
        <v>67</v>
      </c>
      <c r="BA196" t="s">
        <v>3285</v>
      </c>
      <c r="BB196" t="s">
        <v>3286</v>
      </c>
      <c r="BC196" t="s">
        <v>3287</v>
      </c>
      <c r="BD196" t="s">
        <v>3288</v>
      </c>
      <c r="BE196" t="s">
        <v>3289</v>
      </c>
      <c r="BF196" t="s">
        <v>3290</v>
      </c>
      <c r="BG196" t="s">
        <v>3291</v>
      </c>
      <c r="BH196" t="s">
        <v>3292</v>
      </c>
      <c r="BI196" t="s">
        <v>3293</v>
      </c>
      <c r="BJ196" t="s">
        <v>3294</v>
      </c>
      <c r="BK196" t="str">
        <f t="shared" si="256"/>
        <v>http://23.94.38.62/b2FqUmhQWXdwVUE5NGlIZm9NRDFXb2NHOEdLNnp0L0VlTVdEdENPYnNYWUYxVmZDMVFNNFJZQS9pTDU4c3ZGZkRWcHIraFJrZUJrPQ.jpg@100</v>
      </c>
      <c r="BL196" t="s">
        <v>3283</v>
      </c>
      <c r="BN196" t="s">
        <v>3279</v>
      </c>
      <c r="BO196" t="s">
        <v>3280</v>
      </c>
      <c r="BP196" t="s">
        <v>3281</v>
      </c>
      <c r="BQ196" t="s">
        <v>3282</v>
      </c>
    </row>
    <row r="197" ht="50" customHeight="1" spans="1:69">
      <c r="A197" t="s">
        <v>3295</v>
      </c>
      <c r="B197" t="s">
        <v>54</v>
      </c>
      <c r="C197" t="s">
        <v>55</v>
      </c>
      <c r="D197" t="s">
        <v>56</v>
      </c>
      <c r="E197"/>
      <c r="F197" t="str">
        <f t="shared" si="240"/>
        <v>2WXX20250106-MFF241031007-Herunwer</v>
      </c>
      <c r="G197" t="str">
        <f t="shared" si="241"/>
        <v>2WXX20250106--Herunwer</v>
      </c>
      <c r="J197" t="str">
        <f t="shared" si="242"/>
        <v>Christmas Colored Shower Ball Bubble Shower Moisturizing Floral Fragrant Long-lasting Plant Cleaning Colorful Shower Ball 3pills</v>
      </c>
      <c r="K197" t="s">
        <v>57</v>
      </c>
      <c r="L197" t="str">
        <f t="shared" si="243"/>
        <v>Herunwer Christmas Colored Shower Ball Bubble Shower Moisturizing Floral Fragrant Long-lasting Plant Cleaning Colorful Shower Ball 3pills</v>
      </c>
      <c r="M197">
        <f t="shared" si="244"/>
        <v>137</v>
      </c>
      <c r="N197" t="s">
        <v>3284</v>
      </c>
      <c r="O197" s="2" t="str">
        <f t="shared" si="245"/>
        <v>Christmas Colored Shower Ball Bubble Shower Moisturizing Floral Fragrant Long-lasting Plant Cleaning Colorful Shower Ball 3pills&lt;br&gt;Features:&lt;br&gt;Festive : The unique Christmas color design adds a festive , making the bathing experience full of and celebration. It is suitable for gift giving or use during the Christmas season, creating a warm bathing time.&lt;br&gt;: A unique bubble generation factor that can produce and delicate during use, enhancing the pleasure of bathing and instantly immersing you in a bubble world. Lasting : It integrates various flower , leaving lasting after bathing, making every bath a pleasant experience, improving mood and relaxing effect.&lt;br&gt;Moisturizing : Plant ingredients are in natural and moisturizing ingredients, which can effectively clean the skin while providing nourishment, keeping the skin soft and , and reducing dryness.&lt;br&gt;Natural Cleaning: Using plant extracts, safe and gentle, suitable for all skin types, avoiding irritation caused by chemical ingredients, providing you and your family with a cleaning experience, and enjoying the pleasure of bathing with of mind. Product Description:&lt;br&gt;INcluding：3 bath balls&lt;br&gt;</v>
      </c>
      <c r="P197" s="2" t="str">
        <f t="shared" si="246"/>
        <v>Christmas Colored Shower Ball Bubble Shower Moisturizing Floral Fragrant Long-lasting Plant Cleaning Colorful Shower Ball 3pills&lt;br&gt;Features:&lt;br&gt;Festive : The unique Christmas color design adds a festive , making the bathing experience full of and celebration. It is suitable for gift giving or use during the Christmas season, creating a warm bathing time.&lt;br&gt;: A unique bubble generation factor that can produce and delicate during use, enhancing the pleasure of bathing and instantly immersing you in a bubble world. Lasting : It integrates various flower , leaving lasting after bathing, making every bath a pleasant experience, improving mood and relaxing effect.&lt;br&gt;Moisturizing : Plant ingredients are in natural and moisturizing ingredients, which can effectively clean the skin while providing nourishment, keeping the skin soft and , and reducing dryness.&lt;br&gt;Natural Cleaning: Using plant extracts, safe and gentle, suitable for all skin types, avoiding irritation caused by chemical ingredients, providing you and your family with a cleaning experience, and enjoying the pleasure of bathing with of mind. Product Description:&lt;br&gt;INcluding：3 bath balls&lt;br&gt;</v>
      </c>
      <c r="Q197" s="2" t="str">
        <f t="shared" si="247"/>
        <v>Christmas Colored Shower Ball Bubble Shower Moisturizing Floral Fragrant Long-lasting Plant Cleaning Colorful Shower Ball 3pills
Features:
Festive : The unique Christmas color design adds a festive , making the bathing experience full of and celebration. It is suitable for gift giving or use during the Christmas season, creating a warm bathing time.
: A unique bubble generation factor that can produce and delicate during use, enhancing the pleasure of bathing and instantly immersing you in a bubble world. Lasting : It integrates various flower , leaving lasting after bathing, making every bath a pleasant experience, improving mood and relaxing effect.
Moisturizing : Plant ingredients are in natural and moisturizing ingredients, which can effectively clean the skin while providing nourishment, keeping the skin soft and , and reducing dryness.
Natural Cleaning: Using plant extracts, safe and gentle, suitable for all skin types, avoiding irritation caused by chemical ingredients, providing you and your family with a cleaning experience, and enjoying the pleasure of bathing with of mind. Product Description:
INcluding：3 bath balls
</v>
      </c>
      <c r="R197" s="2" t="str">
        <f t="shared" ref="R197:X197" si="259">REPLACE(Q197,1,FIND(CHAR(10),Q197),)</f>
        <v>Features:
Festive : The unique Christmas color design adds a festive , making the bathing experience full of and celebration. It is suitable for gift giving or use during the Christmas season, creating a warm bathing time.
: A unique bubble generation factor that can produce and delicate during use, enhancing the pleasure of bathing and instantly immersing you in a bubble world. Lasting : It integrates various flower , leaving lasting after bathing, making every bath a pleasant experience, improving mood and relaxing effect.
Moisturizing : Plant ingredients are in natural and moisturizing ingredients, which can effectively clean the skin while providing nourishment, keeping the skin soft and , and reducing dryness.
Natural Cleaning: Using plant extracts, safe and gentle, suitable for all skin types, avoiding irritation caused by chemical ingredients, providing you and your family with a cleaning experience, and enjoying the pleasure of bathing with of mind. Product Description:
INcluding：3 bath balls
</v>
      </c>
      <c r="S197" s="3" t="str">
        <f t="shared" si="259"/>
        <v>Festive : The unique Christmas color design adds a festive , making the bathing experience full of and celebration. It is suitable for gift giving or use during the Christmas season, creating a warm bathing time.
: A unique bubble generation factor that can produce and delicate during use, enhancing the pleasure of bathing and instantly immersing you in a bubble world. Lasting : It integrates various flower , leaving lasting after bathing, making every bath a pleasant experience, improving mood and relaxing effect.
Moisturizing : Plant ingredients are in natural and moisturizing ingredients, which can effectively clean the skin while providing nourishment, keeping the skin soft and , and reducing dryness.
Natural Cleaning: Using plant extracts, safe and gentle, suitable for all skin types, avoiding irritation caused by chemical ingredients, providing you and your family with a cleaning experience, and enjoying the pleasure of bathing with of mind. Product Description:
INcluding：3 bath balls
</v>
      </c>
      <c r="T197" s="3" t="str">
        <f t="shared" si="259"/>
        <v>: A unique bubble generation factor that can produce and delicate during use, enhancing the pleasure of bathing and instantly immersing you in a bubble world. Lasting : It integrates various flower , leaving lasting after bathing, making every bath a pleasant experience, improving mood and relaxing effect.
Moisturizing : Plant ingredients are in natural and moisturizing ingredients, which can effectively clean the skin while providing nourishment, keeping the skin soft and , and reducing dryness.
Natural Cleaning: Using plant extracts, safe and gentle, suitable for all skin types, avoiding irritation caused by chemical ingredients, providing you and your family with a cleaning experience, and enjoying the pleasure of bathing with of mind. Product Description:
INcluding：3 bath balls
</v>
      </c>
      <c r="U197" s="3" t="str">
        <f t="shared" si="259"/>
        <v>Moisturizing : Plant ingredients are in natural and moisturizing ingredients, which can effectively clean the skin while providing nourishment, keeping the skin soft and , and reducing dryness.
Natural Cleaning: Using plant extracts, safe and gentle, suitable for all skin types, avoiding irritation caused by chemical ingredients, providing you and your family with a cleaning experience, and enjoying the pleasure of bathing with of mind. Product Description:
INcluding：3 bath balls
</v>
      </c>
      <c r="V197" s="3" t="str">
        <f t="shared" si="259"/>
        <v>Natural Cleaning: Using plant extracts, safe and gentle, suitable for all skin types, avoiding irritation caused by chemical ingredients, providing you and your family with a cleaning experience, and enjoying the pleasure of bathing with of mind. Product Description:
INcluding：3 bath balls
</v>
      </c>
      <c r="W197" s="3" t="str">
        <f t="shared" si="259"/>
        <v>INcluding：3 bath balls
</v>
      </c>
      <c r="X197" s="3" t="str">
        <f t="shared" si="259"/>
        <v/>
      </c>
      <c r="Y197" s="2" t="str">
        <f t="shared" si="249"/>
        <v>Herunwer 【Service】 If you have any questions, please feel free to contact us and we will answer your questions as soon as possible.</v>
      </c>
      <c r="Z197" s="3" t="s">
        <v>59</v>
      </c>
      <c r="AA197" s="3" t="str">
        <f t="shared" si="250"/>
        <v>Festive : The unique Christmas color design adds a festive , making the bathing experience full of and celebration. It is suitable for gift giving or use during the Christmas season, creating a warm bathing time.</v>
      </c>
      <c r="AB197" s="2" t="str">
        <f t="shared" si="251"/>
        <v>: A unique bubble generation factor that can produce and delicate during use, enhancing the pleasure of bathing and instantly immersing you in a bubble world. Lasting : It integrates various flower , leaving lasting after bathing, making every bath a pleasant experience, improving mood and relaxing effect.</v>
      </c>
      <c r="AC197" s="2" t="str">
        <f t="shared" si="252"/>
        <v>Moisturizing : Plant ingredients are in natural and moisturizing ingredients, which can effectively clean the skin while providing nourishment, keeping the skin soft and , and reducing dryness.</v>
      </c>
      <c r="AD197" s="2" t="str">
        <f t="shared" si="253"/>
        <v>Natural Cleaning: Using plant extracts, safe and gentle, suitable for all skin types, avoiding irritation caused by chemical ingredients, providing you and your family with a cleaning experience, and enjoying the pleasure of bathing with of mind. Product Description:</v>
      </c>
      <c r="AE197" s="2" t="str">
        <f t="shared" si="254"/>
        <v>INcluding：3 bath balls</v>
      </c>
      <c r="AF197" t="s">
        <v>3267</v>
      </c>
      <c r="AG197" t="s">
        <v>137</v>
      </c>
      <c r="AH197" t="s">
        <v>62</v>
      </c>
      <c r="AJ197" t="s">
        <v>63</v>
      </c>
      <c r="AK197" t="s">
        <v>64</v>
      </c>
      <c r="AL197" t="s">
        <v>436</v>
      </c>
      <c r="AM197" t="s">
        <v>3268</v>
      </c>
      <c r="AN197" s="5">
        <v>0.3</v>
      </c>
      <c r="AO197">
        <v>19.99</v>
      </c>
      <c r="AP197">
        <v>7.99</v>
      </c>
      <c r="AQ197">
        <v>7.99</v>
      </c>
      <c r="AR197" t="str">
        <f t="shared" si="255"/>
        <v>202411999000529085</v>
      </c>
      <c r="AU197" t="s">
        <v>67</v>
      </c>
      <c r="BA197" t="s">
        <v>3296</v>
      </c>
      <c r="BB197" t="s">
        <v>3297</v>
      </c>
      <c r="BC197" t="s">
        <v>3298</v>
      </c>
      <c r="BD197" t="s">
        <v>3299</v>
      </c>
      <c r="BE197" t="s">
        <v>3300</v>
      </c>
      <c r="BF197" t="s">
        <v>3301</v>
      </c>
      <c r="BG197" t="s">
        <v>3302</v>
      </c>
      <c r="BH197" t="s">
        <v>3303</v>
      </c>
      <c r="BI197" t="s">
        <v>3304</v>
      </c>
      <c r="BJ197" t="s">
        <v>3305</v>
      </c>
      <c r="BK197" t="str">
        <f t="shared" si="256"/>
        <v>http://23.94.38.62/UHhjTXRwWVp1d2x6cG13bWVqQlRNYjVjNDhudXZlSk8vV0hoemo3SkIySmtvb2lNRE1TWFFMc2NwY1E5R0VNcFhWUVc5UHdaREVRPQ.jpg@100</v>
      </c>
      <c r="BL197" t="s">
        <v>3295</v>
      </c>
      <c r="BN197" t="s">
        <v>3279</v>
      </c>
      <c r="BO197" t="s">
        <v>3280</v>
      </c>
      <c r="BP197" t="s">
        <v>3281</v>
      </c>
      <c r="BQ197" t="s">
        <v>3282</v>
      </c>
    </row>
    <row r="198" ht="50" customHeight="1" spans="1:69">
      <c r="A198" t="s">
        <v>3306</v>
      </c>
      <c r="B198" t="s">
        <v>54</v>
      </c>
      <c r="C198" t="s">
        <v>55</v>
      </c>
      <c r="D198" t="s">
        <v>56</v>
      </c>
      <c r="E198"/>
      <c r="F198" t="str">
        <f t="shared" si="240"/>
        <v>2WXX20250106-MFF241028008-Herunwer</v>
      </c>
      <c r="G198" t="str">
        <f t="shared" si="241"/>
        <v>2WXX20250106--Herunwer</v>
      </c>
      <c r="J198" t="str">
        <f t="shared" si="242"/>
        <v>Lipstick Temporary 5 Sheets  Self Adhesive Red Water Proof Bright Tattoos Temporary Realistic Lip Sticker For Kid Teens Adult 5pcs</v>
      </c>
      <c r="K198" t="s">
        <v>57</v>
      </c>
      <c r="L198" t="str">
        <f t="shared" si="243"/>
        <v>Herunwer Lipstick Temporary 5 Sheets  Self Adhesive Red Water Proof Bright Tattoos Temporary Realistic Lip Sticker For Kid Teens Adult 5pcs</v>
      </c>
      <c r="M198">
        <f t="shared" si="244"/>
        <v>139</v>
      </c>
      <c r="N198" t="s">
        <v>3307</v>
      </c>
      <c r="O198" s="2" t="str">
        <f t="shared" si="245"/>
        <v>Lipstick Temporary 5 Sheets Self Adhesive Red Water Proof Bright Tattoos Temporary Realistic Lip Sticker For Kid Teens Adult 5pcs&lt;br&gt;Features:&lt;br&gt;Long-lasting and : Our Lipstick Temporary is designed to provide a and lip color that will impress everyone at your party. With its bright colors, it will surely make a statement wherever you go&lt;br&gt;Easy application and removal: Peel off the protective film, apply the fake to completely dry skin, wet the with water and press for about 20 seconds, then peel off the backing paper. The will last about 2-4 days and can also be easily removed with baby oil, warm water, and soap&lt;br&gt;Safe and : We prioritize your and use skin-friendly materials in our temporary tattoos. You can wear them with confidence knowing that they won't cause any harm to your skin&lt;br&gt;Versatile and widely used: Our Lipstick Temporary Tattoos are not just for parties. They can be used for various such as Halloween, costume parties, festivals, or even daily wear. They are a and unique way to your individual style and add a of glamour to any outfit&lt;br&gt;Eye-catching and trendy: Stand out from the crowd with our trendy lip temporary tattoos. The red design is and universally flattering, making it a must-have accessory for fashion-forward individuals. Whether you're attending a special event or simply want to make a fashion statement, our Lipstick Temporary is the choice&lt;br&gt;Product Description:&lt;br&gt;5* sticks&lt;br&gt;</v>
      </c>
      <c r="P198" s="2" t="str">
        <f t="shared" si="246"/>
        <v>Lipstick Temporary 5 Sheets Self Adhesive Red Water Proof Bright Tattoos Temporary Realistic Lip Sticker For Kid Teens Adult 5pcs&lt;br&gt;Features:&lt;br&gt;Long-lasting and : Our Lipstick Temporary is designed to provide a and lip color that will impress everyone at your party. With its bright colors, it will surely make a statement wherever you go&lt;br&gt;Easy application and removal: Peel off the protective film, apply the fake to completely dry skin, wet the with water and press for about 20 seconds, then peel off the backing paper. The will last about 2-4 days and can also be easily removed with baby oil, warm water, and soap&lt;br&gt;Safe and : We prioritize your and use skin-friendly materials in our temporary tattoos. You can wear them with confidence knowing that they won't cause any harm to your skin&lt;br&gt;Versatile and widely used: Our Lipstick Temporary Tattoos are not just for parties. They can be used for various such as Halloween, costume parties, festivals, or even daily wear. They are a and unique way to your individual style and add a of glamour to any outfit&lt;br&gt;Eye-catching and trendy: Stand out from the crowd with our trendy lip temporary tattoos. The red design is and universally flattering, making it a must-have accessory for fashion-forward individuals. Whether you're attending a special event or simply want to make a fashion statement, our Lipstick Temporary is the choice&lt;br&gt;Product Description:&lt;br&gt;5* sticks&lt;br&gt;</v>
      </c>
      <c r="Q198" s="2" t="str">
        <f t="shared" si="247"/>
        <v>Lipstick Temporary 5 Sheets Self Adhesive Red Water Proof Bright Tattoos Temporary Realistic Lip Sticker For Kid Teens Adult 5pcs
Features:
Long-lasting and : Our Lipstick Temporary is designed to provide a and lip color that will impress everyone at your party. With its bright colors, it will surely make a statement wherever you go
Easy application and removal: Peel off the protective film, apply the fake to completely dry skin, wet the with water and press for about 20 seconds, then peel off the backing paper. The will last about 2-4 days and can also be easily removed with baby oil, warm water, and soap
Safe and : We prioritize your and use skin-friendly materials in our temporary tattoos. You can wear them with confidence knowing that they won't cause any harm to your skin
Versatile and widely used: Our Lipstick Temporary Tattoos are not just for parties. They can be used for various such as Halloween, costume parties, festivals, or even daily wear. They are a and unique way to your individual style and add a of glamour to any outfit
Eye-catching and trendy: Stand out from the crowd with our trendy lip temporary tattoos. The red design is and universally flattering, making it a must-have accessory for fashion-forward individuals. Whether you're attending a special event or simply want to make a fashion statement, our Lipstick Temporary is the choice
Product Description:
5* sticks
</v>
      </c>
      <c r="R198" s="2" t="str">
        <f t="shared" ref="R198:X198" si="260">REPLACE(Q198,1,FIND(CHAR(10),Q198),)</f>
        <v>Features:
Long-lasting and : Our Lipstick Temporary is designed to provide a and lip color that will impress everyone at your party. With its bright colors, it will surely make a statement wherever you go
Easy application and removal: Peel off the protective film, apply the fake to completely dry skin, wet the with water and press for about 20 seconds, then peel off the backing paper. The will last about 2-4 days and can also be easily removed with baby oil, warm water, and soap
Safe and : We prioritize your and use skin-friendly materials in our temporary tattoos. You can wear them with confidence knowing that they won't cause any harm to your skin
Versatile and widely used: Our Lipstick Temporary Tattoos are not just for parties. They can be used for various such as Halloween, costume parties, festivals, or even daily wear. They are a and unique way to your individual style and add a of glamour to any outfit
Eye-catching and trendy: Stand out from the crowd with our trendy lip temporary tattoos. The red design is and universally flattering, making it a must-have accessory for fashion-forward individuals. Whether you're attending a special event or simply want to make a fashion statement, our Lipstick Temporary is the choice
Product Description:
5* sticks
</v>
      </c>
      <c r="S198" s="3" t="str">
        <f t="shared" si="260"/>
        <v>Long-lasting and : Our Lipstick Temporary is designed to provide a and lip color that will impress everyone at your party. With its bright colors, it will surely make a statement wherever you go
Easy application and removal: Peel off the protective film, apply the fake to completely dry skin, wet the with water and press for about 20 seconds, then peel off the backing paper. The will last about 2-4 days and can also be easily removed with baby oil, warm water, and soap
Safe and : We prioritize your and use skin-friendly materials in our temporary tattoos. You can wear them with confidence knowing that they won't cause any harm to your skin
Versatile and widely used: Our Lipstick Temporary Tattoos are not just for parties. They can be used for various such as Halloween, costume parties, festivals, or even daily wear. They are a and unique way to your individual style and add a of glamour to any outfit
Eye-catching and trendy: Stand out from the crowd with our trendy lip temporary tattoos. The red design is and universally flattering, making it a must-have accessory for fashion-forward individuals. Whether you're attending a special event or simply want to make a fashion statement, our Lipstick Temporary is the choice
Product Description:
5* sticks
</v>
      </c>
      <c r="T198" s="3" t="str">
        <f t="shared" si="260"/>
        <v>Easy application and removal: Peel off the protective film, apply the fake to completely dry skin, wet the with water and press for about 20 seconds, then peel off the backing paper. The will last about 2-4 days and can also be easily removed with baby oil, warm water, and soap
Safe and : We prioritize your and use skin-friendly materials in our temporary tattoos. You can wear them with confidence knowing that they won't cause any harm to your skin
Versatile and widely used: Our Lipstick Temporary Tattoos are not just for parties. They can be used for various such as Halloween, costume parties, festivals, or even daily wear. They are a and unique way to your individual style and add a of glamour to any outfit
Eye-catching and trendy: Stand out from the crowd with our trendy lip temporary tattoos. The red design is and universally flattering, making it a must-have accessory for fashion-forward individuals. Whether you're attending a special event or simply want to make a fashion statement, our Lipstick Temporary is the choice
Product Description:
5* sticks
</v>
      </c>
      <c r="U198" s="3" t="str">
        <f t="shared" si="260"/>
        <v>Safe and : We prioritize your and use skin-friendly materials in our temporary tattoos. You can wear them with confidence knowing that they won't cause any harm to your skin
Versatile and widely used: Our Lipstick Temporary Tattoos are not just for parties. They can be used for various such as Halloween, costume parties, festivals, or even daily wear. They are a and unique way to your individual style and add a of glamour to any outfit
Eye-catching and trendy: Stand out from the crowd with our trendy lip temporary tattoos. The red design is and universally flattering, making it a must-have accessory for fashion-forward individuals. Whether you're attending a special event or simply want to make a fashion statement, our Lipstick Temporary is the choice
Product Description:
5* sticks
</v>
      </c>
      <c r="V198" s="3" t="str">
        <f t="shared" si="260"/>
        <v>Versatile and widely used: Our Lipstick Temporary Tattoos are not just for parties. They can be used for various such as Halloween, costume parties, festivals, or even daily wear. They are a and unique way to your individual style and add a of glamour to any outfit
Eye-catching and trendy: Stand out from the crowd with our trendy lip temporary tattoos. The red design is and universally flattering, making it a must-have accessory for fashion-forward individuals. Whether you're attending a special event or simply want to make a fashion statement, our Lipstick Temporary is the choice
Product Description:
5* sticks
</v>
      </c>
      <c r="W198" s="3" t="str">
        <f t="shared" si="260"/>
        <v>Eye-catching and trendy: Stand out from the crowd with our trendy lip temporary tattoos. The red design is and universally flattering, making it a must-have accessory for fashion-forward individuals. Whether you're attending a special event or simply want to make a fashion statement, our Lipstick Temporary is the choice
Product Description:
5* sticks
</v>
      </c>
      <c r="X198" s="3" t="str">
        <f t="shared" si="260"/>
        <v>Product Description:
5* sticks
</v>
      </c>
      <c r="Y198" s="2" t="str">
        <f t="shared" si="249"/>
        <v>Herunwer 【Service】 If you have any questions, please feel free to contact us and we will answer your questions as soon as possible.</v>
      </c>
      <c r="Z198" s="3" t="s">
        <v>59</v>
      </c>
      <c r="AA198" s="3" t="str">
        <f t="shared" si="250"/>
        <v>Long-lasting and : Our Lipstick Temporary is designed to provide a and lip color that will impress everyone at your party. With its bright colors, it will surely make a statement wherever you go</v>
      </c>
      <c r="AB198" s="2" t="str">
        <f t="shared" si="251"/>
        <v>Easy application and removal: Peel off the protective film, apply the fake to completely dry skin, wet the with water and press for about 20 seconds, then peel off the backing paper. The will last about 2-4 days and can also be easily removed with baby oil, warm water, and soap</v>
      </c>
      <c r="AC198" s="2" t="str">
        <f t="shared" si="252"/>
        <v>Safe and : We prioritize your and use skin-friendly materials in our temporary tattoos. You can wear them with confidence knowing that they won't cause any harm to your skin</v>
      </c>
      <c r="AD198" s="2" t="str">
        <f t="shared" si="253"/>
        <v>Versatile and widely used: Our Lipstick Temporary Tattoos are not just for parties. They can be used for various such as Halloween, costume parties, festivals, or even daily wear. They are a and unique way to your individual style and add a of glamour to any outfit</v>
      </c>
      <c r="AE198" s="2" t="str">
        <f t="shared" si="254"/>
        <v>Eye-catching and trendy: Stand out from the crowd with our trendy lip temporary tattoos. The red design is and universally flattering, making it a must-have accessory for fashion-forward individuals. Whether you're attending a special event or simply want to make a fashion statement, our Lipstick Temporary is the choice</v>
      </c>
      <c r="AF198" t="s">
        <v>246</v>
      </c>
      <c r="AG198" t="s">
        <v>137</v>
      </c>
      <c r="AH198" t="s">
        <v>62</v>
      </c>
      <c r="AJ198" t="s">
        <v>63</v>
      </c>
      <c r="AK198" t="s">
        <v>64</v>
      </c>
      <c r="AL198" t="s">
        <v>65</v>
      </c>
      <c r="AM198" t="s">
        <v>706</v>
      </c>
      <c r="AN198" s="5">
        <v>0.04</v>
      </c>
      <c r="AO198">
        <v>13.99</v>
      </c>
      <c r="AP198">
        <v>5.4</v>
      </c>
      <c r="AQ198">
        <v>4.99</v>
      </c>
      <c r="AR198" t="str">
        <f t="shared" si="255"/>
        <v>202411999000529084</v>
      </c>
      <c r="AU198" t="s">
        <v>67</v>
      </c>
      <c r="BA198" t="s">
        <v>3308</v>
      </c>
      <c r="BB198" t="s">
        <v>3309</v>
      </c>
      <c r="BC198" t="s">
        <v>3310</v>
      </c>
      <c r="BD198" t="s">
        <v>3311</v>
      </c>
      <c r="BE198" t="s">
        <v>3312</v>
      </c>
      <c r="BF198" t="s">
        <v>3313</v>
      </c>
      <c r="BG198" t="s">
        <v>3314</v>
      </c>
      <c r="BH198" t="s">
        <v>3315</v>
      </c>
      <c r="BI198" t="s">
        <v>3316</v>
      </c>
      <c r="BJ198" t="s">
        <v>3317</v>
      </c>
      <c r="BK198" t="str">
        <f t="shared" si="256"/>
        <v>http://23.94.38.62/WDhQNC9LMzhUVWI0VHRGaG05dXlTT0VWS1NxakJoQUM3NVNFNko4N1pPYjJRQnA5WXd1TTJjdnRuZGM4Rk1uWjVtdk51N1JtbGZJPQ.jpg@100</v>
      </c>
      <c r="BL198" t="s">
        <v>3306</v>
      </c>
      <c r="BN198" t="s">
        <v>3318</v>
      </c>
      <c r="BO198" t="s">
        <v>3319</v>
      </c>
      <c r="BP198" t="s">
        <v>3320</v>
      </c>
      <c r="BQ198" t="s">
        <v>3321</v>
      </c>
    </row>
    <row r="199" ht="50" customHeight="1" spans="1:69">
      <c r="A199" t="s">
        <v>3322</v>
      </c>
      <c r="B199" t="s">
        <v>54</v>
      </c>
      <c r="C199" t="s">
        <v>55</v>
      </c>
      <c r="D199" t="s">
        <v>56</v>
      </c>
      <c r="E199"/>
      <c r="F199" t="str">
        <f t="shared" si="240"/>
        <v>2WXX20250106-GSY61122604WH-Herunwer</v>
      </c>
      <c r="G199" t="str">
        <f t="shared" si="241"/>
        <v>2WXX20250106--Herunwer</v>
      </c>
      <c r="J199" t="str">
        <f t="shared" si="242"/>
        <v>Denture Bath Box Case False Teeth Appliance Container Storage Boxes Dentu</v>
      </c>
      <c r="K199" t="s">
        <v>57</v>
      </c>
      <c r="L199" t="str">
        <f t="shared" si="243"/>
        <v>Herunwer Denture Bath Box Case False Teeth Appliance Container Storage Boxes Dentu</v>
      </c>
      <c r="M199">
        <f t="shared" si="244"/>
        <v>82</v>
      </c>
      <c r="N199" t="s">
        <v>3323</v>
      </c>
      <c r="O199" s="2" t="str">
        <f t="shared" si="245"/>
        <v>Denture Bath Box Case False Teeth Appliance Container Storage Boxes Dentures Cleaner Feature:&lt;br&gt;Durable and convenient&lt;br&gt;and no smell&lt;br&gt;Good tool for cleaning denture&lt;br&gt;Mini style and easy to carry out&lt;br&gt;Can be storage denture or clean denture&lt;br&gt;Material: Grade PP&lt;br&gt;</v>
      </c>
      <c r="P199" s="2" t="str">
        <f t="shared" si="246"/>
        <v>Denture Bath Box Case False Teeth Appliance Container Storage Boxes Dentures Cleaner Feature:&lt;br&gt;Durable and convenient&lt;br&gt;and no smell&lt;br&gt;Good tool for cleaning denture&lt;br&gt;Mini style and easy to carry out&lt;br&gt;Can be storage denture or clean denture&lt;br&gt;Material: Grade PP&lt;br&gt;</v>
      </c>
      <c r="Q199" s="2" t="str">
        <f t="shared" si="247"/>
        <v>Denture Bath Box Case False Teeth Appliance Container Storage Boxes Dentures Cleaner Feature:
Durable and convenient
and no smell
Good tool for cleaning denture
Mini style and easy to carry out
Can be storage denture or clean denture
Material: Grade PP
</v>
      </c>
      <c r="R199" s="2" t="str">
        <f t="shared" ref="R199:X199" si="261">REPLACE(Q199,1,FIND(CHAR(10),Q199),)</f>
        <v>Durable and convenient
and no smell
Good tool for cleaning denture
Mini style and easy to carry out
Can be storage denture or clean denture
Material: Grade PP
</v>
      </c>
      <c r="S199" s="3" t="str">
        <f t="shared" si="261"/>
        <v>and no smell
Good tool for cleaning denture
Mini style and easy to carry out
Can be storage denture or clean denture
Material: Grade PP
</v>
      </c>
      <c r="T199" s="3" t="str">
        <f t="shared" si="261"/>
        <v>Good tool for cleaning denture
Mini style and easy to carry out
Can be storage denture or clean denture
Material: Grade PP
</v>
      </c>
      <c r="U199" s="3" t="str">
        <f t="shared" si="261"/>
        <v>Mini style and easy to carry out
Can be storage denture or clean denture
Material: Grade PP
</v>
      </c>
      <c r="V199" s="3" t="str">
        <f t="shared" si="261"/>
        <v>Can be storage denture or clean denture
Material: Grade PP
</v>
      </c>
      <c r="W199" s="3" t="str">
        <f t="shared" si="261"/>
        <v>Material: Grade PP
</v>
      </c>
      <c r="X199" s="3" t="str">
        <f t="shared" si="261"/>
        <v/>
      </c>
      <c r="Y199" s="2" t="str">
        <f t="shared" si="249"/>
        <v>Herunwer 【Service】 If you have any questions, please feel free to contact us and we will answer your questions as soon as possible.</v>
      </c>
      <c r="Z199" s="3" t="s">
        <v>59</v>
      </c>
      <c r="AA199" s="3" t="str">
        <f t="shared" si="250"/>
        <v>and no smell</v>
      </c>
      <c r="AB199" s="2" t="str">
        <f t="shared" si="251"/>
        <v>Good tool for cleaning denture</v>
      </c>
      <c r="AC199" s="2" t="str">
        <f t="shared" si="252"/>
        <v>Mini style and easy to carry out</v>
      </c>
      <c r="AD199" s="2" t="str">
        <f t="shared" si="253"/>
        <v>Can be storage denture or clean denture</v>
      </c>
      <c r="AE199" s="2" t="str">
        <f t="shared" si="254"/>
        <v>Material: Grade PP</v>
      </c>
      <c r="AF199" t="s">
        <v>3324</v>
      </c>
      <c r="AG199" t="s">
        <v>471</v>
      </c>
      <c r="AH199" t="s">
        <v>631</v>
      </c>
      <c r="AJ199" t="s">
        <v>631</v>
      </c>
      <c r="AK199" t="s">
        <v>631</v>
      </c>
      <c r="AL199" t="s">
        <v>3325</v>
      </c>
      <c r="AM199" t="s">
        <v>2013</v>
      </c>
      <c r="AN199" s="5">
        <v>0.05</v>
      </c>
      <c r="AO199">
        <v>11.99</v>
      </c>
      <c r="AP199">
        <v>4.66</v>
      </c>
      <c r="AQ199">
        <v>4.99</v>
      </c>
      <c r="AR199" t="str">
        <f t="shared" si="255"/>
        <v>202411999000529084</v>
      </c>
      <c r="AU199" t="s">
        <v>67</v>
      </c>
      <c r="BA199" t="s">
        <v>3326</v>
      </c>
      <c r="BB199"/>
      <c r="BC199"/>
      <c r="BD199"/>
      <c r="BE199"/>
      <c r="BF199"/>
      <c r="BG199"/>
      <c r="BH199"/>
      <c r="BI199"/>
      <c r="BJ199"/>
      <c r="BK199" t="str">
        <f t="shared" si="256"/>
        <v>http://23.94.38.62/b3pXdHJ3d0tuSTc2S2pNRGRGbmFWTmlGUFhYN1ZWNG1xUUdPbUcyL3ZvMzFKVE9jUzhzTkV6eXpPOU5WV3pjNWttNW94cFJZK1NXeEY2T1IxNEhkUmc9PQ.jpg</v>
      </c>
      <c r="BL199" t="s">
        <v>3322</v>
      </c>
      <c r="BN199" t="s">
        <v>3327</v>
      </c>
      <c r="BO199" t="s">
        <v>3328</v>
      </c>
      <c r="BP199" t="s">
        <v>3329</v>
      </c>
      <c r="BQ199" t="s">
        <v>3330</v>
      </c>
    </row>
    <row r="200" ht="50" customHeight="1" spans="1:69">
      <c r="A200" t="s">
        <v>3331</v>
      </c>
      <c r="B200" t="s">
        <v>54</v>
      </c>
      <c r="C200" t="s">
        <v>55</v>
      </c>
      <c r="D200" t="s">
        <v>56</v>
      </c>
      <c r="E200"/>
      <c r="F200" t="str">
        <f t="shared" si="240"/>
        <v>2WXX20250106-WJY241111002-Herunwer</v>
      </c>
      <c r="G200" t="str">
        <f t="shared" si="241"/>
        <v>2WXX20250106--Herunwer</v>
      </c>
      <c r="J200" t="str">
        <f t="shared" si="242"/>
        <v>Sparkling Spotted  Stickers For Easily Creating  Freckle Makeup And Beauty Makeup Stickers 6PC</v>
      </c>
      <c r="K200" t="s">
        <v>57</v>
      </c>
      <c r="L200" t="str">
        <f t="shared" si="243"/>
        <v>Herunwer Sparkling Spotted  Stickers For Easily Creating  Freckle Makeup And Beauty Makeup Stickers 6PC</v>
      </c>
      <c r="M200">
        <f t="shared" si="244"/>
        <v>103</v>
      </c>
      <c r="N200" t="s">
        <v>3332</v>
      </c>
      <c r="O200" s="2" t="str">
        <f t="shared" si="245"/>
        <v>Sparkling Spotted Stickers For Easily Creating Freckle Makeup And Beauty Makeup Stickers 6PC&lt;br&gt;Features:&lt;br&gt;1、 Eye catching color: The red spotted sticker is mainly in bright red color, which has a strong visual and can quickly attract attention on the skin, showing a unique personality . It is particularly eye-catching in both lighting and sunlight.&lt;br&gt;2、 Fashion Design: are a classic in the fashion industry, yet trendy. The irregular spots come in various shapes and sizes, and when combined, they an . They can easily be paired with various styles of clothing and makeup, adding a fashionable highlight to your daily travel or attending parties. 3、 Convenient to use: stickers are very easy to use. Simply tear them off the backing paper, stick them on clean and dry skin, and press for a to firmly attach them. There is no need for tattooing process, and it will not cause harm to the skin.&lt;br&gt;4、 and long-lasting: Made of materials, it can be stuck for a long without fading or falling off easily. Even when exposed to water, friction, and other factors in daily activities, it can maintain a good state and allow you to showcase the of tattoos for a long .&lt;br&gt;5、 Easy removal: When you want to change the pattern, gently wipe it with or baby oil to easily it, leaving no on the skin, convenient and safe. Product Description:&lt;br&gt;1*Red spotted sticker&lt;br&gt;</v>
      </c>
      <c r="P200" s="2" t="str">
        <f t="shared" si="246"/>
        <v>Sparkling Spotted Stickers For Easily Creating Freckle Makeup And Beauty Makeup Stickers 6PC&lt;br&gt;Features:&lt;br&gt;1、 Eye catching color: The red spotted sticker is mainly in bright red color, which has a strong visual and can quickly attract attention on the skin, showing a unique personality . It is particularly eye-catching in both lighting and sunlight.&lt;br&gt;2、 Fashion Design: are a classic in the fashion industry, yet trendy. The irregular spots come in various shapes and sizes, and when combined, they an . They can easily be paired with various styles of clothing and makeup, adding a fashionable highlight to your daily travel or attending parties. 3、 Convenient to use: stickers are very easy to use. Simply tear them off the backing paper, stick them on clean and dry skin, and press for a to firmly attach them. There is no need for tattooing process, and it will not cause harm to the skin.&lt;br&gt;4、 and long-lasting: Made of materials, it can be stuck for a long without fading or falling off easily. Even when exposed to water, friction, and other factors in daily activities, it can maintain a good state and allow you to showcase the of tattoos for a long .&lt;br&gt;5、 Easy removal: When you want to change the pattern, gently wipe it with or baby oil to easily it, leaving no on the skin, convenient and safe. Product Description:&lt;br&gt;1*Red spotted sticker&lt;br&gt;</v>
      </c>
      <c r="Q200" s="2" t="str">
        <f t="shared" si="247"/>
        <v>Sparkling Spotted Stickers For Easily Creating Freckle Makeup And Beauty Makeup Stickers 6PC
Features:
1、 Eye catching color: The red spotted sticker is mainly in bright red color, which has a strong visual and can quickly attract attention on the skin, showing a unique personality . It is particularly eye-catching in both lighting and sunlight.
2、 Fashion Design: are a classic in the fashion industry, yet trendy. The irregular spots come in various shapes and sizes, and when combined, they an . They can easily be paired with various styles of clothing and makeup, adding a fashionable highlight to your daily travel or attending parties. 3、 Convenient to use: stickers are very easy to use. Simply tear them off the backing paper, stick them on clean and dry skin, and press for a to firmly attach them. There is no need for tattooing process, and it will not cause harm to the skin.
4、 and long-lasting: Made of materials, it can be stuck for a long without fading or falling off easily. Even when exposed to water, friction, and other factors in daily activities, it can maintain a good state and allow you to showcase the of tattoos for a long .
5、 Easy removal: When you want to change the pattern, gently wipe it with or baby oil to easily it, leaving no on the skin, convenient and safe. Product Description:
1*Red spotted sticker
</v>
      </c>
      <c r="R200" s="2" t="str">
        <f t="shared" ref="R200:X200" si="262">REPLACE(Q200,1,FIND(CHAR(10),Q200),)</f>
        <v>Features:
1、 Eye catching color: The red spotted sticker is mainly in bright red color, which has a strong visual and can quickly attract attention on the skin, showing a unique personality . It is particularly eye-catching in both lighting and sunlight.
2、 Fashion Design: are a classic in the fashion industry, yet trendy. The irregular spots come in various shapes and sizes, and when combined, they an . They can easily be paired with various styles of clothing and makeup, adding a fashionable highlight to your daily travel or attending parties. 3、 Convenient to use: stickers are very easy to use. Simply tear them off the backing paper, stick them on clean and dry skin, and press for a to firmly attach them. There is no need for tattooing process, and it will not cause harm to the skin.
4、 and long-lasting: Made of materials, it can be stuck for a long without fading or falling off easily. Even when exposed to water, friction, and other factors in daily activities, it can maintain a good state and allow you to showcase the of tattoos for a long .
5、 Easy removal: When you want to change the pattern, gently wipe it with or baby oil to easily it, leaving no on the skin, convenient and safe. Product Description:
1*Red spotted sticker
</v>
      </c>
      <c r="S200" s="3" t="str">
        <f t="shared" si="262"/>
        <v>1、 Eye catching color: The red spotted sticker is mainly in bright red color, which has a strong visual and can quickly attract attention on the skin, showing a unique personality . It is particularly eye-catching in both lighting and sunlight.
2、 Fashion Design: are a classic in the fashion industry, yet trendy. The irregular spots come in various shapes and sizes, and when combined, they an . They can easily be paired with various styles of clothing and makeup, adding a fashionable highlight to your daily travel or attending parties. 3、 Convenient to use: stickers are very easy to use. Simply tear them off the backing paper, stick them on clean and dry skin, and press for a to firmly attach them. There is no need for tattooing process, and it will not cause harm to the skin.
4、 and long-lasting: Made of materials, it can be stuck for a long without fading or falling off easily. Even when exposed to water, friction, and other factors in daily activities, it can maintain a good state and allow you to showcase the of tattoos for a long .
5、 Easy removal: When you want to change the pattern, gently wipe it with or baby oil to easily it, leaving no on the skin, convenient and safe. Product Description:
1*Red spotted sticker
</v>
      </c>
      <c r="T200" s="3" t="str">
        <f t="shared" si="262"/>
        <v>2、 Fashion Design: are a classic in the fashion industry, yet trendy. The irregular spots come in various shapes and sizes, and when combined, they an . They can easily be paired with various styles of clothing and makeup, adding a fashionable highlight to your daily travel or attending parties. 3、 Convenient to use: stickers are very easy to use. Simply tear them off the backing paper, stick them on clean and dry skin, and press for a to firmly attach them. There is no need for tattooing process, and it will not cause harm to the skin.
4、 and long-lasting: Made of materials, it can be stuck for a long without fading or falling off easily. Even when exposed to water, friction, and other factors in daily activities, it can maintain a good state and allow you to showcase the of tattoos for a long .
5、 Easy removal: When you want to change the pattern, gently wipe it with or baby oil to easily it, leaving no on the skin, convenient and safe. Product Description:
1*Red spotted sticker
</v>
      </c>
      <c r="U200" s="3" t="str">
        <f t="shared" si="262"/>
        <v>4、 and long-lasting: Made of materials, it can be stuck for a long without fading or falling off easily. Even when exposed to water, friction, and other factors in daily activities, it can maintain a good state and allow you to showcase the of tattoos for a long .
5、 Easy removal: When you want to change the pattern, gently wipe it with or baby oil to easily it, leaving no on the skin, convenient and safe. Product Description:
1*Red spotted sticker
</v>
      </c>
      <c r="V200" s="3" t="str">
        <f t="shared" si="262"/>
        <v>5、 Easy removal: When you want to change the pattern, gently wipe it with or baby oil to easily it, leaving no on the skin, convenient and safe. Product Description:
1*Red spotted sticker
</v>
      </c>
      <c r="W200" s="3" t="str">
        <f t="shared" si="262"/>
        <v>1*Red spotted sticker
</v>
      </c>
      <c r="X200" s="3" t="str">
        <f t="shared" si="262"/>
        <v/>
      </c>
      <c r="Y200" s="2" t="str">
        <f t="shared" si="249"/>
        <v>Herunwer 【Service】 If you have any questions, please feel free to contact us and we will answer your questions as soon as possible.</v>
      </c>
      <c r="Z200" s="3" t="s">
        <v>59</v>
      </c>
      <c r="AA200" s="3" t="str">
        <f t="shared" si="250"/>
        <v>1、 Eye catching color: The red spotted sticker is mainly in bright red color, which has a strong visual and can quickly attract attention on the skin, showing a unique personality . It is particularly eye-catching in both lighting and sunlight.</v>
      </c>
      <c r="AB200" s="2" t="str">
        <f t="shared" si="251"/>
        <v>2、 Fashion Design: are a classic in the fashion industry, yet trendy. The irregular spots come in various shapes and sizes, and when combined, they an . They can easily be paired with various styles of clothing and makeup, adding a fashionable highlight to your daily travel or attending parties. 3、 Convenient to use: stickers are very easy to use. Simply tear them off the backing paper, stick them on clean and dry skin, and press for a to firmly attach them. There is no need for tattooing process, and it will not cause harm to the skin.</v>
      </c>
      <c r="AC200" s="2" t="str">
        <f t="shared" si="252"/>
        <v>4、 and long-lasting: Made of materials, it can be stuck for a long without fading or falling off easily. Even when exposed to water, friction, and other factors in daily activities, it can maintain a good state and allow you to showcase the of tattoos for a long .</v>
      </c>
      <c r="AD200" s="2" t="str">
        <f t="shared" si="253"/>
        <v>5、 Easy removal: When you want to change the pattern, gently wipe it with or baby oil to easily it, leaving no on the skin, convenient and safe. Product Description:</v>
      </c>
      <c r="AE200" s="2" t="str">
        <f t="shared" si="254"/>
        <v>1*Red spotted sticker</v>
      </c>
      <c r="AF200" t="s">
        <v>3333</v>
      </c>
      <c r="AG200" t="s">
        <v>311</v>
      </c>
      <c r="AH200" t="s">
        <v>62</v>
      </c>
      <c r="AJ200" t="s">
        <v>63</v>
      </c>
      <c r="AK200" t="s">
        <v>64</v>
      </c>
      <c r="AL200" t="s">
        <v>118</v>
      </c>
      <c r="AM200" t="s">
        <v>706</v>
      </c>
      <c r="AN200" s="5">
        <v>0.04</v>
      </c>
      <c r="AO200">
        <v>14.99</v>
      </c>
      <c r="AP200">
        <v>5.9</v>
      </c>
      <c r="AQ200">
        <v>5.99</v>
      </c>
      <c r="AR200" t="str">
        <f t="shared" si="255"/>
        <v>202411999000529084</v>
      </c>
      <c r="AU200" t="s">
        <v>67</v>
      </c>
      <c r="BA200" t="s">
        <v>3334</v>
      </c>
      <c r="BB200" t="s">
        <v>3335</v>
      </c>
      <c r="BC200" t="s">
        <v>3336</v>
      </c>
      <c r="BD200" t="s">
        <v>3337</v>
      </c>
      <c r="BE200" t="s">
        <v>3338</v>
      </c>
      <c r="BF200" t="s">
        <v>3339</v>
      </c>
      <c r="BG200" t="s">
        <v>3340</v>
      </c>
      <c r="BH200" t="s">
        <v>3341</v>
      </c>
      <c r="BI200" t="s">
        <v>3342</v>
      </c>
      <c r="BJ200" t="s">
        <v>3343</v>
      </c>
      <c r="BK200" t="str">
        <f t="shared" si="256"/>
        <v>http://23.94.38.62/VjBsS3hUa1BGanE2UDYwaXgrZTlGcC9ybnlMR21hZ2tQWGc2NW43VWlQZDdTdDJQOUxqZHVFNzZPcDZYWlo3ZHpGZVZ5aVFnbS9BPQ.jpg@100</v>
      </c>
      <c r="BL200" t="s">
        <v>3331</v>
      </c>
      <c r="BN200" t="s">
        <v>3344</v>
      </c>
      <c r="BO200" t="s">
        <v>3345</v>
      </c>
      <c r="BP200" t="s">
        <v>3346</v>
      </c>
      <c r="BQ200" t="s">
        <v>3347</v>
      </c>
    </row>
    <row r="201" ht="50" customHeight="1" spans="1:69">
      <c r="A201" t="s">
        <v>3348</v>
      </c>
      <c r="B201" t="s">
        <v>54</v>
      </c>
      <c r="C201" t="s">
        <v>55</v>
      </c>
      <c r="D201" t="s">
        <v>56</v>
      </c>
      <c r="E201"/>
      <c r="F201" t="str">
        <f t="shared" si="240"/>
        <v>2WXX20250106-JHX241112008-Herunwer</v>
      </c>
      <c r="G201" t="str">
        <f t="shared" si="241"/>
        <v>2WXX20250106--Herunwer</v>
      </c>
      <c r="J201" t="str">
        <f t="shared" si="242"/>
        <v>Eyelash Tweezers Cleaning Solution Is Easy To Use And Safe To Clean 30ml</v>
      </c>
      <c r="K201" t="s">
        <v>57</v>
      </c>
      <c r="L201" t="str">
        <f t="shared" si="243"/>
        <v>Herunwer Eyelash Tweezers Cleaning Solution Is Easy To Use And Safe To Clean 30ml</v>
      </c>
      <c r="M201">
        <f t="shared" si="244"/>
        <v>81</v>
      </c>
      <c r="N201" t="s">
        <v>3349</v>
      </c>
      <c r="O201" s="2" t="str">
        <f t="shared" si="245"/>
        <v>Eyelash Tweezers Cleaning Solution Is Easy To Use And Safe To Clean 30ml&lt;br&gt;Features:&lt;br&gt;1. **Convenient to Use**: The tweezers cleaning liquid is designed for easy application, allowing you to maintain your tools effortlessly and keep them in condition.&lt;br&gt;2. **Thorough Cleaning**: Our specially formulated cleaning solution ensures that your tweezers are not just superficially clean but thoroughly sanitized, removing all dirt and residues effectively.&lt;br&gt;3. **Portable Design**: This cleaning liquid comes in a compact bottle, making it easy to carry wherever you go, ensuring that your cleaning routine can seamlessly into your .&lt;br&gt;4. **Versatile Application**: Ideal for various types of tweezers, this cleaning liquid is suitable for grooming, crafting, or use, providing versatility for all your cleaning needs.&lt;br&gt;5. **Safe and Effective**: With a gentle yet powerful , our tweezers cleaning liquid guarantees safe use without damaging your tools, promoting and optimal performance.&lt;br&gt;Product Description:&lt;br&gt;1*Clean the ball&lt;br&gt;</v>
      </c>
      <c r="P201" s="2" t="str">
        <f t="shared" si="246"/>
        <v>Eyelash Tweezers Cleaning Solution Is Easy To Use And Safe To Clean 30ml&lt;br&gt;Features:&lt;br&gt;1. **Convenient to Use**: The tweezers cleaning liquid is designed for easy application, allowing you to maintain your tools effortlessly and keep them in condition.&lt;br&gt;2. **Thorough Cleaning**: Our specially formulated cleaning solution ensures that your tweezers are not just superficially clean but thoroughly sanitized, removing all dirt and residues effectively.&lt;br&gt;3. **Portable Design**: This cleaning liquid comes in a compact bottle, making it easy to carry wherever you go, ensuring that your cleaning routine can seamlessly into your .&lt;br&gt;4. **Versatile Application**: Ideal for various types of tweezers, this cleaning liquid is suitable for grooming, crafting, or use, providing versatility for all your cleaning needs.&lt;br&gt;5. **Safe and Effective**: With a gentle yet powerful , our tweezers cleaning liquid guarantees safe use without damaging your tools, promoting and optimal performance.&lt;br&gt;Product Description:&lt;br&gt;1*Clean the ball&lt;br&gt;</v>
      </c>
      <c r="Q201" s="2" t="str">
        <f t="shared" si="247"/>
        <v>Eyelash Tweezers Cleaning Solution Is Easy To Use And Safe To Clean 30ml
Features:
1. **Convenient to Use**: The tweezers cleaning liquid is designed for easy application, allowing you to maintain your tools effortlessly and keep them in condition.
2. **Thorough Cleaning**: Our specially formulated cleaning solution ensures that your tweezers are not just superficially clean but thoroughly sanitized, removing all dirt and residues effectively.
3. **Portable Design**: This cleaning liquid comes in a compact bottle, making it easy to carry wherever you go, ensuring that your cleaning routine can seamlessly into your .
4. **Versatile Application**: Ideal for various types of tweezers, this cleaning liquid is suitable for grooming, crafting, or use, providing versatility for all your cleaning needs.
5. **Safe and Effective**: With a gentle yet powerful , our tweezers cleaning liquid guarantees safe use without damaging your tools, promoting and optimal performance.
Product Description:
1*Clean the ball
</v>
      </c>
      <c r="R201" s="2" t="str">
        <f t="shared" ref="R201:X201" si="263">REPLACE(Q201,1,FIND(CHAR(10),Q201),)</f>
        <v>Features:
1. **Convenient to Use**: The tweezers cleaning liquid is designed for easy application, allowing you to maintain your tools effortlessly and keep them in condition.
2. **Thorough Cleaning**: Our specially formulated cleaning solution ensures that your tweezers are not just superficially clean but thoroughly sanitized, removing all dirt and residues effectively.
3. **Portable Design**: This cleaning liquid comes in a compact bottle, making it easy to carry wherever you go, ensuring that your cleaning routine can seamlessly into your .
4. **Versatile Application**: Ideal for various types of tweezers, this cleaning liquid is suitable for grooming, crafting, or use, providing versatility for all your cleaning needs.
5. **Safe and Effective**: With a gentle yet powerful , our tweezers cleaning liquid guarantees safe use without damaging your tools, promoting and optimal performance.
Product Description:
1*Clean the ball
</v>
      </c>
      <c r="S201" s="3" t="str">
        <f t="shared" si="263"/>
        <v>1. **Convenient to Use**: The tweezers cleaning liquid is designed for easy application, allowing you to maintain your tools effortlessly and keep them in condition.
2. **Thorough Cleaning**: Our specially formulated cleaning solution ensures that your tweezers are not just superficially clean but thoroughly sanitized, removing all dirt and residues effectively.
3. **Portable Design**: This cleaning liquid comes in a compact bottle, making it easy to carry wherever you go, ensuring that your cleaning routine can seamlessly into your .
4. **Versatile Application**: Ideal for various types of tweezers, this cleaning liquid is suitable for grooming, crafting, or use, providing versatility for all your cleaning needs.
5. **Safe and Effective**: With a gentle yet powerful , our tweezers cleaning liquid guarantees safe use without damaging your tools, promoting and optimal performance.
Product Description:
1*Clean the ball
</v>
      </c>
      <c r="T201" s="3" t="str">
        <f t="shared" si="263"/>
        <v>2. **Thorough Cleaning**: Our specially formulated cleaning solution ensures that your tweezers are not just superficially clean but thoroughly sanitized, removing all dirt and residues effectively.
3. **Portable Design**: This cleaning liquid comes in a compact bottle, making it easy to carry wherever you go, ensuring that your cleaning routine can seamlessly into your .
4. **Versatile Application**: Ideal for various types of tweezers, this cleaning liquid is suitable for grooming, crafting, or use, providing versatility for all your cleaning needs.
5. **Safe and Effective**: With a gentle yet powerful , our tweezers cleaning liquid guarantees safe use without damaging your tools, promoting and optimal performance.
Product Description:
1*Clean the ball
</v>
      </c>
      <c r="U201" s="3" t="str">
        <f t="shared" si="263"/>
        <v>3. **Portable Design**: This cleaning liquid comes in a compact bottle, making it easy to carry wherever you go, ensuring that your cleaning routine can seamlessly into your .
4. **Versatile Application**: Ideal for various types of tweezers, this cleaning liquid is suitable for grooming, crafting, or use, providing versatility for all your cleaning needs.
5. **Safe and Effective**: With a gentle yet powerful , our tweezers cleaning liquid guarantees safe use without damaging your tools, promoting and optimal performance.
Product Description:
1*Clean the ball
</v>
      </c>
      <c r="V201" s="3" t="str">
        <f t="shared" si="263"/>
        <v>4. **Versatile Application**: Ideal for various types of tweezers, this cleaning liquid is suitable for grooming, crafting, or use, providing versatility for all your cleaning needs.
5. **Safe and Effective**: With a gentle yet powerful , our tweezers cleaning liquid guarantees safe use without damaging your tools, promoting and optimal performance.
Product Description:
1*Clean the ball
</v>
      </c>
      <c r="W201" s="3" t="str">
        <f t="shared" si="263"/>
        <v>5. **Safe and Effective**: With a gentle yet powerful , our tweezers cleaning liquid guarantees safe use without damaging your tools, promoting and optimal performance.
Product Description:
1*Clean the ball
</v>
      </c>
      <c r="X201" s="3" t="str">
        <f t="shared" si="263"/>
        <v>Product Description:
1*Clean the ball
</v>
      </c>
      <c r="Y201" s="2" t="str">
        <f t="shared" si="249"/>
        <v>Herunwer 【Service】 If you have any questions, please feel free to contact us and we will answer your questions as soon as possible.</v>
      </c>
      <c r="Z201" s="3" t="s">
        <v>59</v>
      </c>
      <c r="AA201" s="3" t="str">
        <f t="shared" si="250"/>
        <v>1. **Convenient to Use**: The tweezers cleaning liquid is designed for easy application, allowing you to maintain your tools effortlessly and keep them in condition.</v>
      </c>
      <c r="AB201" s="2" t="str">
        <f t="shared" si="251"/>
        <v>2. **Thorough Cleaning**: Our specially formulated cleaning solution ensures that your tweezers are not just superficially clean but thoroughly sanitized, removing all dirt and residues effectively.</v>
      </c>
      <c r="AC201" s="2" t="str">
        <f t="shared" si="252"/>
        <v>3. **Portable Design**: This cleaning liquid comes in a compact bottle, making it easy to carry wherever you go, ensuring that your cleaning routine can seamlessly into your .</v>
      </c>
      <c r="AD201" s="2" t="str">
        <f t="shared" si="253"/>
        <v>4. **Versatile Application**: Ideal for various types of tweezers, this cleaning liquid is suitable for grooming, crafting, or use, providing versatility for all your cleaning needs.</v>
      </c>
      <c r="AE201" s="2" t="str">
        <f t="shared" si="254"/>
        <v>5. **Safe and Effective**: With a gentle yet powerful , our tweezers cleaning liquid guarantees safe use without damaging your tools, promoting and optimal performance.</v>
      </c>
      <c r="AF201" t="s">
        <v>3350</v>
      </c>
      <c r="AG201" t="s">
        <v>328</v>
      </c>
      <c r="AH201" t="s">
        <v>62</v>
      </c>
      <c r="AJ201" t="s">
        <v>63</v>
      </c>
      <c r="AK201" t="s">
        <v>64</v>
      </c>
      <c r="AL201" t="s">
        <v>3351</v>
      </c>
      <c r="AM201" t="s">
        <v>538</v>
      </c>
      <c r="AN201" s="5">
        <v>0.09</v>
      </c>
      <c r="AO201">
        <v>12.99</v>
      </c>
      <c r="AP201">
        <v>5.1</v>
      </c>
      <c r="AQ201">
        <v>4.99</v>
      </c>
      <c r="AR201" t="str">
        <f t="shared" si="255"/>
        <v>202411999000529084</v>
      </c>
      <c r="AU201" t="s">
        <v>67</v>
      </c>
      <c r="BA201" t="s">
        <v>3352</v>
      </c>
      <c r="BB201" t="s">
        <v>3353</v>
      </c>
      <c r="BC201" t="s">
        <v>3354</v>
      </c>
      <c r="BD201" t="s">
        <v>3355</v>
      </c>
      <c r="BE201" t="s">
        <v>3356</v>
      </c>
      <c r="BF201"/>
      <c r="BG201"/>
      <c r="BH201"/>
      <c r="BI201"/>
      <c r="BJ201" t="s">
        <v>3357</v>
      </c>
      <c r="BK201" t="str">
        <f t="shared" si="256"/>
        <v>http://23.94.38.62/bmZ2Q21SMXJwdkdCeE1oOXpoVEdmWDRNYzJpbFRwQ0JscDBVVm5jeDByT2g4dFdRaTVvVlVCK2NsUi9yaTFjVVZmeEZvYWJBNW5oTXdYVWFTeEdtdXc9PQ.jpg@100</v>
      </c>
      <c r="BL201" t="s">
        <v>3348</v>
      </c>
      <c r="BN201" t="s">
        <v>3358</v>
      </c>
      <c r="BO201" t="s">
        <v>3359</v>
      </c>
      <c r="BP201" t="s">
        <v>3360</v>
      </c>
      <c r="BQ201" t="s">
        <v>3361</v>
      </c>
    </row>
    <row r="202" ht="50" customHeight="1" spans="1:69">
      <c r="A202" t="s">
        <v>3362</v>
      </c>
      <c r="B202" t="s">
        <v>54</v>
      </c>
      <c r="C202" t="s">
        <v>55</v>
      </c>
      <c r="D202" t="s">
        <v>56</v>
      </c>
      <c r="E202"/>
      <c r="F202" t="str">
        <f t="shared" si="240"/>
        <v>2WXX20250106-LCX241113002-Herunwer</v>
      </c>
      <c r="G202" t="str">
        <f t="shared" si="241"/>
        <v>2WXX20250106--Herunwer</v>
      </c>
      <c r="J202" t="str">
        <f t="shared" si="242"/>
        <v>Christmas Facial Stickers Showcase The Christmas  Making It Easy To Dress Up And Stand Out Suitable For Dressing Up 10pcs</v>
      </c>
      <c r="K202" t="s">
        <v>57</v>
      </c>
      <c r="L202" t="str">
        <f t="shared" si="243"/>
        <v>Herunwer Christmas Facial Stickers Showcase The Christmas  Making It Easy To Dress Up And Stand Out Suitable For Dressing Up 10pcs</v>
      </c>
      <c r="M202">
        <f t="shared" si="244"/>
        <v>130</v>
      </c>
      <c r="N202" t="s">
        <v>3363</v>
      </c>
      <c r="O202" s="2" t="str">
        <f t="shared" si="245"/>
        <v>Christmas Facial Stickers Showcase The Christmas Making It Easy To Dress Up And Stand Out Suitable For Dressing Up 10pcs&lt;br&gt;Features:&lt;br&gt;1. The has classic Christmas and different designs, which is for decorating your face at Christmas.&lt;br&gt;2. It is easy to match your Christmas outfit and make you stand out from the crowd. 3. It can attract attention wherever you go and leave a lasting .&lt;br&gt;4. Fashionable and cute, easy to create festive makeup. DIRECTIONS OF SAFE USE：&lt;br&gt;1. Wash your face and dry it&lt;br&gt;2. Tear off the transparent film.&lt;br&gt;3. Apply a damp cloth/sponge. Wait for about 30 seconds.&lt;br&gt;4. Gently the patch. Done! Product Description:&lt;br&gt;Net weight:10pc&lt;br&gt;Gross weight: 21g&lt;br&gt;Product size: 12*6cm&lt;br&gt;Product packaging: Box&lt;br&gt;Package Content:&lt;br&gt;1 box of stickers (10 pcs)&lt;br&gt;</v>
      </c>
      <c r="P202" s="2" t="str">
        <f t="shared" si="246"/>
        <v>Christmas Facial Stickers Showcase The Christmas Making It Easy To Dress Up And Stand Out Suitable For Dressing Up 10pcs&lt;br&gt;Features:&lt;br&gt;1. The has classic Christmas and different designs, which is for decorating your face at Christmas.&lt;br&gt;2. It is easy to match your Christmas outfit and make you stand out from the crowd. 3. It can attract attention wherever you go and leave a lasting .&lt;br&gt;4. Fashionable and cute, easy to create festive makeup. DIRECTIONS OF SAFE USE：&lt;br&gt;1. Wash your face and dry it&lt;br&gt;2. Tear off the transparent film.&lt;br&gt;3. Apply a damp cloth/sponge. Wait for about 30 seconds.&lt;br&gt;4. Gently the patch. Done! Product Description:&lt;br&gt;Net weight:10pc&lt;br&gt;Gross weight: 21g&lt;br&gt;Product size: 12*6cm&lt;br&gt;Product packaging: Box&lt;br&gt;Package Content:&lt;br&gt;1 box of stickers (10 pcs)&lt;br&gt;</v>
      </c>
      <c r="Q202" s="2" t="str">
        <f t="shared" si="247"/>
        <v>Christmas Facial Stickers Showcase The Christmas Making It Easy To Dress Up And Stand Out Suitable For Dressing Up 10pcs
Features:
1. The has classic Christmas and different designs, which is for decorating your face at Christmas.
2. It is easy to match your Christmas outfit and make you stand out from the crowd. 3. It can attract attention wherever you go and leave a lasting .
4. Fashionable and cute, easy to create festive makeup. DIRECTIONS OF SAFE USE：
1. Wash your face and dry it
2. Tear off the transparent film.
3. Apply a damp cloth/sponge. Wait for about 30 seconds.
4. Gently the patch. Done! Product Description:
Net weight:10pc
Gross weight: 21g
Product size: 12*6cm
Product packaging: Box
Package Content:
1 box of stickers (10 pcs)
</v>
      </c>
      <c r="R202" s="2" t="str">
        <f t="shared" ref="R202:X202" si="264">REPLACE(Q202,1,FIND(CHAR(10),Q202),)</f>
        <v>Features:
1. The has classic Christmas and different designs, which is for decorating your face at Christmas.
2. It is easy to match your Christmas outfit and make you stand out from the crowd. 3. It can attract attention wherever you go and leave a lasting .
4. Fashionable and cute, easy to create festive makeup. DIRECTIONS OF SAFE USE：
1. Wash your face and dry it
2. Tear off the transparent film.
3. Apply a damp cloth/sponge. Wait for about 30 seconds.
4. Gently the patch. Done! Product Description:
Net weight:10pc
Gross weight: 21g
Product size: 12*6cm
Product packaging: Box
Package Content:
1 box of stickers (10 pcs)
</v>
      </c>
      <c r="S202" s="3" t="str">
        <f t="shared" si="264"/>
        <v>1. The has classic Christmas and different designs, which is for decorating your face at Christmas.
2. It is easy to match your Christmas outfit and make you stand out from the crowd. 3. It can attract attention wherever you go and leave a lasting .
4. Fashionable and cute, easy to create festive makeup. DIRECTIONS OF SAFE USE：
1. Wash your face and dry it
2. Tear off the transparent film.
3. Apply a damp cloth/sponge. Wait for about 30 seconds.
4. Gently the patch. Done! Product Description:
Net weight:10pc
Gross weight: 21g
Product size: 12*6cm
Product packaging: Box
Package Content:
1 box of stickers (10 pcs)
</v>
      </c>
      <c r="T202" s="3" t="str">
        <f t="shared" si="264"/>
        <v>2. It is easy to match your Christmas outfit and make you stand out from the crowd. 3. It can attract attention wherever you go and leave a lasting .
4. Fashionable and cute, easy to create festive makeup. DIRECTIONS OF SAFE USE：
1. Wash your face and dry it
2. Tear off the transparent film.
3. Apply a damp cloth/sponge. Wait for about 30 seconds.
4. Gently the patch. Done! Product Description:
Net weight:10pc
Gross weight: 21g
Product size: 12*6cm
Product packaging: Box
Package Content:
1 box of stickers (10 pcs)
</v>
      </c>
      <c r="U202" s="3" t="str">
        <f t="shared" si="264"/>
        <v>4. Fashionable and cute, easy to create festive makeup. DIRECTIONS OF SAFE USE：
1. Wash your face and dry it
2. Tear off the transparent film.
3. Apply a damp cloth/sponge. Wait for about 30 seconds.
4. Gently the patch. Done! Product Description:
Net weight:10pc
Gross weight: 21g
Product size: 12*6cm
Product packaging: Box
Package Content:
1 box of stickers (10 pcs)
</v>
      </c>
      <c r="V202" s="3" t="str">
        <f t="shared" si="264"/>
        <v>1. Wash your face and dry it
2. Tear off the transparent film.
3. Apply a damp cloth/sponge. Wait for about 30 seconds.
4. Gently the patch. Done! Product Description:
Net weight:10pc
Gross weight: 21g
Product size: 12*6cm
Product packaging: Box
Package Content:
1 box of stickers (10 pcs)
</v>
      </c>
      <c r="W202" s="3" t="str">
        <f t="shared" si="264"/>
        <v>2. Tear off the transparent film.
3. Apply a damp cloth/sponge. Wait for about 30 seconds.
4. Gently the patch. Done! Product Description:
Net weight:10pc
Gross weight: 21g
Product size: 12*6cm
Product packaging: Box
Package Content:
1 box of stickers (10 pcs)
</v>
      </c>
      <c r="X202" s="3" t="str">
        <f t="shared" si="264"/>
        <v>3. Apply a damp cloth/sponge. Wait for about 30 seconds.
4. Gently the patch. Done! Product Description:
Net weight:10pc
Gross weight: 21g
Product size: 12*6cm
Product packaging: Box
Package Content:
1 box of stickers (10 pcs)
</v>
      </c>
      <c r="Y202" s="2" t="str">
        <f t="shared" si="249"/>
        <v>Herunwer 【Service】 If you have any questions, please feel free to contact us and we will answer your questions as soon as possible.</v>
      </c>
      <c r="Z202" s="3" t="s">
        <v>59</v>
      </c>
      <c r="AA202" s="3" t="str">
        <f t="shared" si="250"/>
        <v>1. The has classic Christmas and different designs, which is for decorating your face at Christmas.</v>
      </c>
      <c r="AB202" s="2" t="str">
        <f t="shared" si="251"/>
        <v>2. It is easy to match your Christmas outfit and make you stand out from the crowd. 3. It can attract attention wherever you go and leave a lasting .</v>
      </c>
      <c r="AC202" s="2" t="str">
        <f t="shared" si="252"/>
        <v>4. Fashionable and cute, easy to create festive makeup. DIRECTIONS OF SAFE USE：</v>
      </c>
      <c r="AD202" s="2" t="str">
        <f t="shared" si="253"/>
        <v>1. Wash your face and dry it</v>
      </c>
      <c r="AE202" s="2" t="str">
        <f t="shared" si="254"/>
        <v>2. Tear off the transparent film.</v>
      </c>
      <c r="AF202" t="s">
        <v>3364</v>
      </c>
      <c r="AG202" t="s">
        <v>416</v>
      </c>
      <c r="AH202" t="s">
        <v>62</v>
      </c>
      <c r="AJ202" t="s">
        <v>63</v>
      </c>
      <c r="AK202" t="s">
        <v>64</v>
      </c>
      <c r="AL202" t="s">
        <v>157</v>
      </c>
      <c r="AM202" t="s">
        <v>1458</v>
      </c>
      <c r="AN202" s="5">
        <v>0.05</v>
      </c>
      <c r="AO202">
        <v>13.99</v>
      </c>
      <c r="AP202">
        <v>5.5</v>
      </c>
      <c r="AQ202">
        <v>4.99</v>
      </c>
      <c r="AR202" t="str">
        <f t="shared" si="255"/>
        <v>202411999000529084</v>
      </c>
      <c r="AU202" t="s">
        <v>67</v>
      </c>
      <c r="BA202" t="s">
        <v>3365</v>
      </c>
      <c r="BB202" t="s">
        <v>3366</v>
      </c>
      <c r="BC202" t="s">
        <v>3367</v>
      </c>
      <c r="BD202" t="s">
        <v>3368</v>
      </c>
      <c r="BE202" t="s">
        <v>3369</v>
      </c>
      <c r="BF202" t="s">
        <v>3370</v>
      </c>
      <c r="BG202" t="s">
        <v>3371</v>
      </c>
      <c r="BH202" t="s">
        <v>3372</v>
      </c>
      <c r="BI202" t="s">
        <v>3373</v>
      </c>
      <c r="BJ202" t="s">
        <v>3374</v>
      </c>
      <c r="BK202" t="str">
        <f t="shared" si="256"/>
        <v>http://23.94.38.62/c1NVMEVQR3BIb0poRWxXeEY0MWxLRjlxeFMydDZwODZaVElBdFFxVjVkcXI2UjR6Nm1JcExUS2t3bkk5a1EzTTBpSDBncUpBQXdNPQ.jpg@100</v>
      </c>
      <c r="BL202" t="s">
        <v>3362</v>
      </c>
      <c r="BN202" t="s">
        <v>3375</v>
      </c>
      <c r="BO202" t="s">
        <v>3376</v>
      </c>
      <c r="BP202" t="s">
        <v>3377</v>
      </c>
      <c r="BQ202" t="s">
        <v>3378</v>
      </c>
    </row>
    <row r="203" ht="50" customHeight="1" spans="1:69">
      <c r="A203" t="s">
        <v>3379</v>
      </c>
      <c r="B203" t="s">
        <v>54</v>
      </c>
      <c r="C203" t="s">
        <v>55</v>
      </c>
      <c r="D203" t="s">
        <v>56</v>
      </c>
      <c r="E203"/>
      <c r="F203" t="str">
        <f t="shared" si="240"/>
        <v>2WXX20250106-WJY241118005-Herunwer</v>
      </c>
      <c r="G203" t="str">
        <f t="shared" si="241"/>
        <v>2WXX20250106--Herunwer</v>
      </c>
      <c r="J203" t="str">
        <f t="shared" si="242"/>
        <v>Acrylic 26 Hole Makeup Brush Storage Lipstick Display Shelf Props Eyelet Eyebrow Pencil Eye Black Display Shelf</v>
      </c>
      <c r="K203" t="s">
        <v>57</v>
      </c>
      <c r="L203" t="str">
        <f t="shared" si="243"/>
        <v>Herunwer Acrylic 26 Hole Makeup Brush Storage Lipstick Display Shelf Props Eyelet Eyebrow Pencil Eye Black Display Shelf</v>
      </c>
      <c r="M203">
        <f t="shared" si="244"/>
        <v>120</v>
      </c>
      <c r="N203" t="s">
        <v>3380</v>
      </c>
      <c r="O203" s="2" t="str">
        <f t="shared" si="245"/>
        <v>Acrylic 26 Hole Makeup Brush Storage Lipstick Display Shelf Props Eyelet Eyebrow Pencil Eye Black Display Shelf&lt;br&gt;Features:&lt;br&gt;Large capacity design: It has 26 holes, which can accommodate many makeup brushes at the same, and can also place lipstick, etc., providing sufficient space for your makeup tools, and keeping the desktop clean and orderly.&lt;br&gt;Acrylic material: Made of quality acrylic material, it is sturdy, transparent, and has excellent texture. Not can internal items be clearly displayed, but it also has good wear and resistance.&lt;br&gt;Exquisite display function: It is especially suitable for displaying various makeup brushes and lipstick, so that you can quickly find the items you need, and its transparent appearance also adds a sense of fashion and refinement.&lt;br&gt;and beautiful design: The design is and elegant, with lines that can perfectly into various dressing room styles. Whether it is or gorgeous, it can complement each other.&lt;br&gt;Convenient and practical: reasonable hole layout makes it easy to take and put back the makeup brush and lipstick, making your makeup process more efficient and convenient, and improving the makeup experience.&lt;br&gt;Product Description:&lt;br&gt;Including: acrylic storage box&lt;br&gt;Hole position: 26 holes&lt;br&gt;</v>
      </c>
      <c r="P203" s="2" t="str">
        <f t="shared" si="246"/>
        <v>Acrylic 26 Hole Makeup Brush Storage Lipstick Display Shelf Props Eyelet Eyebrow Pencil Eye Black Display Shelf&lt;br&gt;Features:&lt;br&gt;Large capacity design: It has 26 holes, which can accommodate many makeup brushes at the same, and can also place lipstick, etc., providing sufficient space for your makeup tools, and keeping the desktop clean and orderly.&lt;br&gt;Acrylic material: Made of quality acrylic material, it is sturdy, transparent, and has excellent texture. Not can internal items be clearly displayed, but it also has good wear and resistance.&lt;br&gt;Exquisite display function: It is especially suitable for displaying various makeup brushes and lipstick, so that you can quickly find the items you need, and its transparent appearance also adds a sense of fashion and refinement.&lt;br&gt;and beautiful design: The design is and elegant, with lines that can perfectly into various dressing room styles. Whether it is or gorgeous, it can complement each other.&lt;br&gt;Convenient and practical: reasonable hole layout makes it easy to take and put back the makeup brush and lipstick, making your makeup process more efficient and convenient, and improving the makeup experience.&lt;br&gt;Product Description:&lt;br&gt;Including: acrylic storage box&lt;br&gt;Hole position: 26 holes&lt;br&gt;</v>
      </c>
      <c r="Q203" s="2" t="str">
        <f t="shared" si="247"/>
        <v>Acrylic 26 Hole Makeup Brush Storage Lipstick Display Shelf Props Eyelet Eyebrow Pencil Eye Black Display Shelf
Features:
Large capacity design: It has 26 holes, which can accommodate many makeup brushes at the same, and can also place lipstick, etc., providing sufficient space for your makeup tools, and keeping the desktop clean and orderly.
Acrylic material: Made of quality acrylic material, it is sturdy, transparent, and has excellent texture. Not can internal items be clearly displayed, but it also has good wear and resistance.
Exquisite display function: It is especially suitable for displaying various makeup brushes and lipstick, so that you can quickly find the items you need, and its transparent appearance also adds a sense of fashion and refinement.
and beautiful design: The design is and elegant, with lines that can perfectly into various dressing room styles. Whether it is or gorgeous, it can complement each other.
Convenient and practical: reasonable hole layout makes it easy to take and put back the makeup brush and lipstick, making your makeup process more efficient and convenient, and improving the makeup experience.
Product Description:
Including: acrylic storage box
Hole position: 26 holes
</v>
      </c>
      <c r="R203" s="2" t="str">
        <f t="shared" ref="R203:X203" si="265">REPLACE(Q203,1,FIND(CHAR(10),Q203),)</f>
        <v>Features:
Large capacity design: It has 26 holes, which can accommodate many makeup brushes at the same, and can also place lipstick, etc., providing sufficient space for your makeup tools, and keeping the desktop clean and orderly.
Acrylic material: Made of quality acrylic material, it is sturdy, transparent, and has excellent texture. Not can internal items be clearly displayed, but it also has good wear and resistance.
Exquisite display function: It is especially suitable for displaying various makeup brushes and lipstick, so that you can quickly find the items you need, and its transparent appearance also adds a sense of fashion and refinement.
and beautiful design: The design is and elegant, with lines that can perfectly into various dressing room styles. Whether it is or gorgeous, it can complement each other.
Convenient and practical: reasonable hole layout makes it easy to take and put back the makeup brush and lipstick, making your makeup process more efficient and convenient, and improving the makeup experience.
Product Description:
Including: acrylic storage box
Hole position: 26 holes
</v>
      </c>
      <c r="S203" s="3" t="str">
        <f t="shared" si="265"/>
        <v>Large capacity design: It has 26 holes, which can accommodate many makeup brushes at the same, and can also place lipstick, etc., providing sufficient space for your makeup tools, and keeping the desktop clean and orderly.
Acrylic material: Made of quality acrylic material, it is sturdy, transparent, and has excellent texture. Not can internal items be clearly displayed, but it also has good wear and resistance.
Exquisite display function: It is especially suitable for displaying various makeup brushes and lipstick, so that you can quickly find the items you need, and its transparent appearance also adds a sense of fashion and refinement.
and beautiful design: The design is and elegant, with lines that can perfectly into various dressing room styles. Whether it is or gorgeous, it can complement each other.
Convenient and practical: reasonable hole layout makes it easy to take and put back the makeup brush and lipstick, making your makeup process more efficient and convenient, and improving the makeup experience.
Product Description:
Including: acrylic storage box
Hole position: 26 holes
</v>
      </c>
      <c r="T203" s="3" t="str">
        <f t="shared" si="265"/>
        <v>Acrylic material: Made of quality acrylic material, it is sturdy, transparent, and has excellent texture. Not can internal items be clearly displayed, but it also has good wear and resistance.
Exquisite display function: It is especially suitable for displaying various makeup brushes and lipstick, so that you can quickly find the items you need, and its transparent appearance also adds a sense of fashion and refinement.
and beautiful design: The design is and elegant, with lines that can perfectly into various dressing room styles. Whether it is or gorgeous, it can complement each other.
Convenient and practical: reasonable hole layout makes it easy to take and put back the makeup brush and lipstick, making your makeup process more efficient and convenient, and improving the makeup experience.
Product Description:
Including: acrylic storage box
Hole position: 26 holes
</v>
      </c>
      <c r="U203" s="3" t="str">
        <f t="shared" si="265"/>
        <v>Exquisite display function: It is especially suitable for displaying various makeup brushes and lipstick, so that you can quickly find the items you need, and its transparent appearance also adds a sense of fashion and refinement.
and beautiful design: The design is and elegant, with lines that can perfectly into various dressing room styles. Whether it is or gorgeous, it can complement each other.
Convenient and practical: reasonable hole layout makes it easy to take and put back the makeup brush and lipstick, making your makeup process more efficient and convenient, and improving the makeup experience.
Product Description:
Including: acrylic storage box
Hole position: 26 holes
</v>
      </c>
      <c r="V203" s="3" t="str">
        <f t="shared" si="265"/>
        <v>and beautiful design: The design is and elegant, with lines that can perfectly into various dressing room styles. Whether it is or gorgeous, it can complement each other.
Convenient and practical: reasonable hole layout makes it easy to take and put back the makeup brush and lipstick, making your makeup process more efficient and convenient, and improving the makeup experience.
Product Description:
Including: acrylic storage box
Hole position: 26 holes
</v>
      </c>
      <c r="W203" s="3" t="str">
        <f t="shared" si="265"/>
        <v>Convenient and practical: reasonable hole layout makes it easy to take and put back the makeup brush and lipstick, making your makeup process more efficient and convenient, and improving the makeup experience.
Product Description:
Including: acrylic storage box
Hole position: 26 holes
</v>
      </c>
      <c r="X203" s="3" t="str">
        <f t="shared" si="265"/>
        <v>Product Description:
Including: acrylic storage box
Hole position: 26 holes
</v>
      </c>
      <c r="Y203" s="2" t="str">
        <f t="shared" si="249"/>
        <v>Herunwer 【Service】 If you have any questions, please feel free to contact us and we will answer your questions as soon as possible.</v>
      </c>
      <c r="Z203" s="3" t="s">
        <v>59</v>
      </c>
      <c r="AA203" s="3" t="str">
        <f t="shared" si="250"/>
        <v>Large capacity design: It has 26 holes, which can accommodate many makeup brushes at the same, and can also place lipstick, etc., providing sufficient space for your makeup tools, and keeping the desktop clean and orderly.</v>
      </c>
      <c r="AB203" s="2" t="str">
        <f t="shared" si="251"/>
        <v>Acrylic material: Made of quality acrylic material, it is sturdy, transparent, and has excellent texture. Not can internal items be clearly displayed, but it also has good wear and resistance.</v>
      </c>
      <c r="AC203" s="2" t="str">
        <f t="shared" si="252"/>
        <v>Exquisite display function: It is especially suitable for displaying various makeup brushes and lipstick, so that you can quickly find the items you need, and its transparent appearance also adds a sense of fashion and refinement.</v>
      </c>
      <c r="AD203" s="2" t="str">
        <f t="shared" si="253"/>
        <v>and beautiful design: The design is and elegant, with lines that can perfectly into various dressing room styles. Whether it is or gorgeous, it can complement each other.</v>
      </c>
      <c r="AE203" s="2" t="str">
        <f t="shared" si="254"/>
        <v>Convenient and practical: reasonable hole layout makes it easy to take and put back the makeup brush and lipstick, making your makeup process more efficient and convenient, and improving the makeup experience.</v>
      </c>
      <c r="AF203" t="s">
        <v>3381</v>
      </c>
      <c r="AG203" t="s">
        <v>3382</v>
      </c>
      <c r="AH203" t="s">
        <v>62</v>
      </c>
      <c r="AJ203" t="s">
        <v>3383</v>
      </c>
      <c r="AK203" t="s">
        <v>3384</v>
      </c>
      <c r="AL203" t="s">
        <v>613</v>
      </c>
      <c r="AM203" t="s">
        <v>83</v>
      </c>
      <c r="AN203" s="5">
        <v>0.11</v>
      </c>
      <c r="AO203">
        <v>14.99</v>
      </c>
      <c r="AP203">
        <v>5.85</v>
      </c>
      <c r="AQ203">
        <v>5.99</v>
      </c>
      <c r="AR203" t="str">
        <f t="shared" si="255"/>
        <v>202411999000529084</v>
      </c>
      <c r="AU203" t="s">
        <v>67</v>
      </c>
      <c r="BA203" t="s">
        <v>3385</v>
      </c>
      <c r="BB203" t="s">
        <v>3386</v>
      </c>
      <c r="BC203" t="s">
        <v>3387</v>
      </c>
      <c r="BD203" t="s">
        <v>3388</v>
      </c>
      <c r="BE203" t="s">
        <v>3389</v>
      </c>
      <c r="BF203" t="s">
        <v>3390</v>
      </c>
      <c r="BG203" t="s">
        <v>3391</v>
      </c>
      <c r="BH203"/>
      <c r="BI203"/>
      <c r="BJ203" t="s">
        <v>3392</v>
      </c>
      <c r="BK203" t="str">
        <f t="shared" si="256"/>
        <v>http://23.94.38.62/R1RQSWNHclJwUDBzemd6YzFrVWJ2YTNwN25CcmpWOEJHN2RPQTBkeDVFSmF4aXVFK1hiMHJXN05IUUc2RWdDTk9TK09ENTJwNmZzPQ.jpg@100</v>
      </c>
      <c r="BL203" t="s">
        <v>3379</v>
      </c>
      <c r="BN203" t="s">
        <v>3393</v>
      </c>
      <c r="BO203" t="s">
        <v>3394</v>
      </c>
      <c r="BP203" t="s">
        <v>3395</v>
      </c>
      <c r="BQ203" t="s">
        <v>3396</v>
      </c>
    </row>
    <row r="204" ht="50" customHeight="1" spans="1:69">
      <c r="A204" t="s">
        <v>3397</v>
      </c>
      <c r="B204" t="s">
        <v>54</v>
      </c>
      <c r="C204" t="s">
        <v>55</v>
      </c>
      <c r="D204" t="s">
        <v>56</v>
      </c>
      <c r="E204"/>
      <c r="F204" t="str">
        <f t="shared" si="240"/>
        <v>2WXX20250106-THH241119002-Herunwer</v>
      </c>
      <c r="G204" t="str">
        <f t="shared" si="241"/>
        <v>2WXX20250106--Herunwer</v>
      </c>
      <c r="J204" t="str">
        <f t="shared" si="242"/>
        <v>40Pcs Turmeric Kojic Cleansing Pads For Face Body Vitamin Fades Dark Spots Exfoliates And Fades Discoloration Resurfacing Pads 100ml</v>
      </c>
      <c r="K204" t="s">
        <v>57</v>
      </c>
      <c r="L204" t="str">
        <f t="shared" si="243"/>
        <v>Herunwer 40Pcs Turmeric Kojic Cleansing Pads For Face Body Vitamin Fades Dark Spots Exfoliates And Fades Discoloration Resurfacing Pads 100ml</v>
      </c>
      <c r="M204">
        <f t="shared" si="244"/>
        <v>141</v>
      </c>
      <c r="N204" t="s">
        <v>3398</v>
      </c>
      <c r="O204" s="2" t="str">
        <f t="shared" si="245"/>
        <v>40Pcs Turmeric Kojic Cleansing Pads For Face Body Vitamin Fades Dark Spots Exfoliates And Fades Discoloration Resurfacing Pads 100ml&lt;br&gt;Features:&lt;br&gt;Cleansing pad containing already soaked ginger water.These Turmeric cleansing pads contains Turmeric extract that reduce and the appearance of dark spots. They are gentle, effective and formulated for even sensitive. These are a staple for your routine.&lt;br&gt;Contains a potent extract that rapidly fades hyperpigmentation. It works effectively for dark spots,hyperpigmentation and stubborn discoloration with results over s short period of with consistent use.&lt;br&gt;Infused with Panthenol that soothes and hydration for. It helps to repair skin's barrier and helps to lower the skin's excess production of oil.&lt;br&gt;Suitable for ALL types. Oily Combination Dry Sensitive Formulated with all types in mind and ingredients that are non-to .&lt;br&gt;Made from plant derived ingredients that helps to cleanse away ,fade dark spots and is suitable for all. Exfoliating pads are made from vegan that gently exfoliates and lift away dead cells for brighter, even skin's appearance.&lt;br&gt;Product Description:&lt;br&gt;1 pack of Turmeric Kojic Cleansing Pads（40pcs）&lt;br&gt;</v>
      </c>
      <c r="P204" s="2" t="str">
        <f t="shared" si="246"/>
        <v>40Pcs Turmeric Kojic Cleansing Pads For Face Body Vitamin Fades Dark Spots Exfoliates And Fades Discoloration Resurfacing Pads 100ml&lt;br&gt;Features:&lt;br&gt;Cleansing pad containing already soaked ginger water.These Turmeric cleansing pads contains Turmeric extract that reduce and the appearance of dark spots. They are gentle, effective and formulated for even sensitive. These are a staple for your routine.&lt;br&gt;Contains a potent extract that rapidly fades hyperpigmentation. It works effectively for dark spots,hyperpigmentation and stubborn discoloration with results over s short period of with consistent use.&lt;br&gt;Infused with Panthenol that soothes and hydration for. It helps to repair skin's barrier and helps to lower the skin's excess production of oil.&lt;br&gt;Suitable for ALL types. Oily Combination Dry Sensitive Formulated with all types in mind and ingredients that are non-to .&lt;br&gt;Made from plant derived ingredients that helps to cleanse away ,fade dark spots and is suitable for all. Exfoliating pads are made from vegan that gently exfoliates and lift away dead cells for brighter, even skin's appearance.&lt;br&gt;Product Description:&lt;br&gt;1 pack of Turmeric Kojic Cleansing Pads（40pcs）&lt;br&gt;</v>
      </c>
      <c r="Q204" s="2" t="str">
        <f t="shared" si="247"/>
        <v>40Pcs Turmeric Kojic Cleansing Pads For Face Body Vitamin Fades Dark Spots Exfoliates And Fades Discoloration Resurfacing Pads 100ml
Features:
Cleansing pad containing already soaked ginger water.These Turmeric cleansing pads contains Turmeric extract that reduce and the appearance of dark spots. They are gentle, effective and formulated for even sensitive. These are a staple for your routine.
Contains a potent extract that rapidly fades hyperpigmentation. It works effectively for dark spots,hyperpigmentation and stubborn discoloration with results over s short period of with consistent use.
Infused with Panthenol that soothes and hydration for. It helps to repair skin's barrier and helps to lower the skin's excess production of oil.
Suitable for ALL types. Oily Combination Dry Sensitive Formulated with all types in mind and ingredients that are non-to .
Made from plant derived ingredients that helps to cleanse away ,fade dark spots and is suitable for all. Exfoliating pads are made from vegan that gently exfoliates and lift away dead cells for brighter, even skin's appearance.
Product Description:
1 pack of Turmeric Kojic Cleansing Pads（40pcs）
</v>
      </c>
      <c r="R204" s="2" t="str">
        <f t="shared" ref="R204:X204" si="266">REPLACE(Q204,1,FIND(CHAR(10),Q204),)</f>
        <v>Features:
Cleansing pad containing already soaked ginger water.These Turmeric cleansing pads contains Turmeric extract that reduce and the appearance of dark spots. They are gentle, effective and formulated for even sensitive. These are a staple for your routine.
Contains a potent extract that rapidly fades hyperpigmentation. It works effectively for dark spots,hyperpigmentation and stubborn discoloration with results over s short period of with consistent use.
Infused with Panthenol that soothes and hydration for. It helps to repair skin's barrier and helps to lower the skin's excess production of oil.
Suitable for ALL types. Oily Combination Dry Sensitive Formulated with all types in mind and ingredients that are non-to .
Made from plant derived ingredients that helps to cleanse away ,fade dark spots and is suitable for all. Exfoliating pads are made from vegan that gently exfoliates and lift away dead cells for brighter, even skin's appearance.
Product Description:
1 pack of Turmeric Kojic Cleansing Pads（40pcs）
</v>
      </c>
      <c r="S204" s="3" t="str">
        <f t="shared" si="266"/>
        <v>Cleansing pad containing already soaked ginger water.These Turmeric cleansing pads contains Turmeric extract that reduce and the appearance of dark spots. They are gentle, effective and formulated for even sensitive. These are a staple for your routine.
Contains a potent extract that rapidly fades hyperpigmentation. It works effectively for dark spots,hyperpigmentation and stubborn discoloration with results over s short period of with consistent use.
Infused with Panthenol that soothes and hydration for. It helps to repair skin's barrier and helps to lower the skin's excess production of oil.
Suitable for ALL types. Oily Combination Dry Sensitive Formulated with all types in mind and ingredients that are non-to .
Made from plant derived ingredients that helps to cleanse away ,fade dark spots and is suitable for all. Exfoliating pads are made from vegan that gently exfoliates and lift away dead cells for brighter, even skin's appearance.
Product Description:
1 pack of Turmeric Kojic Cleansing Pads（40pcs）
</v>
      </c>
      <c r="T204" s="3" t="str">
        <f t="shared" si="266"/>
        <v>Contains a potent extract that rapidly fades hyperpigmentation. It works effectively for dark spots,hyperpigmentation and stubborn discoloration with results over s short period of with consistent use.
Infused with Panthenol that soothes and hydration for. It helps to repair skin's barrier and helps to lower the skin's excess production of oil.
Suitable for ALL types. Oily Combination Dry Sensitive Formulated with all types in mind and ingredients that are non-to .
Made from plant derived ingredients that helps to cleanse away ,fade dark spots and is suitable for all. Exfoliating pads are made from vegan that gently exfoliates and lift away dead cells for brighter, even skin's appearance.
Product Description:
1 pack of Turmeric Kojic Cleansing Pads（40pcs）
</v>
      </c>
      <c r="U204" s="3" t="str">
        <f t="shared" si="266"/>
        <v>Infused with Panthenol that soothes and hydration for. It helps to repair skin's barrier and helps to lower the skin's excess production of oil.
Suitable for ALL types. Oily Combination Dry Sensitive Formulated with all types in mind and ingredients that are non-to .
Made from plant derived ingredients that helps to cleanse away ,fade dark spots and is suitable for all. Exfoliating pads are made from vegan that gently exfoliates and lift away dead cells for brighter, even skin's appearance.
Product Description:
1 pack of Turmeric Kojic Cleansing Pads（40pcs）
</v>
      </c>
      <c r="V204" s="3" t="str">
        <f t="shared" si="266"/>
        <v>Suitable for ALL types. Oily Combination Dry Sensitive Formulated with all types in mind and ingredients that are non-to .
Made from plant derived ingredients that helps to cleanse away ,fade dark spots and is suitable for all. Exfoliating pads are made from vegan that gently exfoliates and lift away dead cells for brighter, even skin's appearance.
Product Description:
1 pack of Turmeric Kojic Cleansing Pads（40pcs）
</v>
      </c>
      <c r="W204" s="3" t="str">
        <f t="shared" si="266"/>
        <v>Made from plant derived ingredients that helps to cleanse away ,fade dark spots and is suitable for all. Exfoliating pads are made from vegan that gently exfoliates and lift away dead cells for brighter, even skin's appearance.
Product Description:
1 pack of Turmeric Kojic Cleansing Pads（40pcs）
</v>
      </c>
      <c r="X204" s="3" t="str">
        <f t="shared" si="266"/>
        <v>Product Description:
1 pack of Turmeric Kojic Cleansing Pads（40pcs）
</v>
      </c>
      <c r="Y204" s="2" t="str">
        <f t="shared" si="249"/>
        <v>Herunwer 【Service】 If you have any questions, please feel free to contact us and we will answer your questions as soon as possible.</v>
      </c>
      <c r="Z204" s="3" t="s">
        <v>59</v>
      </c>
      <c r="AA204" s="3" t="str">
        <f t="shared" si="250"/>
        <v>Cleansing pad containing already soaked ginger water.These Turmeric cleansing pads contains Turmeric extract that reduce and the appearance of dark spots. They are gentle, effective and formulated for even sensitive. These are a staple for your routine.</v>
      </c>
      <c r="AB204" s="2" t="str">
        <f t="shared" si="251"/>
        <v>Contains a potent extract that rapidly fades hyperpigmentation. It works effectively for dark spots,hyperpigmentation and stubborn discoloration with results over s short period of with consistent use.</v>
      </c>
      <c r="AC204" s="2" t="str">
        <f t="shared" si="252"/>
        <v>Infused with Panthenol that soothes and hydration for. It helps to repair skin's barrier and helps to lower the skin's excess production of oil.</v>
      </c>
      <c r="AD204" s="2" t="str">
        <f t="shared" si="253"/>
        <v>Suitable for ALL types. Oily Combination Dry Sensitive Formulated with all types in mind and ingredients that are non-to .</v>
      </c>
      <c r="AE204" s="2" t="str">
        <f t="shared" si="254"/>
        <v>Made from plant derived ingredients that helps to cleanse away ,fade dark spots and is suitable for all. Exfoliating pads are made from vegan that gently exfoliates and lift away dead cells for brighter, even skin's appearance.</v>
      </c>
      <c r="AF204" t="s">
        <v>60</v>
      </c>
      <c r="AG204" t="s">
        <v>156</v>
      </c>
      <c r="AH204" t="s">
        <v>62</v>
      </c>
      <c r="AJ204" t="s">
        <v>63</v>
      </c>
      <c r="AK204" t="s">
        <v>64</v>
      </c>
      <c r="AL204" t="s">
        <v>228</v>
      </c>
      <c r="AM204" t="s">
        <v>2322</v>
      </c>
      <c r="AN204" s="5">
        <v>0.35</v>
      </c>
      <c r="AO204">
        <v>19.99</v>
      </c>
      <c r="AP204">
        <v>7.82</v>
      </c>
      <c r="AQ204">
        <v>7.99</v>
      </c>
      <c r="AR204" t="str">
        <f t="shared" si="255"/>
        <v>202411999000529085</v>
      </c>
      <c r="AU204" t="s">
        <v>67</v>
      </c>
      <c r="BA204" t="s">
        <v>3399</v>
      </c>
      <c r="BB204" t="s">
        <v>3400</v>
      </c>
      <c r="BC204" t="s">
        <v>3401</v>
      </c>
      <c r="BD204" t="s">
        <v>3402</v>
      </c>
      <c r="BE204" t="s">
        <v>3403</v>
      </c>
      <c r="BF204" t="s">
        <v>3404</v>
      </c>
      <c r="BG204" t="s">
        <v>3405</v>
      </c>
      <c r="BH204" t="s">
        <v>3406</v>
      </c>
      <c r="BI204" t="s">
        <v>3407</v>
      </c>
      <c r="BJ204" t="s">
        <v>3408</v>
      </c>
      <c r="BK204" t="str">
        <f t="shared" si="256"/>
        <v>http://23.94.38.62/dXNNMmk1b2IwTk81ZXV0V0NvRVFyODIxbUxlTUZydzRKTDBvYVh1bUFxRU5hZFZEbEErR2ZVMWtKeUNBZm9KQURwT1ZPZzZPak4wPQ.jpg@100</v>
      </c>
      <c r="BL204" t="s">
        <v>3397</v>
      </c>
      <c r="BN204" t="s">
        <v>3409</v>
      </c>
      <c r="BO204" t="s">
        <v>3410</v>
      </c>
      <c r="BP204" t="s">
        <v>3411</v>
      </c>
      <c r="BQ204" t="s">
        <v>3412</v>
      </c>
    </row>
    <row r="205" ht="50" customHeight="1" spans="1:69">
      <c r="A205" t="s">
        <v>3413</v>
      </c>
      <c r="B205" t="s">
        <v>54</v>
      </c>
      <c r="C205" t="s">
        <v>55</v>
      </c>
      <c r="D205" t="s">
        <v>56</v>
      </c>
      <c r="E205"/>
      <c r="F205" t="str">
        <f t="shared" si="240"/>
        <v>2WXX20250106-ZNP241120007-Herunwer</v>
      </c>
      <c r="G205" t="str">
        <f t="shared" si="241"/>
        <v>2WXX20250106--Herunwer</v>
      </c>
      <c r="J205" t="str">
        <f t="shared" si="242"/>
        <v>Extra Large Cylindrical Eye Magnet For Nails Double-Head Magnetic Gel Polish Stick Multi-Function Nail Magnet Strong Eye Manicure Design Tool For DIY Home</v>
      </c>
      <c r="K205" t="s">
        <v>57</v>
      </c>
      <c r="L205" t="str">
        <f t="shared" si="243"/>
        <v>Herunwer Extra Large Cylindrical Eye Magnet For Nails Double-Head Magnetic Gel Polish Stick Multi-Function Nail Magnet Strong Eye Manicure Design Tool For DIY Home</v>
      </c>
      <c r="M205">
        <f t="shared" si="244"/>
        <v>163</v>
      </c>
      <c r="N205" t="s">
        <v>3414</v>
      </c>
      <c r="O205" s="2" t="str">
        <f t="shared" si="245"/>
        <v>Extra Large Cylindrical Eye Magnet For Nails Double-Head Magnetic Gel Polish Stick Multi-Function Nail Magnet Strong Eye Manicure Design Tool For DIY Home&lt;br&gt;Features:&lt;br&gt;Fast and efficient tool - excellent magnetism helps you get 's eye effect easily in 5-10 seconds. But this tool must be used with 's eye oil.&lt;br&gt;Multiple effects - unlike ordinary magnetic sticks, this stick can provide you with flower or stripe patterns in minute.&lt;br&gt;Suitable for salon, or home use.&lt;br&gt;For nail polish, you can make more nail art designs.&lt;br&gt;Design of 's eye pattern with powerful magnet bar&lt;br&gt;Easy to smear, the partner of magnet nail polish.&lt;br&gt;It is and reusable. It can be cleaned with water use.&lt;br&gt;Exquisite handle, suitable for fine nail work,&lt;br&gt;Ideal for or home use.&lt;br&gt;Product Description:&lt;br&gt;1 x Magnet Nail Tool&lt;br&gt;</v>
      </c>
      <c r="P205" s="2" t="str">
        <f t="shared" si="246"/>
        <v>Extra Large Cylindrical Eye Magnet For Nails Double-Head Magnetic Gel Polish Stick Multi-Function Nail Magnet Strong Eye Manicure Design Tool For DIY Home&lt;br&gt;Features:&lt;br&gt;Fast and efficient tool - excellent magnetism helps you get 's eye effect easily in 5-10 seconds. But this tool must be used with 's eye oil.&lt;br&gt;Multiple effects - unlike ordinary magnetic sticks, this stick can provide you with flower or stripe patterns in minute.&lt;br&gt;Suitable for salon, or home use.&lt;br&gt;For nail polish, you can make more nail art designs.&lt;br&gt;Design of 's eye pattern with powerful magnet bar&lt;br&gt;Easy to smear, the partner of magnet nail polish.&lt;br&gt;It is and reusable. It can be cleaned with water use.&lt;br&gt;Exquisite handle, suitable for fine nail work,&lt;br&gt;Ideal for or home use.&lt;br&gt;Product Description:&lt;br&gt;1 x Magnet Nail Tool&lt;br&gt;</v>
      </c>
      <c r="Q205" s="2" t="str">
        <f t="shared" si="247"/>
        <v>Extra Large Cylindrical Eye Magnet For Nails Double-Head Magnetic Gel Polish Stick Multi-Function Nail Magnet Strong Eye Manicure Design Tool For DIY Home
Features:
Fast and efficient tool - excellent magnetism helps you get 's eye effect easily in 5-10 seconds. But this tool must be used with 's eye oil.
Multiple effects - unlike ordinary magnetic sticks, this stick can provide you with flower or stripe patterns in minute.
Suitable for salon, or home use.
For nail polish, you can make more nail art designs.
Design of 's eye pattern with powerful magnet bar
Easy to smear, the partner of magnet nail polish.
It is and reusable. It can be cleaned with water use.
Exquisite handle, suitable for fine nail work,
Ideal for or home use.
Product Description:
1 x Magnet Nail Tool
</v>
      </c>
      <c r="R205" s="2" t="str">
        <f t="shared" ref="R205:X205" si="267">REPLACE(Q205,1,FIND(CHAR(10),Q205),)</f>
        <v>Features:
Fast and efficient tool - excellent magnetism helps you get 's eye effect easily in 5-10 seconds. But this tool must be used with 's eye oil.
Multiple effects - unlike ordinary magnetic sticks, this stick can provide you with flower or stripe patterns in minute.
Suitable for salon, or home use.
For nail polish, you can make more nail art designs.
Design of 's eye pattern with powerful magnet bar
Easy to smear, the partner of magnet nail polish.
It is and reusable. It can be cleaned with water use.
Exquisite handle, suitable for fine nail work,
Ideal for or home use.
Product Description:
1 x Magnet Nail Tool
</v>
      </c>
      <c r="S205" s="3" t="str">
        <f t="shared" si="267"/>
        <v>Fast and efficient tool - excellent magnetism helps you get 's eye effect easily in 5-10 seconds. But this tool must be used with 's eye oil.
Multiple effects - unlike ordinary magnetic sticks, this stick can provide you with flower or stripe patterns in minute.
Suitable for salon, or home use.
For nail polish, you can make more nail art designs.
Design of 's eye pattern with powerful magnet bar
Easy to smear, the partner of magnet nail polish.
It is and reusable. It can be cleaned with water use.
Exquisite handle, suitable for fine nail work,
Ideal for or home use.
Product Description:
1 x Magnet Nail Tool
</v>
      </c>
      <c r="T205" s="3" t="str">
        <f t="shared" si="267"/>
        <v>Multiple effects - unlike ordinary magnetic sticks, this stick can provide you with flower or stripe patterns in minute.
Suitable for salon, or home use.
For nail polish, you can make more nail art designs.
Design of 's eye pattern with powerful magnet bar
Easy to smear, the partner of magnet nail polish.
It is and reusable. It can be cleaned with water use.
Exquisite handle, suitable for fine nail work,
Ideal for or home use.
Product Description:
1 x Magnet Nail Tool
</v>
      </c>
      <c r="U205" s="3" t="str">
        <f t="shared" si="267"/>
        <v>Suitable for salon, or home use.
For nail polish, you can make more nail art designs.
Design of 's eye pattern with powerful magnet bar
Easy to smear, the partner of magnet nail polish.
It is and reusable. It can be cleaned with water use.
Exquisite handle, suitable for fine nail work,
Ideal for or home use.
Product Description:
1 x Magnet Nail Tool
</v>
      </c>
      <c r="V205" s="3" t="str">
        <f t="shared" si="267"/>
        <v>For nail polish, you can make more nail art designs.
Design of 's eye pattern with powerful magnet bar
Easy to smear, the partner of magnet nail polish.
It is and reusable. It can be cleaned with water use.
Exquisite handle, suitable for fine nail work,
Ideal for or home use.
Product Description:
1 x Magnet Nail Tool
</v>
      </c>
      <c r="W205" s="3" t="str">
        <f t="shared" si="267"/>
        <v>Design of 's eye pattern with powerful magnet bar
Easy to smear, the partner of magnet nail polish.
It is and reusable. It can be cleaned with water use.
Exquisite handle, suitable for fine nail work,
Ideal for or home use.
Product Description:
1 x Magnet Nail Tool
</v>
      </c>
      <c r="X205" s="3" t="str">
        <f t="shared" si="267"/>
        <v>Easy to smear, the partner of magnet nail polish.
It is and reusable. It can be cleaned with water use.
Exquisite handle, suitable for fine nail work,
Ideal for or home use.
Product Description:
1 x Magnet Nail Tool
</v>
      </c>
      <c r="Y205" s="2" t="str">
        <f t="shared" si="249"/>
        <v>Herunwer 【Service】 If you have any questions, please feel free to contact us and we will answer your questions as soon as possible.</v>
      </c>
      <c r="Z205" s="3" t="s">
        <v>59</v>
      </c>
      <c r="AA205" s="3" t="str">
        <f t="shared" si="250"/>
        <v>Fast and efficient tool - excellent magnetism helps you get 's eye effect easily in 5-10 seconds. But this tool must be used with 's eye oil.</v>
      </c>
      <c r="AB205" s="2" t="str">
        <f t="shared" si="251"/>
        <v>Multiple effects - unlike ordinary magnetic sticks, this stick can provide you with flower or stripe patterns in minute.</v>
      </c>
      <c r="AC205" s="2" t="str">
        <f t="shared" si="252"/>
        <v>Suitable for salon, or home use.</v>
      </c>
      <c r="AD205" s="2" t="str">
        <f t="shared" si="253"/>
        <v>For nail polish, you can make more nail art designs.</v>
      </c>
      <c r="AE205" s="2" t="str">
        <f t="shared" si="254"/>
        <v>Design of 's eye pattern with powerful magnet bar</v>
      </c>
      <c r="AF205" t="s">
        <v>3415</v>
      </c>
      <c r="AG205" t="s">
        <v>416</v>
      </c>
      <c r="AH205" t="s">
        <v>62</v>
      </c>
      <c r="AJ205" t="s">
        <v>3416</v>
      </c>
      <c r="AK205" t="s">
        <v>3417</v>
      </c>
      <c r="AL205" t="s">
        <v>1114</v>
      </c>
      <c r="AM205" t="s">
        <v>157</v>
      </c>
      <c r="AN205" s="5">
        <v>0.01</v>
      </c>
      <c r="AO205">
        <v>12.99</v>
      </c>
      <c r="AP205">
        <v>5</v>
      </c>
      <c r="AQ205">
        <v>4.99</v>
      </c>
      <c r="AR205" t="str">
        <f t="shared" si="255"/>
        <v>202411999000529084</v>
      </c>
      <c r="AU205" t="s">
        <v>67</v>
      </c>
      <c r="BA205" t="s">
        <v>3418</v>
      </c>
      <c r="BB205" t="s">
        <v>3419</v>
      </c>
      <c r="BC205" t="s">
        <v>3420</v>
      </c>
      <c r="BD205" t="s">
        <v>3421</v>
      </c>
      <c r="BE205" t="s">
        <v>3422</v>
      </c>
      <c r="BF205"/>
      <c r="BG205"/>
      <c r="BH205"/>
      <c r="BI205"/>
      <c r="BJ205" t="s">
        <v>3423</v>
      </c>
      <c r="BK205" t="str">
        <f t="shared" si="256"/>
        <v>http://23.94.38.62/aXBYRVVVRnFzdWdhQVhtTklrNE1LYXhKaVRtMXNFY2xZTkZHakFQM1JHSTdBMWVCSHBUWFg3VFhvb0lmVmttdkhWTDY0ZWF4cVdZPQ.jpg@100</v>
      </c>
      <c r="BL205" t="s">
        <v>3413</v>
      </c>
      <c r="BN205" t="s">
        <v>3424</v>
      </c>
      <c r="BO205" t="s">
        <v>3425</v>
      </c>
      <c r="BP205" t="s">
        <v>3426</v>
      </c>
      <c r="BQ205" t="s">
        <v>3427</v>
      </c>
    </row>
    <row r="206" ht="50" customHeight="1" spans="1:69">
      <c r="A206" t="s">
        <v>3428</v>
      </c>
      <c r="B206" t="s">
        <v>54</v>
      </c>
      <c r="C206" t="s">
        <v>55</v>
      </c>
      <c r="D206" t="s">
        <v>56</v>
      </c>
      <c r="E206"/>
      <c r="F206" t="str">
        <f t="shared" si="240"/>
        <v>2WXX20250106-WJY241121006-Herunwer</v>
      </c>
      <c r="G206" t="str">
        <f t="shared" si="241"/>
        <v>2WXX20250106--Herunwer</v>
      </c>
      <c r="J206" t="str">
        <f t="shared" si="242"/>
        <v>40Pcs Turmeric Kojic Cleansing Pads For Face Body Vitamin Fades Dark Spots Exfoliates And Fades Discoloration Resurfacing Pads 100ml</v>
      </c>
      <c r="K206" t="s">
        <v>57</v>
      </c>
      <c r="L206" t="str">
        <f t="shared" si="243"/>
        <v>Herunwer 40Pcs Turmeric Kojic Cleansing Pads For Face Body Vitamin Fades Dark Spots Exfoliates And Fades Discoloration Resurfacing Pads 100ml</v>
      </c>
      <c r="M206">
        <f t="shared" si="244"/>
        <v>141</v>
      </c>
      <c r="N206" t="s">
        <v>3429</v>
      </c>
      <c r="O206" s="2" t="str">
        <f t="shared" si="245"/>
        <v>40Pcs Turmeric Kojic Cleansing Pads For Face Body Vitamin Fades Dark Spots Exfoliates And Fades Discoloration Resurfacing Pads 100ml&lt;br&gt;Features:&lt;br&gt;Cleansing pad containing already soaked ginger water.These Turmeric cleansing pads contains Turmeric extract that reduce and the appearance of dark spots. They are gentle, effective and formulated for even sensitive. These are a staple for your routine.&lt;br&gt;Contains a potent extract that rapidly fades hyperpigmentation. It works effectively for dark spots,hyperpigmentation and stubborn discoloration with results over s short period of with consistent use.&lt;br&gt;Infused with Panthenol that soothes and hydration for. It helps to repair skin's barrier and helps to lower the skin's excess production of oil.&lt;br&gt;Suitable for ALL types. Oily Combination Dry Sensitive Formulated with all types in mind and ingredients that are non-to .&lt;br&gt;Made from plant derived ingredients that helps to cleanse away ,fade dark spots and is suitable for all. Exfoliating pads are made from vegan that gently exfoliates and lift away dead cells for brighter, even skin's appearance.&lt;br&gt;Product Description:&lt;br&gt;1 pack of Turmeric Kojic Cleansing Pads（40pcs）&lt;br&gt;</v>
      </c>
      <c r="P206" s="2" t="str">
        <f t="shared" si="246"/>
        <v>40Pcs Turmeric Kojic Cleansing Pads For Face Body Vitamin Fades Dark Spots Exfoliates And Fades Discoloration Resurfacing Pads 100ml&lt;br&gt;Features:&lt;br&gt;Cleansing pad containing already soaked ginger water.These Turmeric cleansing pads contains Turmeric extract that reduce and the appearance of dark spots. They are gentle, effective and formulated for even sensitive. These are a staple for your routine.&lt;br&gt;Contains a potent extract that rapidly fades hyperpigmentation. It works effectively for dark spots,hyperpigmentation and stubborn discoloration with results over s short period of with consistent use.&lt;br&gt;Infused with Panthenol that soothes and hydration for. It helps to repair skin's barrier and helps to lower the skin's excess production of oil.&lt;br&gt;Suitable for ALL types. Oily Combination Dry Sensitive Formulated with all types in mind and ingredients that are non-to .&lt;br&gt;Made from plant derived ingredients that helps to cleanse away ,fade dark spots and is suitable for all. Exfoliating pads are made from vegan that gently exfoliates and lift away dead cells for brighter, even skin's appearance.&lt;br&gt;Product Description:&lt;br&gt;1 pack of Turmeric Kojic Cleansing Pads（40pcs）&lt;br&gt;</v>
      </c>
      <c r="Q206" s="2" t="str">
        <f t="shared" si="247"/>
        <v>40Pcs Turmeric Kojic Cleansing Pads For Face Body Vitamin Fades Dark Spots Exfoliates And Fades Discoloration Resurfacing Pads 100ml
Features:
Cleansing pad containing already soaked ginger water.These Turmeric cleansing pads contains Turmeric extract that reduce and the appearance of dark spots. They are gentle, effective and formulated for even sensitive. These are a staple for your routine.
Contains a potent extract that rapidly fades hyperpigmentation. It works effectively for dark spots,hyperpigmentation and stubborn discoloration with results over s short period of with consistent use.
Infused with Panthenol that soothes and hydration for. It helps to repair skin's barrier and helps to lower the skin's excess production of oil.
Suitable for ALL types. Oily Combination Dry Sensitive Formulated with all types in mind and ingredients that are non-to .
Made from plant derived ingredients that helps to cleanse away ,fade dark spots and is suitable for all. Exfoliating pads are made from vegan that gently exfoliates and lift away dead cells for brighter, even skin's appearance.
Product Description:
1 pack of Turmeric Kojic Cleansing Pads（40pcs）
</v>
      </c>
      <c r="R206" s="2" t="str">
        <f t="shared" ref="R206:X206" si="268">REPLACE(Q206,1,FIND(CHAR(10),Q206),)</f>
        <v>Features:
Cleansing pad containing already soaked ginger water.These Turmeric cleansing pads contains Turmeric extract that reduce and the appearance of dark spots. They are gentle, effective and formulated for even sensitive. These are a staple for your routine.
Contains a potent extract that rapidly fades hyperpigmentation. It works effectively for dark spots,hyperpigmentation and stubborn discoloration with results over s short period of with consistent use.
Infused with Panthenol that soothes and hydration for. It helps to repair skin's barrier and helps to lower the skin's excess production of oil.
Suitable for ALL types. Oily Combination Dry Sensitive Formulated with all types in mind and ingredients that are non-to .
Made from plant derived ingredients that helps to cleanse away ,fade dark spots and is suitable for all. Exfoliating pads are made from vegan that gently exfoliates and lift away dead cells for brighter, even skin's appearance.
Product Description:
1 pack of Turmeric Kojic Cleansing Pads（40pcs）
</v>
      </c>
      <c r="S206" s="3" t="str">
        <f t="shared" si="268"/>
        <v>Cleansing pad containing already soaked ginger water.These Turmeric cleansing pads contains Turmeric extract that reduce and the appearance of dark spots. They are gentle, effective and formulated for even sensitive. These are a staple for your routine.
Contains a potent extract that rapidly fades hyperpigmentation. It works effectively for dark spots,hyperpigmentation and stubborn discoloration with results over s short period of with consistent use.
Infused with Panthenol that soothes and hydration for. It helps to repair skin's barrier and helps to lower the skin's excess production of oil.
Suitable for ALL types. Oily Combination Dry Sensitive Formulated with all types in mind and ingredients that are non-to .
Made from plant derived ingredients that helps to cleanse away ,fade dark spots and is suitable for all. Exfoliating pads are made from vegan that gently exfoliates and lift away dead cells for brighter, even skin's appearance.
Product Description:
1 pack of Turmeric Kojic Cleansing Pads（40pcs）
</v>
      </c>
      <c r="T206" s="3" t="str">
        <f t="shared" si="268"/>
        <v>Contains a potent extract that rapidly fades hyperpigmentation. It works effectively for dark spots,hyperpigmentation and stubborn discoloration with results over s short period of with consistent use.
Infused with Panthenol that soothes and hydration for. It helps to repair skin's barrier and helps to lower the skin's excess production of oil.
Suitable for ALL types. Oily Combination Dry Sensitive Formulated with all types in mind and ingredients that are non-to .
Made from plant derived ingredients that helps to cleanse away ,fade dark spots and is suitable for all. Exfoliating pads are made from vegan that gently exfoliates and lift away dead cells for brighter, even skin's appearance.
Product Description:
1 pack of Turmeric Kojic Cleansing Pads（40pcs）
</v>
      </c>
      <c r="U206" s="3" t="str">
        <f t="shared" si="268"/>
        <v>Infused with Panthenol that soothes and hydration for. It helps to repair skin's barrier and helps to lower the skin's excess production of oil.
Suitable for ALL types. Oily Combination Dry Sensitive Formulated with all types in mind and ingredients that are non-to .
Made from plant derived ingredients that helps to cleanse away ,fade dark spots and is suitable for all. Exfoliating pads are made from vegan that gently exfoliates and lift away dead cells for brighter, even skin's appearance.
Product Description:
1 pack of Turmeric Kojic Cleansing Pads（40pcs）
</v>
      </c>
      <c r="V206" s="3" t="str">
        <f t="shared" si="268"/>
        <v>Suitable for ALL types. Oily Combination Dry Sensitive Formulated with all types in mind and ingredients that are non-to .
Made from plant derived ingredients that helps to cleanse away ,fade dark spots and is suitable for all. Exfoliating pads are made from vegan that gently exfoliates and lift away dead cells for brighter, even skin's appearance.
Product Description:
1 pack of Turmeric Kojic Cleansing Pads（40pcs）
</v>
      </c>
      <c r="W206" s="3" t="str">
        <f t="shared" si="268"/>
        <v>Made from plant derived ingredients that helps to cleanse away ,fade dark spots and is suitable for all. Exfoliating pads are made from vegan that gently exfoliates and lift away dead cells for brighter, even skin's appearance.
Product Description:
1 pack of Turmeric Kojic Cleansing Pads（40pcs）
</v>
      </c>
      <c r="X206" s="3" t="str">
        <f t="shared" si="268"/>
        <v>Product Description:
1 pack of Turmeric Kojic Cleansing Pads（40pcs）
</v>
      </c>
      <c r="Y206" s="2" t="str">
        <f t="shared" si="249"/>
        <v>Herunwer 【Service】 If you have any questions, please feel free to contact us and we will answer your questions as soon as possible.</v>
      </c>
      <c r="Z206" s="3" t="s">
        <v>59</v>
      </c>
      <c r="AA206" s="3" t="str">
        <f t="shared" si="250"/>
        <v>Cleansing pad containing already soaked ginger water.These Turmeric cleansing pads contains Turmeric extract that reduce and the appearance of dark spots. They are gentle, effective and formulated for even sensitive. These are a staple for your routine.</v>
      </c>
      <c r="AB206" s="2" t="str">
        <f t="shared" si="251"/>
        <v>Contains a potent extract that rapidly fades hyperpigmentation. It works effectively for dark spots,hyperpigmentation and stubborn discoloration with results over s short period of with consistent use.</v>
      </c>
      <c r="AC206" s="2" t="str">
        <f t="shared" si="252"/>
        <v>Infused with Panthenol that soothes and hydration for. It helps to repair skin's barrier and helps to lower the skin's excess production of oil.</v>
      </c>
      <c r="AD206" s="2" t="str">
        <f t="shared" si="253"/>
        <v>Suitable for ALL types. Oily Combination Dry Sensitive Formulated with all types in mind and ingredients that are non-to .</v>
      </c>
      <c r="AE206" s="2" t="str">
        <f t="shared" si="254"/>
        <v>Made from plant derived ingredients that helps to cleanse away ,fade dark spots and is suitable for all. Exfoliating pads are made from vegan that gently exfoliates and lift away dead cells for brighter, even skin's appearance.</v>
      </c>
      <c r="AF206" t="s">
        <v>3430</v>
      </c>
      <c r="AG206" t="s">
        <v>156</v>
      </c>
      <c r="AH206" t="s">
        <v>62</v>
      </c>
      <c r="AJ206" t="s">
        <v>63</v>
      </c>
      <c r="AK206" t="s">
        <v>64</v>
      </c>
      <c r="AL206" t="s">
        <v>613</v>
      </c>
      <c r="AM206" t="s">
        <v>2322</v>
      </c>
      <c r="AN206" s="5">
        <v>0.35</v>
      </c>
      <c r="AO206">
        <v>17.99</v>
      </c>
      <c r="AP206">
        <v>7.11</v>
      </c>
      <c r="AQ206">
        <v>6.99</v>
      </c>
      <c r="AR206" t="str">
        <f t="shared" si="255"/>
        <v>202411999000529085</v>
      </c>
      <c r="AU206" t="s">
        <v>67</v>
      </c>
      <c r="BA206" t="s">
        <v>3431</v>
      </c>
      <c r="BB206" t="s">
        <v>3432</v>
      </c>
      <c r="BC206" t="s">
        <v>3433</v>
      </c>
      <c r="BD206" t="s">
        <v>3434</v>
      </c>
      <c r="BE206" t="s">
        <v>3435</v>
      </c>
      <c r="BF206"/>
      <c r="BG206"/>
      <c r="BH206"/>
      <c r="BI206"/>
      <c r="BJ206" t="s">
        <v>3436</v>
      </c>
      <c r="BK206" t="str">
        <f t="shared" si="256"/>
        <v>http://23.94.38.62/VzVxcXpsVGpLbzhLa2tkd0pHOGFVMlF1bnBack0vMmVSdXdXLzNCTnV2MXV0cDRDcTFnYUZibVpVblNCRGNIOHBWeWY3dTNML2NvPQ.jpg@100</v>
      </c>
      <c r="BL206" t="s">
        <v>3428</v>
      </c>
      <c r="BN206" t="s">
        <v>3409</v>
      </c>
      <c r="BO206" t="s">
        <v>3410</v>
      </c>
      <c r="BP206" t="s">
        <v>3437</v>
      </c>
      <c r="BQ206" t="s">
        <v>3438</v>
      </c>
    </row>
    <row r="207" ht="50" customHeight="1" spans="1:69">
      <c r="A207" t="s">
        <v>3439</v>
      </c>
      <c r="B207" t="s">
        <v>54</v>
      </c>
      <c r="C207" t="s">
        <v>55</v>
      </c>
      <c r="D207" t="s">
        <v>56</v>
      </c>
      <c r="E207"/>
      <c r="F207" t="str">
        <f t="shared" si="240"/>
        <v>2WXX20250106-ACJ241126005-Herunwer</v>
      </c>
      <c r="G207" t="str">
        <f t="shared" si="241"/>
        <v>2WXX20250106--Herunwer</v>
      </c>
      <c r="J207" t="str">
        <f t="shared" si="242"/>
        <v>Women's Hair Clips With Long Tailed Tassel Ribbon Bowknot - Color Accessories Claw - Shaped Bowknot For Girls 12PCS</v>
      </c>
      <c r="K207" t="s">
        <v>57</v>
      </c>
      <c r="L207" t="str">
        <f t="shared" si="243"/>
        <v>Herunwer Women's Hair Clips With Long Tailed Tassel Ribbon Bowknot - Color Accessories Claw - Shaped Bowknot For Girls 12PCS</v>
      </c>
      <c r="M207">
        <f t="shared" si="244"/>
        <v>124</v>
      </c>
      <c r="N207" t="s">
        <v>3440</v>
      </c>
      <c r="O207" s="2" t="str">
        <f t="shared" si="245"/>
        <v>Women's Hair Clips With Long Tailed Tassel Ribbon Bowknot - Color Accessories Claw - Shaped Bowknot For Girls 12PCS&lt;br&gt;Features:&lt;br&gt;These women's hair clips are exquisitely designed, featuring a claw - shaped structure that firmly grips the hair, ensuring they stay in place all day long.&lt;br&gt;The highlight is the long tailed tassel ribbon bowknot, which adds a of and playfulness. The flowing tassels sway gently with , catching the eye.&lt;br&gt;in colors, they offer a yet stylish look, easily matching different outfits, whether it's a casual daily wear or a more formal for special .&lt;br&gt;Ideal for girls of all ages, they can transform an ordinary hairstyle into something more and eye - catching, enhancing the overall look with a feminine .&lt;br&gt;The hair clips are made with attention to detail, using quality materials that are both and comfortable to wear, making them a practical and beautiful addition to any hair accessory collection.&lt;br&gt;Product Description:&lt;br&gt;Includes: 12 headbands&lt;br&gt;</v>
      </c>
      <c r="P207" s="2" t="str">
        <f t="shared" si="246"/>
        <v>Women's Hair Clips With Long Tailed Tassel Ribbon Bowknot - Color Accessories Claw - Shaped Bowknot For Girls 12PCS&lt;br&gt;Features:&lt;br&gt;These women's hair clips are exquisitely designed, featuring a claw - shaped structure that firmly grips the hair, ensuring they stay in place all day long.&lt;br&gt;The highlight is the long tailed tassel ribbon bowknot, which adds a of and playfulness. The flowing tassels sway gently with , catching the eye.&lt;br&gt;in colors, they offer a yet stylish look, easily matching different outfits, whether it's a casual daily wear or a more formal for special .&lt;br&gt;Ideal for girls of all ages, they can transform an ordinary hairstyle into something more and eye - catching, enhancing the overall look with a feminine .&lt;br&gt;The hair clips are made with attention to detail, using quality materials that are both and comfortable to wear, making them a practical and beautiful addition to any hair accessory collection.&lt;br&gt;Product Description:&lt;br&gt;Includes: 12 headbands&lt;br&gt;</v>
      </c>
      <c r="Q207" s="2" t="str">
        <f t="shared" si="247"/>
        <v>Women's Hair Clips With Long Tailed Tassel Ribbon Bowknot - Color Accessories Claw - Shaped Bowknot For Girls 12PCS
Features:
These women's hair clips are exquisitely designed, featuring a claw - shaped structure that firmly grips the hair, ensuring they stay in place all day long.
The highlight is the long tailed tassel ribbon bowknot, which adds a of and playfulness. The flowing tassels sway gently with , catching the eye.
in colors, they offer a yet stylish look, easily matching different outfits, whether it's a casual daily wear or a more formal for special .
Ideal for girls of all ages, they can transform an ordinary hairstyle into something more and eye - catching, enhancing the overall look with a feminine .
The hair clips are made with attention to detail, using quality materials that are both and comfortable to wear, making them a practical and beautiful addition to any hair accessory collection.
Product Description:
Includes: 12 headbands
</v>
      </c>
      <c r="R207" s="2" t="str">
        <f t="shared" ref="R207:X207" si="269">REPLACE(Q207,1,FIND(CHAR(10),Q207),)</f>
        <v>Features:
These women's hair clips are exquisitely designed, featuring a claw - shaped structure that firmly grips the hair, ensuring they stay in place all day long.
The highlight is the long tailed tassel ribbon bowknot, which adds a of and playfulness. The flowing tassels sway gently with , catching the eye.
in colors, they offer a yet stylish look, easily matching different outfits, whether it's a casual daily wear or a more formal for special .
Ideal for girls of all ages, they can transform an ordinary hairstyle into something more and eye - catching, enhancing the overall look with a feminine .
The hair clips are made with attention to detail, using quality materials that are both and comfortable to wear, making them a practical and beautiful addition to any hair accessory collection.
Product Description:
Includes: 12 headbands
</v>
      </c>
      <c r="S207" s="3" t="str">
        <f t="shared" si="269"/>
        <v>These women's hair clips are exquisitely designed, featuring a claw - shaped structure that firmly grips the hair, ensuring they stay in place all day long.
The highlight is the long tailed tassel ribbon bowknot, which adds a of and playfulness. The flowing tassels sway gently with , catching the eye.
in colors, they offer a yet stylish look, easily matching different outfits, whether it's a casual daily wear or a more formal for special .
Ideal for girls of all ages, they can transform an ordinary hairstyle into something more and eye - catching, enhancing the overall look with a feminine .
The hair clips are made with attention to detail, using quality materials that are both and comfortable to wear, making them a practical and beautiful addition to any hair accessory collection.
Product Description:
Includes: 12 headbands
</v>
      </c>
      <c r="T207" s="3" t="str">
        <f t="shared" si="269"/>
        <v>The highlight is the long tailed tassel ribbon bowknot, which adds a of and playfulness. The flowing tassels sway gently with , catching the eye.
in colors, they offer a yet stylish look, easily matching different outfits, whether it's a casual daily wear or a more formal for special .
Ideal for girls of all ages, they can transform an ordinary hairstyle into something more and eye - catching, enhancing the overall look with a feminine .
The hair clips are made with attention to detail, using quality materials that are both and comfortable to wear, making them a practical and beautiful addition to any hair accessory collection.
Product Description:
Includes: 12 headbands
</v>
      </c>
      <c r="U207" s="3" t="str">
        <f t="shared" si="269"/>
        <v>in colors, they offer a yet stylish look, easily matching different outfits, whether it's a casual daily wear or a more formal for special .
Ideal for girls of all ages, they can transform an ordinary hairstyle into something more and eye - catching, enhancing the overall look with a feminine .
The hair clips are made with attention to detail, using quality materials that are both and comfortable to wear, making them a practical and beautiful addition to any hair accessory collection.
Product Description:
Includes: 12 headbands
</v>
      </c>
      <c r="V207" s="3" t="str">
        <f t="shared" si="269"/>
        <v>Ideal for girls of all ages, they can transform an ordinary hairstyle into something more and eye - catching, enhancing the overall look with a feminine .
The hair clips are made with attention to detail, using quality materials that are both and comfortable to wear, making them a practical and beautiful addition to any hair accessory collection.
Product Description:
Includes: 12 headbands
</v>
      </c>
      <c r="W207" s="3" t="str">
        <f t="shared" si="269"/>
        <v>The hair clips are made with attention to detail, using quality materials that are both and comfortable to wear, making them a practical and beautiful addition to any hair accessory collection.
Product Description:
Includes: 12 headbands
</v>
      </c>
      <c r="X207" s="3" t="str">
        <f t="shared" si="269"/>
        <v>Product Description:
Includes: 12 headbands
</v>
      </c>
      <c r="Y207" s="2" t="str">
        <f t="shared" si="249"/>
        <v>Herunwer 【Service】 If you have any questions, please feel free to contact us and we will answer your questions as soon as possible.</v>
      </c>
      <c r="Z207" s="3" t="s">
        <v>59</v>
      </c>
      <c r="AA207" s="3" t="str">
        <f t="shared" si="250"/>
        <v>These women's hair clips are exquisitely designed, featuring a claw - shaped structure that firmly grips the hair, ensuring they stay in place all day long.</v>
      </c>
      <c r="AB207" s="2" t="str">
        <f t="shared" si="251"/>
        <v>The highlight is the long tailed tassel ribbon bowknot, which adds a of and playfulness. The flowing tassels sway gently with , catching the eye.</v>
      </c>
      <c r="AC207" s="2" t="str">
        <f t="shared" si="252"/>
        <v>in colors, they offer a yet stylish look, easily matching different outfits, whether it's a casual daily wear or a more formal for special .</v>
      </c>
      <c r="AD207" s="2" t="str">
        <f t="shared" si="253"/>
        <v>Ideal for girls of all ages, they can transform an ordinary hairstyle into something more and eye - catching, enhancing the overall look with a feminine .</v>
      </c>
      <c r="AE207" s="2" t="str">
        <f t="shared" si="254"/>
        <v>The hair clips are made with attention to detail, using quality materials that are both and comfortable to wear, making them a practical and beautiful addition to any hair accessory collection.</v>
      </c>
      <c r="AF207" t="s">
        <v>3441</v>
      </c>
      <c r="AG207" t="s">
        <v>779</v>
      </c>
      <c r="AH207" t="s">
        <v>62</v>
      </c>
      <c r="AJ207" t="s">
        <v>3442</v>
      </c>
      <c r="AK207" t="s">
        <v>3443</v>
      </c>
      <c r="AL207" t="s">
        <v>3444</v>
      </c>
      <c r="AM207" t="s">
        <v>1832</v>
      </c>
      <c r="AN207" s="5">
        <v>0.07</v>
      </c>
      <c r="AO207">
        <v>22.99</v>
      </c>
      <c r="AP207">
        <v>9.22</v>
      </c>
      <c r="AQ207">
        <v>8.99</v>
      </c>
      <c r="AR207" t="str">
        <f t="shared" si="255"/>
        <v>202411999000529084</v>
      </c>
      <c r="AU207" t="s">
        <v>67</v>
      </c>
      <c r="BA207" t="s">
        <v>3445</v>
      </c>
      <c r="BB207" t="s">
        <v>3446</v>
      </c>
      <c r="BC207" t="s">
        <v>3447</v>
      </c>
      <c r="BD207" t="s">
        <v>3448</v>
      </c>
      <c r="BE207" t="s">
        <v>3449</v>
      </c>
      <c r="BF207" t="s">
        <v>3450</v>
      </c>
      <c r="BG207" t="s">
        <v>3451</v>
      </c>
      <c r="BH207" t="s">
        <v>3452</v>
      </c>
      <c r="BI207" t="s">
        <v>3453</v>
      </c>
      <c r="BJ207" t="s">
        <v>3454</v>
      </c>
      <c r="BK207" t="str">
        <f t="shared" si="256"/>
        <v>http://23.94.38.62/cUlhd1NPc3NZYnlyVUJJbzI1K1l1cmExZU0yYzR1T0QwdDcvT0RJbjhwamliQm81Nk82Y2tOc1A1Nk11Z0V0d0UyZ1h0S2piYnRnPQ.jpg@100</v>
      </c>
      <c r="BL207" t="s">
        <v>3439</v>
      </c>
      <c r="BN207" t="s">
        <v>3455</v>
      </c>
      <c r="BO207" t="s">
        <v>3456</v>
      </c>
      <c r="BP207" t="s">
        <v>3457</v>
      </c>
      <c r="BQ207" t="s">
        <v>3458</v>
      </c>
    </row>
    <row r="208" ht="50" customHeight="1" spans="1:69">
      <c r="A208" t="s">
        <v>3459</v>
      </c>
      <c r="B208" t="s">
        <v>54</v>
      </c>
      <c r="C208" t="s">
        <v>55</v>
      </c>
      <c r="D208" t="s">
        <v>56</v>
      </c>
      <c r="E208"/>
      <c r="F208" t="str">
        <f t="shared" si="240"/>
        <v>2WXX20250106-MFF241127010-Herunwer</v>
      </c>
      <c r="G208" t="str">
        <f t="shared" si="241"/>
        <v>2WXX20250106--Herunwer</v>
      </c>
      <c r="J208" t="str">
        <f t="shared" si="242"/>
        <v>Christmas Makeup Gel Sequins Glitter Powder Gel Key Chain Pendant Jewelry Body Sequins Face Makeup</v>
      </c>
      <c r="K208" t="s">
        <v>57</v>
      </c>
      <c r="L208" t="str">
        <f t="shared" si="243"/>
        <v>Herunwer Christmas Makeup Gel Sequins Glitter Powder Gel Key Chain Pendant Jewelry Body Sequins Face Makeup</v>
      </c>
      <c r="M208">
        <f t="shared" si="244"/>
        <v>107</v>
      </c>
      <c r="N208" t="s">
        <v>3460</v>
      </c>
      <c r="O208" s="2" t="str">
        <f t="shared" si="245"/>
        <v>Christmas Makeup Gel Sequins Glitter Powder Gel Key Chain Pendant Jewelry Body Sequins Face Makeup&lt;br&gt;Features:&lt;br&gt;Multi functional design: This product can not be used as a keychain pendant, but also as a body and facial makeup. The unique of gel sequin glitter gel makes it easy to apply and can maintain a beautiful effect for a long .&lt;br&gt;Festive : Designed with Christmas as the theme, full of festive . Whether decorated on keychains or used as makeup, it can make people feel a strong Christmas .&lt;br&gt;Safe and : Using materials to ensure that the product is non irritating to the and safe and . Suitable for people of all types, allowing everyone to enjoy the of holiday dressing up with of mind.&lt;br&gt;Convenient to carry: The compact and lightweight design makes it easy to carry around. Whether it's attending parties, gatherings, or daily use, it can be easily brought with you, adding festive anytime, anywhere.&lt;br&gt;Whether as a family and or for use, it can showcase unique personality and taste.&lt;br&gt;Product Description:&lt;br&gt;Name：Christmas makeup gel sequins glitter powder gel key chain pendant jewelry body sequins face makeup&lt;br&gt;Including：4*Key Chains&lt;br&gt;</v>
      </c>
      <c r="P208" s="2" t="str">
        <f t="shared" si="246"/>
        <v>Christmas Makeup Gel Sequins Glitter Powder Gel Key Chain Pendant Jewelry Body Sequins Face Makeup&lt;br&gt;Features:&lt;br&gt;Multi functional design: This product can not be used as a keychain pendant, but also as a body and facial makeup. The unique of gel sequin glitter gel makes it easy to apply and can maintain a beautiful effect for a long .&lt;br&gt;Festive : Designed with Christmas as the theme, full of festive . Whether decorated on keychains or used as makeup, it can make people feel a strong Christmas .&lt;br&gt;Safe and : Using materials to ensure that the product is non irritating to the and safe and . Suitable for people of all types, allowing everyone to enjoy the of holiday dressing up with of mind.&lt;br&gt;Convenient to carry: The compact and lightweight design makes it easy to carry around. Whether it's attending parties, gatherings, or daily use, it can be easily brought with you, adding festive anytime, anywhere.&lt;br&gt;Whether as a family and or for use, it can showcase unique personality and taste.&lt;br&gt;Product Description:&lt;br&gt;Name：Christmas makeup gel sequins glitter powder gel key chain pendant jewelry body sequins face makeup&lt;br&gt;Including：4*Key Chains&lt;br&gt;</v>
      </c>
      <c r="Q208" s="2" t="str">
        <f t="shared" si="247"/>
        <v>Christmas Makeup Gel Sequins Glitter Powder Gel Key Chain Pendant Jewelry Body Sequins Face Makeup
Features:
Multi functional design: This product can not be used as a keychain pendant, but also as a body and facial makeup. The unique of gel sequin glitter gel makes it easy to apply and can maintain a beautiful effect for a long .
Festive : Designed with Christmas as the theme, full of festive . Whether decorated on keychains or used as makeup, it can make people feel a strong Christmas .
Safe and : Using materials to ensure that the product is non irritating to the and safe and . Suitable for people of all types, allowing everyone to enjoy the of holiday dressing up with of mind.
Convenient to carry: The compact and lightweight design makes it easy to carry around. Whether it's attending parties, gatherings, or daily use, it can be easily brought with you, adding festive anytime, anywhere.
Whether as a family and or for use, it can showcase unique personality and taste.
Product Description:
Name：Christmas makeup gel sequins glitter powder gel key chain pendant jewelry body sequins face makeup
Including：4*Key Chains
</v>
      </c>
      <c r="R208" s="2" t="str">
        <f t="shared" ref="R208:X208" si="270">REPLACE(Q208,1,FIND(CHAR(10),Q208),)</f>
        <v>Features:
Multi functional design: This product can not be used as a keychain pendant, but also as a body and facial makeup. The unique of gel sequin glitter gel makes it easy to apply and can maintain a beautiful effect for a long .
Festive : Designed with Christmas as the theme, full of festive . Whether decorated on keychains or used as makeup, it can make people feel a strong Christmas .
Safe and : Using materials to ensure that the product is non irritating to the and safe and . Suitable for people of all types, allowing everyone to enjoy the of holiday dressing up with of mind.
Convenient to carry: The compact and lightweight design makes it easy to carry around. Whether it's attending parties, gatherings, or daily use, it can be easily brought with you, adding festive anytime, anywhere.
Whether as a family and or for use, it can showcase unique personality and taste.
Product Description:
Name：Christmas makeup gel sequins glitter powder gel key chain pendant jewelry body sequins face makeup
Including：4*Key Chains
</v>
      </c>
      <c r="S208" s="3" t="str">
        <f t="shared" si="270"/>
        <v>Multi functional design: This product can not be used as a keychain pendant, but also as a body and facial makeup. The unique of gel sequin glitter gel makes it easy to apply and can maintain a beautiful effect for a long .
Festive : Designed with Christmas as the theme, full of festive . Whether decorated on keychains or used as makeup, it can make people feel a strong Christmas .
Safe and : Using materials to ensure that the product is non irritating to the and safe and . Suitable for people of all types, allowing everyone to enjoy the of holiday dressing up with of mind.
Convenient to carry: The compact and lightweight design makes it easy to carry around. Whether it's attending parties, gatherings, or daily use, it can be easily brought with you, adding festive anytime, anywhere.
Whether as a family and or for use, it can showcase unique personality and taste.
Product Description:
Name：Christmas makeup gel sequins glitter powder gel key chain pendant jewelry body sequins face makeup
Including：4*Key Chains
</v>
      </c>
      <c r="T208" s="3" t="str">
        <f t="shared" si="270"/>
        <v>Festive : Designed with Christmas as the theme, full of festive . Whether decorated on keychains or used as makeup, it can make people feel a strong Christmas .
Safe and : Using materials to ensure that the product is non irritating to the and safe and . Suitable for people of all types, allowing everyone to enjoy the of holiday dressing up with of mind.
Convenient to carry: The compact and lightweight design makes it easy to carry around. Whether it's attending parties, gatherings, or daily use, it can be easily brought with you, adding festive anytime, anywhere.
Whether as a family and or for use, it can showcase unique personality and taste.
Product Description:
Name：Christmas makeup gel sequins glitter powder gel key chain pendant jewelry body sequins face makeup
Including：4*Key Chains
</v>
      </c>
      <c r="U208" s="3" t="str">
        <f t="shared" si="270"/>
        <v>Safe and : Using materials to ensure that the product is non irritating to the and safe and . Suitable for people of all types, allowing everyone to enjoy the of holiday dressing up with of mind.
Convenient to carry: The compact and lightweight design makes it easy to carry around. Whether it's attending parties, gatherings, or daily use, it can be easily brought with you, adding festive anytime, anywhere.
Whether as a family and or for use, it can showcase unique personality and taste.
Product Description:
Name：Christmas makeup gel sequins glitter powder gel key chain pendant jewelry body sequins face makeup
Including：4*Key Chains
</v>
      </c>
      <c r="V208" s="3" t="str">
        <f t="shared" si="270"/>
        <v>Convenient to carry: The compact and lightweight design makes it easy to carry around. Whether it's attending parties, gatherings, or daily use, it can be easily brought with you, adding festive anytime, anywhere.
Whether as a family and or for use, it can showcase unique personality and taste.
Product Description:
Name：Christmas makeup gel sequins glitter powder gel key chain pendant jewelry body sequins face makeup
Including：4*Key Chains
</v>
      </c>
      <c r="W208" s="3" t="str">
        <f t="shared" si="270"/>
        <v>Whether as a family and or for use, it can showcase unique personality and taste.
Product Description:
Name：Christmas makeup gel sequins glitter powder gel key chain pendant jewelry body sequins face makeup
Including：4*Key Chains
</v>
      </c>
      <c r="X208" s="3" t="str">
        <f t="shared" si="270"/>
        <v>Product Description:
Name：Christmas makeup gel sequins glitter powder gel key chain pendant jewelry body sequins face makeup
Including：4*Key Chains
</v>
      </c>
      <c r="Y208" s="2" t="str">
        <f t="shared" si="249"/>
        <v>Herunwer 【Service】 If you have any questions, please feel free to contact us and we will answer your questions as soon as possible.</v>
      </c>
      <c r="Z208" s="3" t="s">
        <v>59</v>
      </c>
      <c r="AA208" s="3" t="str">
        <f t="shared" si="250"/>
        <v>Multi functional design: This product can not be used as a keychain pendant, but also as a body and facial makeup. The unique of gel sequin glitter gel makes it easy to apply and can maintain a beautiful effect for a long .</v>
      </c>
      <c r="AB208" s="2" t="str">
        <f t="shared" si="251"/>
        <v>Festive : Designed with Christmas as the theme, full of festive . Whether decorated on keychains or used as makeup, it can make people feel a strong Christmas .</v>
      </c>
      <c r="AC208" s="2" t="str">
        <f t="shared" si="252"/>
        <v>Safe and : Using materials to ensure that the product is non irritating to the and safe and . Suitable for people of all types, allowing everyone to enjoy the of holiday dressing up with of mind.</v>
      </c>
      <c r="AD208" s="2" t="str">
        <f t="shared" si="253"/>
        <v>Convenient to carry: The compact and lightweight design makes it easy to carry around. Whether it's attending parties, gatherings, or daily use, it can be easily brought with you, adding festive anytime, anywhere.</v>
      </c>
      <c r="AE208" s="2" t="str">
        <f t="shared" si="254"/>
        <v>Whether as a family and or for use, it can showcase unique personality and taste.</v>
      </c>
      <c r="AF208" t="s">
        <v>3461</v>
      </c>
      <c r="AG208" t="s">
        <v>137</v>
      </c>
      <c r="AH208" t="s">
        <v>62</v>
      </c>
      <c r="AJ208" t="s">
        <v>63</v>
      </c>
      <c r="AK208" t="s">
        <v>64</v>
      </c>
      <c r="AL208" t="s">
        <v>3462</v>
      </c>
      <c r="AM208" t="s">
        <v>347</v>
      </c>
      <c r="AN208" s="5">
        <v>0.49</v>
      </c>
      <c r="AO208">
        <v>34.99</v>
      </c>
      <c r="AP208">
        <v>14.03</v>
      </c>
      <c r="AQ208">
        <v>13.99</v>
      </c>
      <c r="AR208" t="str">
        <f t="shared" si="255"/>
        <v>202411999000529087</v>
      </c>
      <c r="AU208" t="s">
        <v>67</v>
      </c>
      <c r="BA208" t="s">
        <v>3463</v>
      </c>
      <c r="BB208" t="s">
        <v>3464</v>
      </c>
      <c r="BC208" t="s">
        <v>3465</v>
      </c>
      <c r="BD208" t="s">
        <v>3466</v>
      </c>
      <c r="BE208" t="s">
        <v>3467</v>
      </c>
      <c r="BF208" t="s">
        <v>3468</v>
      </c>
      <c r="BG208" t="s">
        <v>3469</v>
      </c>
      <c r="BH208" t="s">
        <v>3470</v>
      </c>
      <c r="BI208" t="s">
        <v>3471</v>
      </c>
      <c r="BJ208" t="s">
        <v>3472</v>
      </c>
      <c r="BK208" t="str">
        <f t="shared" si="256"/>
        <v>http://23.94.38.62/L21hRXRmTURVSE5MbGpHK2ZtN3FKWUgvR1QxV1hhbzJxVURDemZiNElETjNmdjdKc2dPQmRqU2hoQ0tzbkNlZEw4Y05yNUMxa1BFPQ.jpg@100</v>
      </c>
      <c r="BL208" t="s">
        <v>3459</v>
      </c>
      <c r="BN208" t="s">
        <v>3473</v>
      </c>
      <c r="BO208" t="s">
        <v>3474</v>
      </c>
      <c r="BP208" t="s">
        <v>3475</v>
      </c>
      <c r="BQ208" t="s">
        <v>3476</v>
      </c>
    </row>
    <row r="209" ht="50" customHeight="1" spans="1:69">
      <c r="A209" t="s">
        <v>3477</v>
      </c>
      <c r="B209" t="s">
        <v>54</v>
      </c>
      <c r="C209" t="s">
        <v>55</v>
      </c>
      <c r="D209" t="s">
        <v>56</v>
      </c>
      <c r="F209" t="str">
        <f t="shared" si="240"/>
        <v>2WXX20250106-YSQ241128006-Herunwer</v>
      </c>
      <c r="G209" t="str">
        <f t="shared" si="241"/>
        <v>2WXX20250106--Herunwer</v>
      </c>
      <c r="J209" t="str">
        <f t="shared" si="242"/>
        <v>Double Eyelids Setting Cream Natural Invisible Non-traces Long-lasting Double-magnified Double-eye Beauty Setting Cream 5ml</v>
      </c>
      <c r="K209" t="s">
        <v>57</v>
      </c>
      <c r="L209" t="str">
        <f t="shared" si="243"/>
        <v>Herunwer Double Eyelids Setting Cream Natural Invisible Non-traces Long-lasting Double-magnified Double-eye Beauty Setting Cream 5ml</v>
      </c>
      <c r="M209">
        <f t="shared" si="244"/>
        <v>132</v>
      </c>
      <c r="N209" t="s">
        <v>3478</v>
      </c>
      <c r="O209" s="2" t="str">
        <f t="shared" si="245"/>
        <v>Double Eyelids Setting Cream Natural Invisible Non-traces Long-lasting Double-magnified Double-eye Beauty Setting Cream 5ml&lt;br&gt;Features:&lt;br&gt;1. **Natural and Invisible Finish**: Our double eyelid shaping cream offers a natural, invisible look that seamlessly blends with your skin for a appearance, ensuring no one will notice you’re wearing it.&lt;br&gt;2. **Long-lasting Hold**: Experience the power of our long-lasting double eyelid shaping cream, designed to keep your beautiful inner double eyelids in place throughout the day without the need for constant -ups.&lt;br&gt;3. **Eye-Enhancing Effect**: This product is for those looking to enhance their eyes; our double eyelid shaping cream creates a beautifully enlarged eye effect, making your eyes appear more and .&lt;br&gt;4. **Easy Application**: With its user-friendly , applying our double eyelid shaping cream is effortless. Achieve stunning results in just minutes, whether you're getting for work or a night out.&lt;br&gt;5. **Versatile for All **: Suitable for daily wear or special events, our double eyelid shaping cream provides versatility and reliability, ensuring that your eye makeup looks wherever you go.&lt;br&gt;Product Description:&lt;br&gt;Double eyelids setting cream&lt;br&gt;</v>
      </c>
      <c r="P209" s="2" t="str">
        <f t="shared" si="246"/>
        <v>Double Eyelids Setting Cream Natural Invisible Non-traces Long-lasting Double-magnified Double-eye Beauty Setting Cream 5ml&lt;br&gt;Features:&lt;br&gt;1. **Natural and Invisible Finish**: Our double eyelid shaping cream offers a natural, invisible look that seamlessly blends with your skin for a appearance, ensuring no one will notice you’re wearing it.&lt;br&gt;2. **Long-lasting Hold**: Experience the power of our long-lasting double eyelid shaping cream, designed to keep your beautiful inner double eyelids in place throughout the day without the need for constant -ups.&lt;br&gt;3. **Eye-Enhancing Effect**: This product is for those looking to enhance their eyes; our double eyelid shaping cream creates a beautifully enlarged eye effect, making your eyes appear more and .&lt;br&gt;4. **Easy Application**: With its user-friendly , applying our double eyelid shaping cream is effortless. Achieve stunning results in just minutes, whether you're getting for work or a night out.&lt;br&gt;5. **Versatile for All **: Suitable for daily wear or special events, our double eyelid shaping cream provides versatility and reliability, ensuring that your eye makeup looks wherever you go.&lt;br&gt;Product Description:&lt;br&gt;Double eyelids setting cream&lt;br&gt;</v>
      </c>
      <c r="Q209" s="2" t="str">
        <f t="shared" si="247"/>
        <v>Double Eyelids Setting Cream Natural Invisible Non-traces Long-lasting Double-magnified Double-eye Beauty Setting Cream 5ml
Features:
1. **Natural and Invisible Finish**: Our double eyelid shaping cream offers a natural, invisible look that seamlessly blends with your skin for a appearance, ensuring no one will notice you’re wearing it.
2. **Long-lasting Hold**: Experience the power of our long-lasting double eyelid shaping cream, designed to keep your beautiful inner double eyelids in place throughout the day without the need for constant -ups.
3. **Eye-Enhancing Effect**: This product is for those looking to enhance their eyes; our double eyelid shaping cream creates a beautifully enlarged eye effect, making your eyes appear more and .
4. **Easy Application**: With its user-friendly , applying our double eyelid shaping cream is effortless. Achieve stunning results in just minutes, whether you're getting for work or a night out.
5. **Versatile for All **: Suitable for daily wear or special events, our double eyelid shaping cream provides versatility and reliability, ensuring that your eye makeup looks wherever you go.
Product Description:
Double eyelids setting cream
</v>
      </c>
      <c r="R209" s="2" t="str">
        <f t="shared" ref="R209:X209" si="271">REPLACE(Q209,1,FIND(CHAR(10),Q209),)</f>
        <v>Features:
1. **Natural and Invisible Finish**: Our double eyelid shaping cream offers a natural, invisible look that seamlessly blends with your skin for a appearance, ensuring no one will notice you’re wearing it.
2. **Long-lasting Hold**: Experience the power of our long-lasting double eyelid shaping cream, designed to keep your beautiful inner double eyelids in place throughout the day without the need for constant -ups.
3. **Eye-Enhancing Effect**: This product is for those looking to enhance their eyes; our double eyelid shaping cream creates a beautifully enlarged eye effect, making your eyes appear more and .
4. **Easy Application**: With its user-friendly , applying our double eyelid shaping cream is effortless. Achieve stunning results in just minutes, whether you're getting for work or a night out.
5. **Versatile for All **: Suitable for daily wear or special events, our double eyelid shaping cream provides versatility and reliability, ensuring that your eye makeup looks wherever you go.
Product Description:
Double eyelids setting cream
</v>
      </c>
      <c r="S209" s="3" t="str">
        <f t="shared" si="271"/>
        <v>1. **Natural and Invisible Finish**: Our double eyelid shaping cream offers a natural, invisible look that seamlessly blends with your skin for a appearance, ensuring no one will notice you’re wearing it.
2. **Long-lasting Hold**: Experience the power of our long-lasting double eyelid shaping cream, designed to keep your beautiful inner double eyelids in place throughout the day without the need for constant -ups.
3. **Eye-Enhancing Effect**: This product is for those looking to enhance their eyes; our double eyelid shaping cream creates a beautifully enlarged eye effect, making your eyes appear more and .
4. **Easy Application**: With its user-friendly , applying our double eyelid shaping cream is effortless. Achieve stunning results in just minutes, whether you're getting for work or a night out.
5. **Versatile for All **: Suitable for daily wear or special events, our double eyelid shaping cream provides versatility and reliability, ensuring that your eye makeup looks wherever you go.
Product Description:
Double eyelids setting cream
</v>
      </c>
      <c r="T209" s="3" t="str">
        <f t="shared" si="271"/>
        <v>2. **Long-lasting Hold**: Experience the power of our long-lasting double eyelid shaping cream, designed to keep your beautiful inner double eyelids in place throughout the day without the need for constant -ups.
3. **Eye-Enhancing Effect**: This product is for those looking to enhance their eyes; our double eyelid shaping cream creates a beautifully enlarged eye effect, making your eyes appear more and .
4. **Easy Application**: With its user-friendly , applying our double eyelid shaping cream is effortless. Achieve stunning results in just minutes, whether you're getting for work or a night out.
5. **Versatile for All **: Suitable for daily wear or special events, our double eyelid shaping cream provides versatility and reliability, ensuring that your eye makeup looks wherever you go.
Product Description:
Double eyelids setting cream
</v>
      </c>
      <c r="U209" s="3" t="str">
        <f t="shared" si="271"/>
        <v>3. **Eye-Enhancing Effect**: This product is for those looking to enhance their eyes; our double eyelid shaping cream creates a beautifully enlarged eye effect, making your eyes appear more and .
4. **Easy Application**: With its user-friendly , applying our double eyelid shaping cream is effortless. Achieve stunning results in just minutes, whether you're getting for work or a night out.
5. **Versatile for All **: Suitable for daily wear or special events, our double eyelid shaping cream provides versatility and reliability, ensuring that your eye makeup looks wherever you go.
Product Description:
Double eyelids setting cream
</v>
      </c>
      <c r="V209" s="3" t="str">
        <f t="shared" si="271"/>
        <v>4. **Easy Application**: With its user-friendly , applying our double eyelid shaping cream is effortless. Achieve stunning results in just minutes, whether you're getting for work or a night out.
5. **Versatile for All **: Suitable for daily wear or special events, our double eyelid shaping cream provides versatility and reliability, ensuring that your eye makeup looks wherever you go.
Product Description:
Double eyelids setting cream
</v>
      </c>
      <c r="W209" s="3" t="str">
        <f t="shared" si="271"/>
        <v>5. **Versatile for All **: Suitable for daily wear or special events, our double eyelid shaping cream provides versatility and reliability, ensuring that your eye makeup looks wherever you go.
Product Description:
Double eyelids setting cream
</v>
      </c>
      <c r="X209" s="3" t="str">
        <f t="shared" si="271"/>
        <v>Product Description:
Double eyelids setting cream
</v>
      </c>
      <c r="Y209" s="2" t="str">
        <f t="shared" si="249"/>
        <v>Herunwer 【Service】 If you have any questions, please feel free to contact us and we will answer your questions as soon as possible.</v>
      </c>
      <c r="Z209" s="3" t="s">
        <v>59</v>
      </c>
      <c r="AA209" s="3" t="str">
        <f t="shared" si="250"/>
        <v>1. **Natural and Invisible Finish**: Our double eyelid shaping cream offers a natural, invisible look that seamlessly blends with your skin for a appearance, ensuring no one will notice you’re wearing it.</v>
      </c>
      <c r="AB209" s="2" t="str">
        <f t="shared" si="251"/>
        <v>2. **Long-lasting Hold**: Experience the power of our long-lasting double eyelid shaping cream, designed to keep your beautiful inner double eyelids in place throughout the day without the need for constant -ups.</v>
      </c>
      <c r="AC209" s="2" t="str">
        <f t="shared" si="252"/>
        <v>3. **Eye-Enhancing Effect**: This product is for those looking to enhance their eyes; our double eyelid shaping cream creates a beautifully enlarged eye effect, making your eyes appear more and .</v>
      </c>
      <c r="AD209" s="2" t="str">
        <f t="shared" si="253"/>
        <v>4. **Easy Application**: With its user-friendly , applying our double eyelid shaping cream is effortless. Achieve stunning results in just minutes, whether you're getting for work or a night out.</v>
      </c>
      <c r="AE209" s="2" t="str">
        <f t="shared" si="254"/>
        <v>5. **Versatile for All **: Suitable for daily wear or special events, our double eyelid shaping cream provides versatility and reliability, ensuring that your eye makeup looks wherever you go.</v>
      </c>
      <c r="AF209" t="s">
        <v>3479</v>
      </c>
      <c r="AG209" t="s">
        <v>61</v>
      </c>
      <c r="AH209" t="s">
        <v>62</v>
      </c>
      <c r="AJ209" t="s">
        <v>63</v>
      </c>
      <c r="AK209" t="s">
        <v>64</v>
      </c>
      <c r="AL209" t="s">
        <v>157</v>
      </c>
      <c r="AM209" t="s">
        <v>706</v>
      </c>
      <c r="AN209" s="5">
        <v>0.04</v>
      </c>
      <c r="AO209">
        <v>13.99</v>
      </c>
      <c r="AP209">
        <v>5.5</v>
      </c>
      <c r="AQ209">
        <v>4.99</v>
      </c>
      <c r="AR209" t="str">
        <f t="shared" si="255"/>
        <v>202411999000529084</v>
      </c>
      <c r="AU209" t="s">
        <v>67</v>
      </c>
      <c r="BA209" t="s">
        <v>3480</v>
      </c>
      <c r="BB209" t="s">
        <v>3481</v>
      </c>
      <c r="BC209" t="s">
        <v>3482</v>
      </c>
      <c r="BD209" t="s">
        <v>3483</v>
      </c>
      <c r="BE209" t="s">
        <v>3484</v>
      </c>
      <c r="BF209" t="s">
        <v>3485</v>
      </c>
      <c r="BG209" t="s">
        <v>3486</v>
      </c>
      <c r="BH209" t="s">
        <v>3487</v>
      </c>
      <c r="BI209" t="s">
        <v>3488</v>
      </c>
      <c r="BJ209" t="s">
        <v>3489</v>
      </c>
      <c r="BK209" t="str">
        <f t="shared" si="256"/>
        <v>http://23.94.38.62/am4zbjZhV3p4V3I3RXRtK1drZ2M4QzNrTHlJQmRVVFNoWGVhMDdtSHdHdWdRdU1GdmRJUkVISkZrSWtxOUFjOTlPUlIrWjltc3dVPQ.jpg@100</v>
      </c>
      <c r="BL209" t="s">
        <v>3477</v>
      </c>
      <c r="BN209" t="s">
        <v>3490</v>
      </c>
      <c r="BO209" t="s">
        <v>3491</v>
      </c>
      <c r="BP209" t="s">
        <v>3492</v>
      </c>
      <c r="BQ209" t="s">
        <v>3493</v>
      </c>
    </row>
    <row r="210" ht="50" customHeight="1" spans="1:69">
      <c r="A210" t="s">
        <v>3494</v>
      </c>
      <c r="B210" t="s">
        <v>54</v>
      </c>
      <c r="C210" t="s">
        <v>55</v>
      </c>
      <c r="D210" t="s">
        <v>56</v>
      </c>
      <c r="E210"/>
      <c r="F210" t="str">
        <f t="shared" si="240"/>
        <v>2WXX20250106-YSQ241128007-Herunwer</v>
      </c>
      <c r="G210" t="str">
        <f t="shared" si="241"/>
        <v>2WXX20250106--Herunwer</v>
      </c>
      <c r="J210" t="str">
        <f t="shared" si="242"/>
        <v>Double Eyelids Setting Cream Natural Invisible Non-traces Long-lasting Double-magnified Double-eye Beauty Setting Cream 5ml</v>
      </c>
      <c r="K210" t="s">
        <v>57</v>
      </c>
      <c r="L210" t="str">
        <f t="shared" si="243"/>
        <v>Herunwer Double Eyelids Setting Cream Natural Invisible Non-traces Long-lasting Double-magnified Double-eye Beauty Setting Cream 5ml</v>
      </c>
      <c r="M210">
        <f t="shared" si="244"/>
        <v>132</v>
      </c>
      <c r="N210" t="s">
        <v>3495</v>
      </c>
      <c r="O210" s="2" t="str">
        <f t="shared" si="245"/>
        <v>Double Eyelids Setting Cream Natural Invisible Non-traces Long-lasting Double-magnified Double-eye Beauty Setting Cream 5ml&lt;br&gt;Features:&lt;br&gt;1. **Natural and Invisible Finish**: Our double eyelid shaping cream offers a natural, invisible look that seamlessly blends with your skin for a appearance, ensuring no one will notice you’re wearing it.&lt;br&gt;2. **Long-lasting Hold**: Experience the power of our long-lasting double eyelid shaping cream, designed to keep your beautiful inner double eyelids in place throughout the day without the need for constant -ups.&lt;br&gt;3. **Eye-Enhancing Effect**: This product is for those looking to enhance their eyes; our double eyelid shaping cream creates a beautifully enlarged eye effect, making your eyes appear more and .&lt;br&gt;4. **Easy Application**: With its user-friendly , applying our double eyelid shaping cream is effortless. Achieve stunning results in just minutes, whether you're getting for work or a night out.&lt;br&gt;5. **Versatile for All **: Suitable for daily wear or special events, our double eyelid shaping cream provides versatility and reliability, ensuring that your eye makeup looks wherever you go.&lt;br&gt;Product Description:&lt;br&gt;Double eyelids setting cream&lt;br&gt;</v>
      </c>
      <c r="P210" s="2" t="str">
        <f t="shared" si="246"/>
        <v>Double Eyelids Setting Cream Natural Invisible Non-traces Long-lasting Double-magnified Double-eye Beauty Setting Cream 5ml&lt;br&gt;Features:&lt;br&gt;1. **Natural and Invisible Finish**: Our double eyelid shaping cream offers a natural, invisible look that seamlessly blends with your skin for a appearance, ensuring no one will notice you’re wearing it.&lt;br&gt;2. **Long-lasting Hold**: Experience the power of our long-lasting double eyelid shaping cream, designed to keep your beautiful inner double eyelids in place throughout the day without the need for constant -ups.&lt;br&gt;3. **Eye-Enhancing Effect**: This product is for those looking to enhance their eyes; our double eyelid shaping cream creates a beautifully enlarged eye effect, making your eyes appear more and .&lt;br&gt;4. **Easy Application**: With its user-friendly , applying our double eyelid shaping cream is effortless. Achieve stunning results in just minutes, whether you're getting for work or a night out.&lt;br&gt;5. **Versatile for All **: Suitable for daily wear or special events, our double eyelid shaping cream provides versatility and reliability, ensuring that your eye makeup looks wherever you go.&lt;br&gt;Product Description:&lt;br&gt;Double eyelids setting cream&lt;br&gt;</v>
      </c>
      <c r="Q210" s="2" t="str">
        <f t="shared" si="247"/>
        <v>Double Eyelids Setting Cream Natural Invisible Non-traces Long-lasting Double-magnified Double-eye Beauty Setting Cream 5ml
Features:
1. **Natural and Invisible Finish**: Our double eyelid shaping cream offers a natural, invisible look that seamlessly blends with your skin for a appearance, ensuring no one will notice you’re wearing it.
2. **Long-lasting Hold**: Experience the power of our long-lasting double eyelid shaping cream, designed to keep your beautiful inner double eyelids in place throughout the day without the need for constant -ups.
3. **Eye-Enhancing Effect**: This product is for those looking to enhance their eyes; our double eyelid shaping cream creates a beautifully enlarged eye effect, making your eyes appear more and .
4. **Easy Application**: With its user-friendly , applying our double eyelid shaping cream is effortless. Achieve stunning results in just minutes, whether you're getting for work or a night out.
5. **Versatile for All **: Suitable for daily wear or special events, our double eyelid shaping cream provides versatility and reliability, ensuring that your eye makeup looks wherever you go.
Product Description:
Double eyelids setting cream
</v>
      </c>
      <c r="R210" s="2" t="str">
        <f t="shared" ref="R210:X210" si="272">REPLACE(Q210,1,FIND(CHAR(10),Q210),)</f>
        <v>Features:
1. **Natural and Invisible Finish**: Our double eyelid shaping cream offers a natural, invisible look that seamlessly blends with your skin for a appearance, ensuring no one will notice you’re wearing it.
2. **Long-lasting Hold**: Experience the power of our long-lasting double eyelid shaping cream, designed to keep your beautiful inner double eyelids in place throughout the day without the need for constant -ups.
3. **Eye-Enhancing Effect**: This product is for those looking to enhance their eyes; our double eyelid shaping cream creates a beautifully enlarged eye effect, making your eyes appear more and .
4. **Easy Application**: With its user-friendly , applying our double eyelid shaping cream is effortless. Achieve stunning results in just minutes, whether you're getting for work or a night out.
5. **Versatile for All **: Suitable for daily wear or special events, our double eyelid shaping cream provides versatility and reliability, ensuring that your eye makeup looks wherever you go.
Product Description:
Double eyelids setting cream
</v>
      </c>
      <c r="S210" s="3" t="str">
        <f t="shared" si="272"/>
        <v>1. **Natural and Invisible Finish**: Our double eyelid shaping cream offers a natural, invisible look that seamlessly blends with your skin for a appearance, ensuring no one will notice you’re wearing it.
2. **Long-lasting Hold**: Experience the power of our long-lasting double eyelid shaping cream, designed to keep your beautiful inner double eyelids in place throughout the day without the need for constant -ups.
3. **Eye-Enhancing Effect**: This product is for those looking to enhance their eyes; our double eyelid shaping cream creates a beautifully enlarged eye effect, making your eyes appear more and .
4. **Easy Application**: With its user-friendly , applying our double eyelid shaping cream is effortless. Achieve stunning results in just minutes, whether you're getting for work or a night out.
5. **Versatile for All **: Suitable for daily wear or special events, our double eyelid shaping cream provides versatility and reliability, ensuring that your eye makeup looks wherever you go.
Product Description:
Double eyelids setting cream
</v>
      </c>
      <c r="T210" s="3" t="str">
        <f t="shared" si="272"/>
        <v>2. **Long-lasting Hold**: Experience the power of our long-lasting double eyelid shaping cream, designed to keep your beautiful inner double eyelids in place throughout the day without the need for constant -ups.
3. **Eye-Enhancing Effect**: This product is for those looking to enhance their eyes; our double eyelid shaping cream creates a beautifully enlarged eye effect, making your eyes appear more and .
4. **Easy Application**: With its user-friendly , applying our double eyelid shaping cream is effortless. Achieve stunning results in just minutes, whether you're getting for work or a night out.
5. **Versatile for All **: Suitable for daily wear or special events, our double eyelid shaping cream provides versatility and reliability, ensuring that your eye makeup looks wherever you go.
Product Description:
Double eyelids setting cream
</v>
      </c>
      <c r="U210" s="3" t="str">
        <f t="shared" si="272"/>
        <v>3. **Eye-Enhancing Effect**: This product is for those looking to enhance their eyes; our double eyelid shaping cream creates a beautifully enlarged eye effect, making your eyes appear more and .
4. **Easy Application**: With its user-friendly , applying our double eyelid shaping cream is effortless. Achieve stunning results in just minutes, whether you're getting for work or a night out.
5. **Versatile for All **: Suitable for daily wear or special events, our double eyelid shaping cream provides versatility and reliability, ensuring that your eye makeup looks wherever you go.
Product Description:
Double eyelids setting cream
</v>
      </c>
      <c r="V210" s="3" t="str">
        <f t="shared" si="272"/>
        <v>4. **Easy Application**: With its user-friendly , applying our double eyelid shaping cream is effortless. Achieve stunning results in just minutes, whether you're getting for work or a night out.
5. **Versatile for All **: Suitable for daily wear or special events, our double eyelid shaping cream provides versatility and reliability, ensuring that your eye makeup looks wherever you go.
Product Description:
Double eyelids setting cream
</v>
      </c>
      <c r="W210" s="3" t="str">
        <f t="shared" si="272"/>
        <v>5. **Versatile for All **: Suitable for daily wear or special events, our double eyelid shaping cream provides versatility and reliability, ensuring that your eye makeup looks wherever you go.
Product Description:
Double eyelids setting cream
</v>
      </c>
      <c r="X210" s="3" t="str">
        <f t="shared" si="272"/>
        <v>Product Description:
Double eyelids setting cream
</v>
      </c>
      <c r="Y210" s="2" t="str">
        <f t="shared" si="249"/>
        <v>Herunwer 【Service】 If you have any questions, please feel free to contact us and we will answer your questions as soon as possible.</v>
      </c>
      <c r="Z210" s="3" t="s">
        <v>59</v>
      </c>
      <c r="AA210" s="3" t="str">
        <f t="shared" si="250"/>
        <v>1. **Natural and Invisible Finish**: Our double eyelid shaping cream offers a natural, invisible look that seamlessly blends with your skin for a appearance, ensuring no one will notice you’re wearing it.</v>
      </c>
      <c r="AB210" s="2" t="str">
        <f t="shared" si="251"/>
        <v>2. **Long-lasting Hold**: Experience the power of our long-lasting double eyelid shaping cream, designed to keep your beautiful inner double eyelids in place throughout the day without the need for constant -ups.</v>
      </c>
      <c r="AC210" s="2" t="str">
        <f t="shared" si="252"/>
        <v>3. **Eye-Enhancing Effect**: This product is for those looking to enhance their eyes; our double eyelid shaping cream creates a beautifully enlarged eye effect, making your eyes appear more and .</v>
      </c>
      <c r="AD210" s="2" t="str">
        <f t="shared" si="253"/>
        <v>4. **Easy Application**: With its user-friendly , applying our double eyelid shaping cream is effortless. Achieve stunning results in just minutes, whether you're getting for work or a night out.</v>
      </c>
      <c r="AE210" s="2" t="str">
        <f t="shared" si="254"/>
        <v>5. **Versatile for All **: Suitable for daily wear or special events, our double eyelid shaping cream provides versatility and reliability, ensuring that your eye makeup looks wherever you go.</v>
      </c>
      <c r="AF210" t="s">
        <v>3496</v>
      </c>
      <c r="AG210" t="s">
        <v>61</v>
      </c>
      <c r="AH210" t="s">
        <v>62</v>
      </c>
      <c r="AJ210" t="s">
        <v>63</v>
      </c>
      <c r="AK210" t="s">
        <v>64</v>
      </c>
      <c r="AL210" t="s">
        <v>157</v>
      </c>
      <c r="AM210" t="s">
        <v>798</v>
      </c>
      <c r="AN210" s="5">
        <v>0.03</v>
      </c>
      <c r="AO210">
        <v>13.99</v>
      </c>
      <c r="AP210">
        <v>5.5</v>
      </c>
      <c r="AQ210">
        <v>4.99</v>
      </c>
      <c r="AR210" t="str">
        <f t="shared" si="255"/>
        <v>202411999000529084</v>
      </c>
      <c r="AU210" t="s">
        <v>67</v>
      </c>
      <c r="BA210" t="s">
        <v>3497</v>
      </c>
      <c r="BB210" t="s">
        <v>3498</v>
      </c>
      <c r="BC210" t="s">
        <v>3499</v>
      </c>
      <c r="BD210" t="s">
        <v>3500</v>
      </c>
      <c r="BE210" t="s">
        <v>3501</v>
      </c>
      <c r="BF210" t="s">
        <v>3502</v>
      </c>
      <c r="BG210" t="s">
        <v>3503</v>
      </c>
      <c r="BH210" t="s">
        <v>3504</v>
      </c>
      <c r="BI210" t="s">
        <v>3505</v>
      </c>
      <c r="BJ210" t="s">
        <v>3506</v>
      </c>
      <c r="BK210" t="str">
        <f t="shared" si="256"/>
        <v>http://23.94.38.62/OEdYVDBna3ZxeGwxazllRlpRT1U3NmF1NSt2K1NNcmhEOVpibXY2ZzhLOUt4QnB2ZXhsdWRCa3psSXRsclE5V3llZEVGUGF1YkpzPQ.jpg@100</v>
      </c>
      <c r="BL210" t="s">
        <v>3494</v>
      </c>
      <c r="BN210" t="s">
        <v>3490</v>
      </c>
      <c r="BO210" t="s">
        <v>3491</v>
      </c>
      <c r="BP210" t="s">
        <v>3492</v>
      </c>
      <c r="BQ210" t="s">
        <v>3493</v>
      </c>
    </row>
    <row r="211" ht="50" customHeight="1" spans="1:69">
      <c r="A211" t="s">
        <v>3507</v>
      </c>
      <c r="B211" t="s">
        <v>54</v>
      </c>
      <c r="C211" t="s">
        <v>55</v>
      </c>
      <c r="D211" t="s">
        <v>56</v>
      </c>
      <c r="E211"/>
      <c r="F211" t="str">
        <f t="shared" si="240"/>
        <v>2WXX20250106-TZZ70510661-Herunwer</v>
      </c>
      <c r="G211" t="str">
        <f t="shared" si="241"/>
        <v>2WXX20250106--Herunwer</v>
      </c>
      <c r="J211" t="str">
        <f t="shared" si="242"/>
        <v>Shiatsu Heat Massage Deep Kneading Massager Neck Shoulder Back Pain</v>
      </c>
      <c r="K211" t="s">
        <v>57</v>
      </c>
      <c r="L211" t="str">
        <f t="shared" si="243"/>
        <v>Herunwer Shiatsu Heat Massage Deep Kneading Massager Neck Shoulder Back Pain</v>
      </c>
      <c r="M211">
        <f t="shared" si="244"/>
        <v>76</v>
      </c>
      <c r="N211" t="s">
        <v>3508</v>
      </c>
      <c r="O211" s="2" t="str">
        <f t="shared" si="245"/>
        <v>Normal 0 7.8 磅 0 2 false false false EN-US ZH-CN X-NONE Shiatsu Heat Massage Deep Kneading Massager Neck Shoulder Back Pain&lt;br&gt;Product parameters:&lt;br&gt;Material: leather+Breathable mesh fabric&lt;br&gt;Power supply: ac&lt;br&gt;Function: infrared physiotherapy&lt;br&gt;Control mode: digital type main&lt;br&gt;Applicable part: the leg, hip, neck, waist and back&lt;br&gt;Gear: stepless variable speed&lt;br&gt;Massage number: 4&lt;br&gt;Massage technique: knead&lt;br&gt;Physical pattern classification: infrared light&lt;br&gt;Shape: a&lt;br&gt;Color:coffee&lt;br&gt;Categories: massage&lt;br&gt;The input voltage: 12 v&lt;br&gt;Input current: 1.5 to 2.0&lt;br&gt;Rated power: 20 w&lt;br&gt;Using the environment: 0°C to 40 °C&lt;br&gt;Product size: 10 cm * 30 cm * 19 cm&lt;br&gt;Features:&lt;br&gt;Four fever massage can both heat and real kneading massage effect, can thoroughly massage muscle fatigue, relaxing tendons, soreness, put Loosen the mood, give you more massage.&lt;br&gt;Massage have unique four hand massage type design, can be the direction of the positive and negative mediation to massage each other, also can adjust how quickly the speed of the massage.&lt;br&gt;practical baby, even in the driving on the way to do massage, also specially motorists are equipped with power supply, convenient travel fatigue headache massage.&lt;br&gt;Compact and practical, home dual-use, whether it's in the car, or at home, massage 20 minutes a day, can promote the blood circulation, relieve physical fatigue.&lt;br&gt;Using super high quality leather, easy to do, no burr, more won't appear adverse reactions such as skin.&lt;br&gt;Method of use:&lt;br&gt;Family use;Connected the power adapter output plug to massager, then insert the plug of the input indoor power socket.&lt;br&gt;Car use: the car lighter connection link line and massager, then inserted into the car lighter hole, the product electricity, namely in the standby&lt;br&gt;Package includes:&lt;br&gt;1 x FlexxSonic Shiatsu Massager&lt;br&gt;1 x Car Adapter&lt;br&gt;1 x User Manual&lt;br&gt;/* Style Definitions */&lt;br&gt;table.MsoNormalTable&lt;br&gt;{mso-style-name:普通表格;&lt;br&gt;mso-tstyle-rowband-size:0;&lt;br&gt;mso-tstyle-colband-size:0;&lt;br&gt;mso-style-noshow:yes;&lt;br&gt;mso-style-priority:99;&lt;br&gt;mso-style-qformat:yes;&lt;br&gt;mso-style-parent:"";&lt;br&gt;mso-padding-alt:0cm 5.4pt 0cm 5.4pt;&lt;br&gt;mso-para-margin-top:0cm;&lt;br&gt;mso-para-margin-right:0cm;&lt;br&gt;mso-para-margin-bottom:10.0pt;&lt;br&gt;mso-para-margin-left:0cm;&lt;br&gt;line-height:11.0pt;&lt;br&gt;mso-pagination:widow-orphan;&lt;br&gt;font-size:10.5pt;&lt;br&gt;mso-bidi-font-size:11.0pt;&lt;br&gt;font-family:"Calibri","sans-serif";&lt;br&gt;mso-ascii-font-family:Calibri;&lt;br&gt;mso-ascii-theme-font:minor-latin;&lt;br&gt;mso-fareast-font-family:宋体;&lt;br&gt;mso-fareast-theme-font:minor-fareast;&lt;br&gt;mso-hansi-font-family:Calibri;&lt;br&gt;mso-hansi-theme-font:minor-latin;&lt;br&gt;mso-font-kerning:1.0pt;}&lt;br&gt;</v>
      </c>
      <c r="P211" s="2" t="str">
        <f t="shared" si="246"/>
        <v>Normal 0 7.8 磅 0 2 false false false EN-US ZH-CN X-NONE Shiatsu Heat Massage Deep Kneading Massager Neck Shoulder Back Pain&lt;br&gt;Product parameters:&lt;br&gt;Material: leather+Breathable mesh fabric&lt;br&gt;Power supply: ac&lt;br&gt;Function: infrared physiotherapy&lt;br&gt;Control mode: digital type main&lt;br&gt;Applicable part: the leg, hip, neck, waist and back&lt;br&gt;Gear: stepless variable speed&lt;br&gt;Massage number: 4&lt;br&gt;Massage technique: knead&lt;br&gt;Physical pattern classification: infrared light&lt;br&gt;Shape: a&lt;br&gt;Color:coffee&lt;br&gt;Categories: massage&lt;br&gt;The input voltage: 12 v&lt;br&gt;Input current: 1.5 to 2.0&lt;br&gt;Rated power: 20 w&lt;br&gt;Using the environment: 0°C to 40 °C&lt;br&gt;Product size: 10 cm * 30 cm * 19 cm&lt;br&gt;Features:&lt;br&gt;Four fever massage can both heat and real kneading massage effect, can thoroughly massage muscle fatigue, relaxing tendons, soreness, put Loosen the mood, give you more massage.&lt;br&gt;Massage have unique four hand massage type design, can be the direction of the positive and negative mediation to massage each other, also can adjust how quickly the speed of the massage.&lt;br&gt;practical baby, even in the driving on the way to do massage, also specially motorists are equipped with power supply, convenient travel fatigue headache massage.&lt;br&gt;Compact and practical, home dual-use, whether it's in the car, or at home, massage 20 minutes a day, can promote the blood circulation, relieve physical fatigue.&lt;br&gt;Using super high quality leather, easy to do, no burr, more won't appear adverse reactions such as skin.&lt;br&gt;Method of use:&lt;br&gt;Family use;Connected the power adapter output plug to massager, then insert the plug of the input indoor power socket.&lt;br&gt;Car use: the car lighter connection link line and massager, then inserted into the car lighter hole, the product electricity, namely in the standby&lt;br&gt;Package includes:&lt;br&gt;1 x FlexxSonic Shiatsu Massager&lt;br&gt;1 x Car Adapter&lt;br&gt;1 x User Manual&lt;br&gt;/* Style Definitions */&lt;br&gt;table.MsoNormalTable&lt;br&gt;{mso-style-name:普通表格;&lt;br&gt;mso-tstyle-rowband-size:0;&lt;br&gt;mso-tstyle-colband-size:0;&lt;br&gt;mso-style-noshow:yes;&lt;br&gt;mso-style-priority:99;&lt;br&gt;mso-style-qformat:yes;&lt;br&gt;mso-style-parent:"";&lt;br&gt;mso-padding-alt:0cm 5.4pt 0cm 5.4pt;&lt;br&gt;mso-para-margin-top:0cm;&lt;br&gt;mso-para-margin-right:0cm;&lt;br&gt;mso-para-margin-bottom:10.0pt;&lt;br&gt;mso-para-margin-left:0cm;&lt;br&gt;line-height:11.0pt;&lt;br&gt;mso-pagination:widow-orphan;&lt;br&gt;font-size:10.5pt;&lt;br&gt;mso-bidi-font-size:11.0pt;&lt;br&gt;font-family:"Calibri","sans-serif";&lt;br&gt;mso-ascii-font-family:Calibri;&lt;br&gt;mso-ascii-theme-font:minor-latin;&lt;br&gt;mso-fareast-font-family:宋体;&lt;br&gt;mso-fareast-theme-font:minor-fareast;&lt;br&gt;mso-hansi-font-family:Calibri;&lt;br&gt;mso-hansi-theme-font:minor-latin;&lt;br&gt;mso-font-kerning:1.0pt;}&lt;br&gt;</v>
      </c>
      <c r="Q211" s="2" t="str">
        <f t="shared" si="247"/>
        <v>Normal 0 7.8 磅 0 2 false false false EN-US ZH-CN X-NONE Shiatsu Heat Massage Deep Kneading Massager Neck Shoulder Back Pain
Product parameters:
Material: leather+Breathable mesh fabric
Power supply: ac
Function: infrared physiotherapy
Control mode: digital type main
Applicable part: the leg, hip, neck, waist and back
Gear: stepless variable speed
Massage number: 4
Massage technique: knead
Physical pattern classification: infrared light
Shape: a
Color:coffee
Categories: massage
The input voltage: 12 v
Input current: 1.5 to 2.0
Rated power: 20 w
Using the environment: 0°C to 40 °C
Product size: 10 cm * 30 cm * 19 cm
Features:
Four fever massage can both heat and real kneading massage effect, can thoroughly massage muscle fatigue, relaxing tendons, soreness, put Loosen the mood, give you more massage.
Massage have unique four hand massage type design, can be the direction of the positive and negative mediation to massage each other, also can adjust how quickly the speed of the massage.
practical baby, even in the driving on the way to do massage, also specially motorists are equipped with power supply, convenient travel fatigue headache massage.
Compact and practical, home dual-use, whether it's in the car, or at home, massage 20 minutes a day, can promote the blood circulation, relieve physical fatigue.
Using super high quality leather, easy to do, no burr, more won't appear adverse reactions such as skin.
Method of use:
Family use;Connected the power adapter output plug to massager, then insert the plug of the input indoor power socket.
Car use: the car lighter connection link line and massager, then inserted into the car lighter hole, the product electricity, namely in the standby
Package includes:
1 x FlexxSonic Shiatsu Massager
1 x Car Adapter
1 x User Manual
/* Style Definitions */
table.MsoNormalTable
{mso-style-name:普通表格;
mso-tstyle-rowband-size:0;
mso-tstyle-colband-size:0;
mso-style-noshow:yes;
mso-style-priority:99;
mso-style-qformat:yes;
mso-style-parent:"";
mso-padding-alt:0cm 5.4pt 0cm 5.4pt;
mso-para-margin-top:0cm;
mso-para-margin-right:0cm;
mso-para-margin-bottom:10.0pt;
mso-para-margin-left:0cm;
line-height:11.0pt;
mso-pagination:widow-orphan;
font-size:10.5pt;
mso-bidi-font-size:11.0pt;
font-family:"Calibri","sans-serif";
mso-ascii-font-family:Calibri;
mso-ascii-theme-font:minor-latin;
mso-fareast-font-family:宋体;
mso-fareast-theme-font:minor-fareast;
mso-hansi-font-family:Calibri;
mso-hansi-theme-font:minor-latin;
mso-font-kerning:1.0pt;}
</v>
      </c>
      <c r="R211" s="2" t="str">
        <f t="shared" ref="R211:X211" si="273">REPLACE(Q211,1,FIND(CHAR(10),Q211),)</f>
        <v>Product parameters:
Material: leather+Breathable mesh fabric
Power supply: ac
Function: infrared physiotherapy
Control mode: digital type main
Applicable part: the leg, hip, neck, waist and back
Gear: stepless variable speed
Massage number: 4
Massage technique: knead
Physical pattern classification: infrared light
Shape: a
Color:coffee
Categories: massage
The input voltage: 12 v
Input current: 1.5 to 2.0
Rated power: 20 w
Using the environment: 0°C to 40 °C
Product size: 10 cm * 30 cm * 19 cm
Features:
Four fever massage can both heat and real kneading massage effect, can thoroughly massage muscle fatigue, relaxing tendons, soreness, put Loosen the mood, give you more massage.
Massage have unique four hand massage type design, can be the direction of the positive and negative mediation to massage each other, also can adjust how quickly the speed of the massage.
practical baby, even in the driving on the way to do massage, also specially motorists are equipped with power supply, convenient travel fatigue headache massage.
Compact and practical, home dual-use, whether it's in the car, or at home, massage 20 minutes a day, can promote the blood circulation, relieve physical fatigue.
Using super high quality leather, easy to do, no burr, more won't appear adverse reactions such as skin.
Method of use:
Family use;Connected the power adapter output plug to massager, then insert the plug of the input indoor power socket.
Car use: the car lighter connection link line and massager, then inserted into the car lighter hole, the product electricity, namely in the standby
Package includes:
1 x FlexxSonic Shiatsu Massager
1 x Car Adapter
1 x User Manual
/* Style Definitions */
table.MsoNormalTable
{mso-style-name:普通表格;
mso-tstyle-rowband-size:0;
mso-tstyle-colband-size:0;
mso-style-noshow:yes;
mso-style-priority:99;
mso-style-qformat:yes;
mso-style-parent:"";
mso-padding-alt:0cm 5.4pt 0cm 5.4pt;
mso-para-margin-top:0cm;
mso-para-margin-right:0cm;
mso-para-margin-bottom:10.0pt;
mso-para-margin-left:0cm;
line-height:11.0pt;
mso-pagination:widow-orphan;
font-size:10.5pt;
mso-bidi-font-size:11.0pt;
font-family:"Calibri","sans-serif";
mso-ascii-font-family:Calibri;
mso-ascii-theme-font:minor-latin;
mso-fareast-font-family:宋体;
mso-fareast-theme-font:minor-fareast;
mso-hansi-font-family:Calibri;
mso-hansi-theme-font:minor-latin;
mso-font-kerning:1.0pt;}
</v>
      </c>
      <c r="S211" s="3" t="str">
        <f t="shared" si="273"/>
        <v>Material: leather+Breathable mesh fabric
Power supply: ac
Function: infrared physiotherapy
Control mode: digital type main
Applicable part: the leg, hip, neck, waist and back
Gear: stepless variable speed
Massage number: 4
Massage technique: knead
Physical pattern classification: infrared light
Shape: a
Color:coffee
Categories: massage
The input voltage: 12 v
Input current: 1.5 to 2.0
Rated power: 20 w
Using the environment: 0°C to 40 °C
Product size: 10 cm * 30 cm * 19 cm
Features:
Four fever massage can both heat and real kneading massage effect, can thoroughly massage muscle fatigue, relaxing tendons, soreness, put Loosen the mood, give you more massage.
Massage have unique four hand massage type design, can be the direction of the positive and negative mediation to massage each other, also can adjust how quickly the speed of the massage.
practical baby, even in the driving on the way to do massage, also specially motorists are equipped with power supply, convenient travel fatigue headache massage.
Compact and practical, home dual-use, whether it's in the car, or at home, massage 20 minutes a day, can promote the blood circulation, relieve physical fatigue.
Using super high quality leather, easy to do, no burr, more won't appear adverse reactions such as skin.
Method of use:
Family use;Connected the power adapter output plug to massager, then insert the plug of the input indoor power socket.
Car use: the car lighter connection link line and massager, then inserted into the car lighter hole, the product electricity, namely in the standby
Package includes:
1 x FlexxSonic Shiatsu Massager
1 x Car Adapter
1 x User Manual
/* Style Definitions */
table.MsoNormalTable
{mso-style-name:普通表格;
mso-tstyle-rowband-size:0;
mso-tstyle-colband-size:0;
mso-style-noshow:yes;
mso-style-priority:99;
mso-style-qformat:yes;
mso-style-parent:"";
mso-padding-alt:0cm 5.4pt 0cm 5.4pt;
mso-para-margin-top:0cm;
mso-para-margin-right:0cm;
mso-para-margin-bottom:10.0pt;
mso-para-margin-left:0cm;
line-height:11.0pt;
mso-pagination:widow-orphan;
font-size:10.5pt;
mso-bidi-font-size:11.0pt;
font-family:"Calibri","sans-serif";
mso-ascii-font-family:Calibri;
mso-ascii-theme-font:minor-latin;
mso-fareast-font-family:宋体;
mso-fareast-theme-font:minor-fareast;
mso-hansi-font-family:Calibri;
mso-hansi-theme-font:minor-latin;
mso-font-kerning:1.0pt;}
</v>
      </c>
      <c r="T211" s="3" t="str">
        <f t="shared" si="273"/>
        <v>Power supply: ac
Function: infrared physiotherapy
Control mode: digital type main
Applicable part: the leg, hip, neck, waist and back
Gear: stepless variable speed
Massage number: 4
Massage technique: knead
Physical pattern classification: infrared light
Shape: a
Color:coffee
Categories: massage
The input voltage: 12 v
Input current: 1.5 to 2.0
Rated power: 20 w
Using the environment: 0°C to 40 °C
Product size: 10 cm * 30 cm * 19 cm
Features:
Four fever massage can both heat and real kneading massage effect, can thoroughly massage muscle fatigue, relaxing tendons, soreness, put Loosen the mood, give you more massage.
Massage have unique four hand massage type design, can be the direction of the positive and negative mediation to massage each other, also can adjust how quickly the speed of the massage.
practical baby, even in the driving on the way to do massage, also specially motorists are equipped with power supply, convenient travel fatigue headache massage.
Compact and practical, home dual-use, whether it's in the car, or at home, massage 20 minutes a day, can promote the blood circulation, relieve physical fatigue.
Using super high quality leather, easy to do, no burr, more won't appear adverse reactions such as skin.
Method of use:
Family use;Connected the power adapter output plug to massager, then insert the plug of the input indoor power socket.
Car use: the car lighter connection link line and massager, then inserted into the car lighter hole, the product electricity, namely in the standby
Package includes:
1 x FlexxSonic Shiatsu Massager
1 x Car Adapter
1 x User Manual
/* Style Definitions */
table.MsoNormalTable
{mso-style-name:普通表格;
mso-tstyle-rowband-size:0;
mso-tstyle-colband-size:0;
mso-style-noshow:yes;
mso-style-priority:99;
mso-style-qformat:yes;
mso-style-parent:"";
mso-padding-alt:0cm 5.4pt 0cm 5.4pt;
mso-para-margin-top:0cm;
mso-para-margin-right:0cm;
mso-para-margin-bottom:10.0pt;
mso-para-margin-left:0cm;
line-height:11.0pt;
mso-pagination:widow-orphan;
font-size:10.5pt;
mso-bidi-font-size:11.0pt;
font-family:"Calibri","sans-serif";
mso-ascii-font-family:Calibri;
mso-ascii-theme-font:minor-latin;
mso-fareast-font-family:宋体;
mso-fareast-theme-font:minor-fareast;
mso-hansi-font-family:Calibri;
mso-hansi-theme-font:minor-latin;
mso-font-kerning:1.0pt;}
</v>
      </c>
      <c r="U211" s="3" t="str">
        <f t="shared" si="273"/>
        <v>Function: infrared physiotherapy
Control mode: digital type main
Applicable part: the leg, hip, neck, waist and back
Gear: stepless variable speed
Massage number: 4
Massage technique: knead
Physical pattern classification: infrared light
Shape: a
Color:coffee
Categories: massage
The input voltage: 12 v
Input current: 1.5 to 2.0
Rated power: 20 w
Using the environment: 0°C to 40 °C
Product size: 10 cm * 30 cm * 19 cm
Features:
Four fever massage can both heat and real kneading massage effect, can thoroughly massage muscle fatigue, relaxing tendons, soreness, put Loosen the mood, give you more massage.
Massage have unique four hand massage type design, can be the direction of the positive and negative mediation to massage each other, also can adjust how quickly the speed of the massage.
practical baby, even in the driving on the way to do massage, also specially motorists are equipped with power supply, convenient travel fatigue headache massage.
Compact and practical, home dual-use, whether it's in the car, or at home, massage 20 minutes a day, can promote the blood circulation, relieve physical fatigue.
Using super high quality leather, easy to do, no burr, more won't appear adverse reactions such as skin.
Method of use:
Family use;Connected the power adapter output plug to massager, then insert the plug of the input indoor power socket.
Car use: the car lighter connection link line and massager, then inserted into the car lighter hole, the product electricity, namely in the standby
Package includes:
1 x FlexxSonic Shiatsu Massager
1 x Car Adapter
1 x User Manual
/* Style Definitions */
table.MsoNormalTable
{mso-style-name:普通表格;
mso-tstyle-rowband-size:0;
mso-tstyle-colband-size:0;
mso-style-noshow:yes;
mso-style-priority:99;
mso-style-qformat:yes;
mso-style-parent:"";
mso-padding-alt:0cm 5.4pt 0cm 5.4pt;
mso-para-margin-top:0cm;
mso-para-margin-right:0cm;
mso-para-margin-bottom:10.0pt;
mso-para-margin-left:0cm;
line-height:11.0pt;
mso-pagination:widow-orphan;
font-size:10.5pt;
mso-bidi-font-size:11.0pt;
font-family:"Calibri","sans-serif";
mso-ascii-font-family:Calibri;
mso-ascii-theme-font:minor-latin;
mso-fareast-font-family:宋体;
mso-fareast-theme-font:minor-fareast;
mso-hansi-font-family:Calibri;
mso-hansi-theme-font:minor-latin;
mso-font-kerning:1.0pt;}
</v>
      </c>
      <c r="V211" s="3" t="str">
        <f t="shared" si="273"/>
        <v>Control mode: digital type main
Applicable part: the leg, hip, neck, waist and back
Gear: stepless variable speed
Massage number: 4
Massage technique: knead
Physical pattern classification: infrared light
Shape: a
Color:coffee
Categories: massage
The input voltage: 12 v
Input current: 1.5 to 2.0
Rated power: 20 w
Using the environment: 0°C to 40 °C
Product size: 10 cm * 30 cm * 19 cm
Features:
Four fever massage can both heat and real kneading massage effect, can thoroughly massage muscle fatigue, relaxing tendons, soreness, put Loosen the mood, give you more massage.
Massage have unique four hand massage type design, can be the direction of the positive and negative mediation to massage each other, also can adjust how quickly the speed of the massage.
practical baby, even in the driving on the way to do massage, also specially motorists are equipped with power supply, convenient travel fatigue headache massage.
Compact and practical, home dual-use, whether it's in the car, or at home, massage 20 minutes a day, can promote the blood circulation, relieve physical fatigue.
Using super high quality leather, easy to do, no burr, more won't appear adverse reactions such as skin.
Method of use:
Family use;Connected the power adapter output plug to massager, then insert the plug of the input indoor power socket.
Car use: the car lighter connection link line and massager, then inserted into the car lighter hole, the product electricity, namely in the standby
Package includes:
1 x FlexxSonic Shiatsu Massager
1 x Car Adapter
1 x User Manual
/* Style Definitions */
table.MsoNormalTable
{mso-style-name:普通表格;
mso-tstyle-rowband-size:0;
mso-tstyle-colband-size:0;
mso-style-noshow:yes;
mso-style-priority:99;
mso-style-qformat:yes;
mso-style-parent:"";
mso-padding-alt:0cm 5.4pt 0cm 5.4pt;
mso-para-margin-top:0cm;
mso-para-margin-right:0cm;
mso-para-margin-bottom:10.0pt;
mso-para-margin-left:0cm;
line-height:11.0pt;
mso-pagination:widow-orphan;
font-size:10.5pt;
mso-bidi-font-size:11.0pt;
font-family:"Calibri","sans-serif";
mso-ascii-font-family:Calibri;
mso-ascii-theme-font:minor-latin;
mso-fareast-font-family:宋体;
mso-fareast-theme-font:minor-fareast;
mso-hansi-font-family:Calibri;
mso-hansi-theme-font:minor-latin;
mso-font-kerning:1.0pt;}
</v>
      </c>
      <c r="W211" s="3" t="str">
        <f t="shared" si="273"/>
        <v>Applicable part: the leg, hip, neck, waist and back
Gear: stepless variable speed
Massage number: 4
Massage technique: knead
Physical pattern classification: infrared light
Shape: a
Color:coffee
Categories: massage
The input voltage: 12 v
Input current: 1.5 to 2.0
Rated power: 20 w
Using the environment: 0°C to 40 °C
Product size: 10 cm * 30 cm * 19 cm
Features:
Four fever massage can both heat and real kneading massage effect, can thoroughly massage muscle fatigue, relaxing tendons, soreness, put Loosen the mood, give you more massage.
Massage have unique four hand massage type design, can be the direction of the positive and negative mediation to massage each other, also can adjust how quickly the speed of the massage.
practical baby, even in the driving on the way to do massage, also specially motorists are equipped with power supply, convenient travel fatigue headache massage.
Compact and practical, home dual-use, whether it's in the car, or at home, massage 20 minutes a day, can promote the blood circulation, relieve physical fatigue.
Using super high quality leather, easy to do, no burr, more won't appear adverse reactions such as skin.
Method of use:
Family use;Connected the power adapter output plug to massager, then insert the plug of the input indoor power socket.
Car use: the car lighter connection link line and massager, then inserted into the car lighter hole, the product electricity, namely in the standby
Package includes:
1 x FlexxSonic Shiatsu Massager
1 x Car Adapter
1 x User Manual
/* Style Definitions */
table.MsoNormalTable
{mso-style-name:普通表格;
mso-tstyle-rowband-size:0;
mso-tstyle-colband-size:0;
mso-style-noshow:yes;
mso-style-priority:99;
mso-style-qformat:yes;
mso-style-parent:"";
mso-padding-alt:0cm 5.4pt 0cm 5.4pt;
mso-para-margin-top:0cm;
mso-para-margin-right:0cm;
mso-para-margin-bottom:10.0pt;
mso-para-margin-left:0cm;
line-height:11.0pt;
mso-pagination:widow-orphan;
font-size:10.5pt;
mso-bidi-font-size:11.0pt;
font-family:"Calibri","sans-serif";
mso-ascii-font-family:Calibri;
mso-ascii-theme-font:minor-latin;
mso-fareast-font-family:宋体;
mso-fareast-theme-font:minor-fareast;
mso-hansi-font-family:Calibri;
mso-hansi-theme-font:minor-latin;
mso-font-kerning:1.0pt;}
</v>
      </c>
      <c r="X211" s="3" t="str">
        <f t="shared" si="273"/>
        <v>Gear: stepless variable speed
Massage number: 4
Massage technique: knead
Physical pattern classification: infrared light
Shape: a
Color:coffee
Categories: massage
The input voltage: 12 v
Input current: 1.5 to 2.0
Rated power: 20 w
Using the environment: 0°C to 40 °C
Product size: 10 cm * 30 cm * 19 cm
Features:
Four fever massage can both heat and real kneading massage effect, can thoroughly massage muscle fatigue, relaxing tendons, soreness, put Loosen the mood, give you more massage.
Massage have unique four hand massage type design, can be the direction of the positive and negative mediation to massage each other, also can adjust how quickly the speed of the massage.
practical baby, even in the driving on the way to do massage, also specially motorists are equipped with power supply, convenient travel fatigue headache massage.
Compact and practical, home dual-use, whether it's in the car, or at home, massage 20 minutes a day, can promote the blood circulation, relieve physical fatigue.
Using super high quality leather, easy to do, no burr, more won't appear adverse reactions such as skin.
Method of use:
Family use;Connected the power adapter output plug to massager, then insert the plug of the input indoor power socket.
Car use: the car lighter connection link line and massager, then inserted into the car lighter hole, the product electricity, namely in the standby
Package includes:
1 x FlexxSonic Shiatsu Massager
1 x Car Adapter
1 x User Manual
/* Style Definitions */
table.MsoNormalTable
{mso-style-name:普通表格;
mso-tstyle-rowband-size:0;
mso-tstyle-colband-size:0;
mso-style-noshow:yes;
mso-style-priority:99;
mso-style-qformat:yes;
mso-style-parent:"";
mso-padding-alt:0cm 5.4pt 0cm 5.4pt;
mso-para-margin-top:0cm;
mso-para-margin-right:0cm;
mso-para-margin-bottom:10.0pt;
mso-para-margin-left:0cm;
line-height:11.0pt;
mso-pagination:widow-orphan;
font-size:10.5pt;
mso-bidi-font-size:11.0pt;
font-family:"Calibri","sans-serif";
mso-ascii-font-family:Calibri;
mso-ascii-theme-font:minor-latin;
mso-fareast-font-family:宋体;
mso-fareast-theme-font:minor-fareast;
mso-hansi-font-family:Calibri;
mso-hansi-theme-font:minor-latin;
mso-font-kerning:1.0pt;}
</v>
      </c>
      <c r="Y211" s="2" t="str">
        <f t="shared" si="249"/>
        <v>Herunwer 【Service】 If you have any questions, please feel free to contact us and we will answer your questions as soon as possible.</v>
      </c>
      <c r="Z211" s="3" t="s">
        <v>59</v>
      </c>
      <c r="AA211" s="3" t="str">
        <f t="shared" si="250"/>
        <v>Material: leather+Breathable mesh fabric</v>
      </c>
      <c r="AB211" s="2" t="str">
        <f t="shared" si="251"/>
        <v>Power supply: ac</v>
      </c>
      <c r="AC211" s="2" t="str">
        <f t="shared" si="252"/>
        <v>Function: infrared physiotherapy</v>
      </c>
      <c r="AD211" s="2" t="str">
        <f t="shared" si="253"/>
        <v>Control mode: digital type main</v>
      </c>
      <c r="AE211" s="2" t="str">
        <f t="shared" si="254"/>
        <v>Applicable part: the leg, hip, neck, waist and back</v>
      </c>
      <c r="AF211" t="s">
        <v>631</v>
      </c>
      <c r="AG211" t="s">
        <v>81</v>
      </c>
      <c r="AH211" t="s">
        <v>631</v>
      </c>
      <c r="AJ211" t="s">
        <v>631</v>
      </c>
      <c r="AK211" t="s">
        <v>631</v>
      </c>
      <c r="AL211" t="s">
        <v>1832</v>
      </c>
      <c r="AM211" t="s">
        <v>3509</v>
      </c>
      <c r="AN211" s="5">
        <v>2.35</v>
      </c>
      <c r="AO211">
        <v>58.99</v>
      </c>
      <c r="AP211">
        <v>23.49</v>
      </c>
      <c r="AQ211">
        <v>22.99</v>
      </c>
      <c r="AR211" t="str">
        <f t="shared" si="255"/>
        <v>202411999000536024</v>
      </c>
      <c r="AU211" t="s">
        <v>67</v>
      </c>
      <c r="BA211" t="s">
        <v>3510</v>
      </c>
      <c r="BB211" t="s">
        <v>3511</v>
      </c>
      <c r="BC211" t="s">
        <v>3512</v>
      </c>
      <c r="BD211" t="s">
        <v>3513</v>
      </c>
      <c r="BE211" t="s">
        <v>3514</v>
      </c>
      <c r="BF211" t="s">
        <v>3515</v>
      </c>
      <c r="BG211" t="s">
        <v>3516</v>
      </c>
      <c r="BH211" t="s">
        <v>3517</v>
      </c>
      <c r="BI211" t="s">
        <v>3518</v>
      </c>
      <c r="BJ211"/>
      <c r="BK211" t="str">
        <f t="shared" si="256"/>
        <v>http://23.94.38.62/QlljUmVZc2ovVDgxWlVFaUJBallQcjNJQzU0Y3lDbkZtQnFzNlZVLzFnWWl5M1V3VDd3N0VNY2FMNmpQMUtXYitoWUV2cXNPeFk1bzJ3Z2M5TlEzT0E9PQ.jpg</v>
      </c>
      <c r="BL211" t="s">
        <v>3507</v>
      </c>
      <c r="BN211" t="s">
        <v>3519</v>
      </c>
      <c r="BO211" t="s">
        <v>3520</v>
      </c>
      <c r="BP211" t="s">
        <v>3521</v>
      </c>
      <c r="BQ211" t="s">
        <v>3522</v>
      </c>
    </row>
    <row r="212" ht="50" customHeight="1" spans="1:69">
      <c r="A212" t="s">
        <v>3523</v>
      </c>
      <c r="B212" t="s">
        <v>54</v>
      </c>
      <c r="C212" t="s">
        <v>55</v>
      </c>
      <c r="D212" t="s">
        <v>56</v>
      </c>
      <c r="E212"/>
      <c r="F212" t="str">
        <f t="shared" si="240"/>
        <v>2WXX20250106-WYD241120002-Herunwer</v>
      </c>
      <c r="G212" t="str">
        <f t="shared" si="241"/>
        <v>2WXX20250106--Herunwer</v>
      </c>
      <c r="J212" t="str">
        <f t="shared" si="242"/>
        <v>5-speed Hand Massage Intelligent Hot Compress Pressure Acupoint Massage Electrical Hand Massage</v>
      </c>
      <c r="K212" t="s">
        <v>57</v>
      </c>
      <c r="L212" t="str">
        <f t="shared" si="243"/>
        <v>Herunwer 5-speed Hand Massage Intelligent Hot Compress Pressure Acupoint Massage Electrical Hand Massage</v>
      </c>
      <c r="M212">
        <f t="shared" si="244"/>
        <v>104</v>
      </c>
      <c r="N212" t="s">
        <v>3524</v>
      </c>
      <c r="O212" s="2" t="str">
        <f t="shared" si="245"/>
        <v>5-speed Hand Massage Intelligent Hot Compress Pressure Acupoint Massage Electrical Hand Massage&lt;br&gt;Features:&lt;br&gt;【 Scientific Timing and Intelligent Heating】 This hand massage features a 15-minute scientific timing function, ensuring you can enjoy a comfortable massage without worrying about overuse. It is equipped with three heating grade: low (35°C) for a gentle, soothing warmth, medium (38°C) for moderate warmth to deeply relaxation muscles, and high (42°C) for heat that effectively alleviates coldness and tension, making it suitable for use in cold environments.&lt;br&gt;【 TPU High-Elastic and Unique Design:】The product uses TPU high-elastic and a glove-shaped design, with 14 tightly enveloping the , palms, and wrists to ensure no gaps during the massage. This design is not suitable for alternating use with either hand but also provides targeted massage for different areas, helping relieve hand fatigue, joint pain, and muscle soreness.&lt;br&gt;【User-Friendly Intelligent Control】 Our massage is equipped with a user-friendly panel that is intuitive and easy to operate. You can easily select the suitable massage mode (such as kneading, tapping, or heating) and (five adjustable grade) to meet various massage needs. Whether for relaxation, pain relief, or revitalization, you’ find the option.&lt;br&gt;4.【 Wireless Portability and Long Battery Life:】Equipped with a 2000mAh large-capacity lithium battery, this hand massage supports wireless use with long-lasting power, typically usable for 5-10 days. Its Type-C quick charge interface makes charging more convenient, allowing you to easily carry it in the office, at home, or while , enjoying a massage experience anytime, anywhere, while warming your hands and&lt;br&gt;【 Scientifically Customized Massage Experience:】To accommodate different user needs, we offer five grade and three massage modes (gentle, soothing, and strong), allowing users to flexibly combine according to their preferences. This scientifically customized massage scheme not effectively relieves hand problems but also improves circulation and enhances overall health, making it suitable for who spend long hours using computers or performing repetitive tasks.&lt;br&gt;Product Description:&lt;br&gt;Material: PUleather&lt;br&gt;Product size (cm): length 19*width 9*height 23.5cm&lt;br&gt;Color box packaging size (cm): length 19.1*width 11.5*height 24.5cm product weight (including accessories and color box) (kg): 0.917kg&lt;br&gt;Product packaging content (main/accessory list): massage*1+data cable*1+instruction manual*1+color box&lt;br&gt;</v>
      </c>
      <c r="P212" s="2" t="str">
        <f t="shared" si="246"/>
        <v>5-speed Hand Massage Intelligent Hot Compress Pressure Acupoint Massage Electrical Hand Massage&lt;br&gt;Features:&lt;br&gt;【 Scientific Timing and Intelligent Heating】 This hand massage features a 15-minute scientific timing function, ensuring you can enjoy a comfortable massage without worrying about overuse. It is equipped with three heating grade: low (35°C) for a gentle, soothing warmth, medium (38°C) for moderate warmth to deeply relaxation muscles, and high (42°C) for heat that effectively alleviates coldness and tension, making it suitable for use in cold environments.&lt;br&gt;【 TPU High-Elastic and Unique Design:】The product uses TPU high-elastic and a glove-shaped design, with 14 tightly enveloping the , palms, and wrists to ensure no gaps during the massage. This design is not suitable for alternating use with either hand but also provides targeted massage for different areas, helping relieve hand fatigue, joint pain, and muscle soreness.&lt;br&gt;【User-Friendly Intelligent Control】 Our massage is equipped with a user-friendly panel that is intuitive and easy to operate. You can easily select the suitable massage mode (such as kneading, tapping, or heating) and (five adjustable grade) to meet various massage needs. Whether for relaxation, pain relief, or revitalization, you’ find the option.&lt;br&gt;4.【 Wireless Portability and Long Battery Life:】Equipped with a 2000mAh large-capacity lithium battery, this hand massage supports wireless use with long-lasting power, typically usable for 5-10 days. Its Type-C quick charge interface makes charging more convenient, allowing you to easily carry it in the office, at home, or while , enjoying a massage experience anytime, anywhere, while warming your hands and&lt;br&gt;【 Scientifically Customized Massage Experience:】To accommodate different user needs, we offer five grade and three massage modes (gentle, soothing, and strong), allowing users to flexibly combine according to their preferences. This scientifically customized massage scheme not effectively relieves hand problems but also improves circulation and enhances overall health, making it suitable for who spend long hours using computers or performing repetitive tasks.&lt;br&gt;Product Description:&lt;br&gt;Material: PUleather&lt;br&gt;Product size (cm): length 19*width 9*height 23.5cm&lt;br&gt;Color box packaging size (cm): length 19.1*width 11.5*height 24.5cm product weight (including accessories and color box) (kg): 0.917kg&lt;br&gt;Product packaging content (main/accessory list): massage*1+data cable*1+instruction manual*1+color box&lt;br&gt;</v>
      </c>
      <c r="Q212" s="2" t="str">
        <f t="shared" si="247"/>
        <v>5-speed Hand Massage Intelligent Hot Compress Pressure Acupoint Massage Electrical Hand Massage
Features:
【 Scientific Timing and Intelligent Heating】 This hand massage features a 15-minute scientific timing function, ensuring you can enjoy a comfortable massage without worrying about overuse. It is equipped with three heating grade: low (35°C) for a gentle, soothing warmth, medium (38°C) for moderate warmth to deeply relaxation muscles, and high (42°C) for heat that effectively alleviates coldness and tension, making it suitable for use in cold environments.
【 TPU High-Elastic and Unique Design:】The product uses TPU high-elastic and a glove-shaped design, with 14 tightly enveloping the , palms, and wrists to ensure no gaps during the massage. This design is not suitable for alternating use with either hand but also provides targeted massage for different areas, helping relieve hand fatigue, joint pain, and muscle soreness.
【User-Friendly Intelligent Control】 Our massage is equipped with a user-friendly panel that is intuitive and easy to operate. You can easily select the suitable massage mode (such as kneading, tapping, or heating) and (five adjustable grade) to meet various massage needs. Whether for relaxation, pain relief, or revitalization, you’ find the option.
4.【 Wireless Portability and Long Battery Life:】Equipped with a 2000mAh large-capacity lithium battery, this hand massage supports wireless use with long-lasting power, typically usable for 5-10 days. Its Type-C quick charge interface makes charging more convenient, allowing you to easily carry it in the office, at home, or while , enjoying a massage experience anytime, anywhere, while warming your hands and
【 Scientifically Customized Massage Experience:】To accommodate different user needs, we offer five grade and three massage modes (gentle, soothing, and strong), allowing users to flexibly combine according to their preferences. This scientifically customized massage scheme not effectively relieves hand problems but also improves circulation and enhances overall health, making it suitable for who spend long hours using computers or performing repetitive tasks.
Product Description:
Material: PUleather
Product size (cm): length 19*width 9*height 23.5cm
Color box packaging size (cm): length 19.1*width 11.5*height 24.5cm product weight (including accessories and color box) (kg): 0.917kg
Product packaging content (main/accessory list): massage*1+data cable*1+instruction manual*1+color box
</v>
      </c>
      <c r="R212" s="2" t="str">
        <f t="shared" ref="R212:X212" si="274">REPLACE(Q212,1,FIND(CHAR(10),Q212),)</f>
        <v>Features:
【 Scientific Timing and Intelligent Heating】 This hand massage features a 15-minute scientific timing function, ensuring you can enjoy a comfortable massage without worrying about overuse. It is equipped with three heating grade: low (35°C) for a gentle, soothing warmth, medium (38°C) for moderate warmth to deeply relaxation muscles, and high (42°C) for heat that effectively alleviates coldness and tension, making it suitable for use in cold environments.
【 TPU High-Elastic and Unique Design:】The product uses TPU high-elastic and a glove-shaped design, with 14 tightly enveloping the , palms, and wrists to ensure no gaps during the massage. This design is not suitable for alternating use with either hand but also provides targeted massage for different areas, helping relieve hand fatigue, joint pain, and muscle soreness.
【User-Friendly Intelligent Control】 Our massage is equipped with a user-friendly panel that is intuitive and easy to operate. You can easily select the suitable massage mode (such as kneading, tapping, or heating) and (five adjustable grade) to meet various massage needs. Whether for relaxation, pain relief, or revitalization, you’ find the option.
4.【 Wireless Portability and Long Battery Life:】Equipped with a 2000mAh large-capacity lithium battery, this hand massage supports wireless use with long-lasting power, typically usable for 5-10 days. Its Type-C quick charge interface makes charging more convenient, allowing you to easily carry it in the office, at home, or while , enjoying a massage experience anytime, anywhere, while warming your hands and
【 Scientifically Customized Massage Experience:】To accommodate different user needs, we offer five grade and three massage modes (gentle, soothing, and strong), allowing users to flexibly combine according to their preferences. This scientifically customized massage scheme not effectively relieves hand problems but also improves circulation and enhances overall health, making it suitable for who spend long hours using computers or performing repetitive tasks.
Product Description:
Material: PUleather
Product size (cm): length 19*width 9*height 23.5cm
Color box packaging size (cm): length 19.1*width 11.5*height 24.5cm product weight (including accessories and color box) (kg): 0.917kg
Product packaging content (main/accessory list): massage*1+data cable*1+instruction manual*1+color box
</v>
      </c>
      <c r="S212" s="3" t="str">
        <f t="shared" si="274"/>
        <v>【 Scientific Timing and Intelligent Heating】 This hand massage features a 15-minute scientific timing function, ensuring you can enjoy a comfortable massage without worrying about overuse. It is equipped with three heating grade: low (35°C) for a gentle, soothing warmth, medium (38°C) for moderate warmth to deeply relaxation muscles, and high (42°C) for heat that effectively alleviates coldness and tension, making it suitable for use in cold environments.
【 TPU High-Elastic and Unique Design:】The product uses TPU high-elastic and a glove-shaped design, with 14 tightly enveloping the , palms, and wrists to ensure no gaps during the massage. This design is not suitable for alternating use with either hand but also provides targeted massage for different areas, helping relieve hand fatigue, joint pain, and muscle soreness.
【User-Friendly Intelligent Control】 Our massage is equipped with a user-friendly panel that is intuitive and easy to operate. You can easily select the suitable massage mode (such as kneading, tapping, or heating) and (five adjustable grade) to meet various massage needs. Whether for relaxation, pain relief, or revitalization, you’ find the option.
4.【 Wireless Portability and Long Battery Life:】Equipped with a 2000mAh large-capacity lithium battery, this hand massage supports wireless use with long-lasting power, typically usable for 5-10 days. Its Type-C quick charge interface makes charging more convenient, allowing you to easily carry it in the office, at home, or while , enjoying a massage experience anytime, anywhere, while warming your hands and
【 Scientifically Customized Massage Experience:】To accommodate different user needs, we offer five grade and three massage modes (gentle, soothing, and strong), allowing users to flexibly combine according to their preferences. This scientifically customized massage scheme not effectively relieves hand problems but also improves circulation and enhances overall health, making it suitable for who spend long hours using computers or performing repetitive tasks.
Product Description:
Material: PUleather
Product size (cm): length 19*width 9*height 23.5cm
Color box packaging size (cm): length 19.1*width 11.5*height 24.5cm product weight (including accessories and color box) (kg): 0.917kg
Product packaging content (main/accessory list): massage*1+data cable*1+instruction manual*1+color box
</v>
      </c>
      <c r="T212" s="3" t="str">
        <f t="shared" si="274"/>
        <v>【 TPU High-Elastic and Unique Design:】The product uses TPU high-elastic and a glove-shaped design, with 14 tightly enveloping the , palms, and wrists to ensure no gaps during the massage. This design is not suitable for alternating use with either hand but also provides targeted massage for different areas, helping relieve hand fatigue, joint pain, and muscle soreness.
【User-Friendly Intelligent Control】 Our massage is equipped with a user-friendly panel that is intuitive and easy to operate. You can easily select the suitable massage mode (such as kneading, tapping, or heating) and (five adjustable grade) to meet various massage needs. Whether for relaxation, pain relief, or revitalization, you’ find the option.
4.【 Wireless Portability and Long Battery Life:】Equipped with a 2000mAh large-capacity lithium battery, this hand massage supports wireless use with long-lasting power, typically usable for 5-10 days. Its Type-C quick charge interface makes charging more convenient, allowing you to easily carry it in the office, at home, or while , enjoying a massage experience anytime, anywhere, while warming your hands and
【 Scientifically Customized Massage Experience:】To accommodate different user needs, we offer five grade and three massage modes (gentle, soothing, and strong), allowing users to flexibly combine according to their preferences. This scientifically customized massage scheme not effectively relieves hand problems but also improves circulation and enhances overall health, making it suitable for who spend long hours using computers or performing repetitive tasks.
Product Description:
Material: PUleather
Product size (cm): length 19*width 9*height 23.5cm
Color box packaging size (cm): length 19.1*width 11.5*height 24.5cm product weight (including accessories and color box) (kg): 0.917kg
Product packaging content (main/accessory list): massage*1+data cable*1+instruction manual*1+color box
</v>
      </c>
      <c r="U212" s="3" t="str">
        <f t="shared" si="274"/>
        <v>【User-Friendly Intelligent Control】 Our massage is equipped with a user-friendly panel that is intuitive and easy to operate. You can easily select the suitable massage mode (such as kneading, tapping, or heating) and (five adjustable grade) to meet various massage needs. Whether for relaxation, pain relief, or revitalization, you’ find the option.
4.【 Wireless Portability and Long Battery Life:】Equipped with a 2000mAh large-capacity lithium battery, this hand massage supports wireless use with long-lasting power, typically usable for 5-10 days. Its Type-C quick charge interface makes charging more convenient, allowing you to easily carry it in the office, at home, or while , enjoying a massage experience anytime, anywhere, while warming your hands and
【 Scientifically Customized Massage Experience:】To accommodate different user needs, we offer five grade and three massage modes (gentle, soothing, and strong), allowing users to flexibly combine according to their preferences. This scientifically customized massage scheme not effectively relieves hand problems but also improves circulation and enhances overall health, making it suitable for who spend long hours using computers or performing repetitive tasks.
Product Description:
Material: PUleather
Product size (cm): length 19*width 9*height 23.5cm
Color box packaging size (cm): length 19.1*width 11.5*height 24.5cm product weight (including accessories and color box) (kg): 0.917kg
Product packaging content (main/accessory list): massage*1+data cable*1+instruction manual*1+color box
</v>
      </c>
      <c r="V212" s="3" t="str">
        <f t="shared" si="274"/>
        <v>4.【 Wireless Portability and Long Battery Life:】Equipped with a 2000mAh large-capacity lithium battery, this hand massage supports wireless use with long-lasting power, typically usable for 5-10 days. Its Type-C quick charge interface makes charging more convenient, allowing you to easily carry it in the office, at home, or while , enjoying a massage experience anytime, anywhere, while warming your hands and
【 Scientifically Customized Massage Experience:】To accommodate different user needs, we offer five grade and three massage modes (gentle, soothing, and strong), allowing users to flexibly combine according to their preferences. This scientifically customized massage scheme not effectively relieves hand problems but also improves circulation and enhances overall health, making it suitable for who spend long hours using computers or performing repetitive tasks.
Product Description:
Material: PUleather
Product size (cm): length 19*width 9*height 23.5cm
Color box packaging size (cm): length 19.1*width 11.5*height 24.5cm product weight (including accessories and color box) (kg): 0.917kg
Product packaging content (main/accessory list): massage*1+data cable*1+instruction manual*1+color box
</v>
      </c>
      <c r="W212" s="3" t="str">
        <f t="shared" si="274"/>
        <v>【 Scientifically Customized Massage Experience:】To accommodate different user needs, we offer five grade and three massage modes (gentle, soothing, and strong), allowing users to flexibly combine according to their preferences. This scientifically customized massage scheme not effectively relieves hand problems but also improves circulation and enhances overall health, making it suitable for who spend long hours using computers or performing repetitive tasks.
Product Description:
Material: PUleather
Product size (cm): length 19*width 9*height 23.5cm
Color box packaging size (cm): length 19.1*width 11.5*height 24.5cm product weight (including accessories and color box) (kg): 0.917kg
Product packaging content (main/accessory list): massage*1+data cable*1+instruction manual*1+color box
</v>
      </c>
      <c r="X212" s="3" t="str">
        <f t="shared" si="274"/>
        <v>Product Description:
Material: PUleather
Product size (cm): length 19*width 9*height 23.5cm
Color box packaging size (cm): length 19.1*width 11.5*height 24.5cm product weight (including accessories and color box) (kg): 0.917kg
Product packaging content (main/accessory list): massage*1+data cable*1+instruction manual*1+color box
</v>
      </c>
      <c r="Y212" s="2" t="str">
        <f t="shared" si="249"/>
        <v>Herunwer 【Service】 If you have any questions, please feel free to contact us and we will answer your questions as soon as possible.</v>
      </c>
      <c r="Z212" s="3" t="s">
        <v>59</v>
      </c>
      <c r="AA212" s="3" t="str">
        <f t="shared" si="250"/>
        <v>【 Scientific Timing and Intelligent Heating】 This hand massage features a 15-minute scientific timing function, ensuring you can enjoy a comfortable massage without worrying about overuse. It is equipped with three heating grade: low (35°C) for a gentle, soothing warmth, medium (38°C) for moderate warmth to deeply relaxation muscles, and high (42°C) for heat that effectively alleviates coldness and tension, making it suitable for use in cold environments.</v>
      </c>
      <c r="AB212" s="2" t="str">
        <f t="shared" si="251"/>
        <v>【 TPU High-Elastic and Unique Design:】The product uses TPU high-elastic and a glove-shaped design, with 14 tightly enveloping the , palms, and wrists to ensure no gaps during the massage. This design is not suitable for alternating use with either hand but also provides targeted massage for different areas, helping relieve hand fatigue, joint pain, and muscle soreness.</v>
      </c>
      <c r="AC212" s="2" t="str">
        <f t="shared" si="252"/>
        <v>【User-Friendly Intelligent Control】 Our massage is equipped with a user-friendly panel that is intuitive and easy to operate. You can easily select the suitable massage mode (such as kneading, tapping, or heating) and (five adjustable grade) to meet various massage needs. Whether for relaxation, pain relief, or revitalization, you’ find the option.</v>
      </c>
      <c r="AD212" s="2" t="str">
        <f t="shared" si="253"/>
        <v>4.【 Wireless Portability and Long Battery Life:】Equipped with a 2000mAh large-capacity lithium battery, this hand massage supports wireless use with long-lasting power, typically usable for 5-10 days. Its Type-C quick charge interface makes charging more convenient, allowing you to easily carry it in the office, at home, or while , enjoying a massage experience anytime, anywhere, while warming your hands and</v>
      </c>
      <c r="AE212" s="2" t="str">
        <f t="shared" si="254"/>
        <v>【 Scientifically Customized Massage Experience:】To accommodate different user needs, we offer five grade and three massage modes (gentle, soothing, and strong), allowing users to flexibly combine according to their preferences. This scientifically customized massage scheme not effectively relieves hand problems but also improves circulation and enhances overall health, making it suitable for who spend long hours using computers or performing repetitive tasks.</v>
      </c>
      <c r="AF212" t="s">
        <v>3525</v>
      </c>
      <c r="AG212" t="s">
        <v>416</v>
      </c>
      <c r="AH212" t="s">
        <v>62</v>
      </c>
      <c r="AJ212" t="s">
        <v>63</v>
      </c>
      <c r="AK212" t="s">
        <v>64</v>
      </c>
      <c r="AL212" t="s">
        <v>3526</v>
      </c>
      <c r="AM212" t="s">
        <v>3527</v>
      </c>
      <c r="AN212" s="5">
        <v>1.98</v>
      </c>
      <c r="AO212">
        <v>123.99</v>
      </c>
      <c r="AP212">
        <v>49.58</v>
      </c>
      <c r="AQ212">
        <v>49.99</v>
      </c>
      <c r="AR212" t="str">
        <f t="shared" si="255"/>
        <v>202411999000532718</v>
      </c>
      <c r="AU212" t="s">
        <v>67</v>
      </c>
      <c r="BA212" t="s">
        <v>3528</v>
      </c>
      <c r="BB212" t="s">
        <v>3529</v>
      </c>
      <c r="BC212" t="s">
        <v>3530</v>
      </c>
      <c r="BD212" t="s">
        <v>3531</v>
      </c>
      <c r="BE212" t="s">
        <v>3532</v>
      </c>
      <c r="BF212" t="s">
        <v>3533</v>
      </c>
      <c r="BG212" t="s">
        <v>3534</v>
      </c>
      <c r="BH212" t="s">
        <v>3535</v>
      </c>
      <c r="BI212" t="s">
        <v>3536</v>
      </c>
      <c r="BJ212" t="s">
        <v>3537</v>
      </c>
      <c r="BK212" t="str">
        <f t="shared" si="256"/>
        <v>http://23.94.38.62/WmNmOEJsbzZDMGJtZzVKLzdWdEw5bmVhSi94cmlqK3pNamlzM0EzMlk0bmoxWWx0QVE1TWo0cWEwZzVZRU5ENDZObTBlTWovWlJNPQ.jpg@100</v>
      </c>
      <c r="BL212" t="s">
        <v>3523</v>
      </c>
      <c r="BN212" t="s">
        <v>3538</v>
      </c>
      <c r="BO212" t="s">
        <v>3539</v>
      </c>
      <c r="BP212" t="s">
        <v>3540</v>
      </c>
      <c r="BQ212" t="s">
        <v>3541</v>
      </c>
    </row>
    <row r="213" ht="50" customHeight="1" spans="1:69">
      <c r="A213" t="s">
        <v>3542</v>
      </c>
      <c r="B213" t="s">
        <v>54</v>
      </c>
      <c r="C213" t="s">
        <v>55</v>
      </c>
      <c r="D213" t="s">
        <v>56</v>
      </c>
      <c r="E213"/>
      <c r="F213" t="str">
        <f t="shared" si="240"/>
        <v>2WXX20250106-WYD241120003-Herunwer</v>
      </c>
      <c r="G213" t="str">
        <f t="shared" si="241"/>
        <v>2WXX20250106--Herunwer</v>
      </c>
      <c r="J213" t="str">
        <f t="shared" si="242"/>
        <v>Wireless Heating Shoulder Massage APP Controller Intelligent Warm Vibration Heating Shoulder</v>
      </c>
      <c r="K213" t="s">
        <v>57</v>
      </c>
      <c r="L213" t="str">
        <f t="shared" si="243"/>
        <v>Herunwer Wireless Heating Shoulder Massage APP Controller Intelligent Warm Vibration Heating Shoulder</v>
      </c>
      <c r="M213">
        <f t="shared" si="244"/>
        <v>101</v>
      </c>
      <c r="N213" t="s">
        <v>3543</v>
      </c>
      <c r="O213" s="2" t="str">
        <f t="shared" si="245"/>
        <v>Wireless Heating Shoulder Massage APP Controller Intelligent Warm Vibration Heating Shoulder&lt;br&gt;Features:&lt;br&gt;1. wireless control, equipped with mobile app remote control to your hands (applicable to iOS and Android systems/WeChat applet); one mobile phone can control multiple devices&lt;br&gt;2. Three-speed massage, high-frequency vibration, massage to muscles, relieve shoulder and neck pain, and reduce shoulder and neck pressure&lt;br&gt;3. Fast heating, 6-speed adjustable temperature 45℃/50℃/55℃/60℃/65℃/70℃, muscles, [can display Celsius and (press and hold the temperature button for 3-5s)];&lt;br&gt;4. Independent detachable controller, the is more secure and not easy to fall off compared to magnetic suction;&lt;br&gt;5. High-definition digital display screen, Easy to operate, family sharing, with lock screen function to accidental , and and Celsius can be switched , easy to use&lt;br&gt;6. Diving fabric, comfortable and breathable material, light and soft texture, elastic&lt;br&gt;7. Built-in 5000mah lithium battery, large battery capacity, quality guaranteed&lt;br&gt;8. 8 microcurrent modes 10 of adjustment; in addition to being a massage knee pad, it can also be a physical device&lt;br&gt;Product Description:&lt;br&gt;Color: black&lt;br&gt;Rated power: 10W, rated voltage: DC5V&lt;br&gt;Massage gear: 3 gears, microcurrent gear: 8 modes and 10 gears&lt;br&gt;Temperature gear: 45℃/50℃/55℃/60℃/65℃/70℃&lt;br&gt;Battery capacity: 5000mAh&lt;br&gt;Actual use times of knee pad:&lt;br&gt;Battery life: massage (highest gear) 10H&lt;br&gt;Heating (highest gear) 2.5-3H&lt;br&gt;Heating (60 degrees) 4H&lt;br&gt;Net weight: 369g, gross weight: 476g, product size: 40*31.5cm, extension belt: 90cm&lt;br&gt;Packing size: 20.5*13*7.6cm&lt;br&gt;Packing list:&lt;br&gt;1*host, 1*shoulder pad, 1*1 drag two electrode cable (117cm), 1*USB data cable, 1 pair*electrode patch, 1*six-language instruction manual, 1*operate guide, 1*English color box&lt;br&gt;</v>
      </c>
      <c r="P213" s="2" t="str">
        <f t="shared" si="246"/>
        <v>Wireless Heating Shoulder Massage APP Controller Intelligent Warm Vibration Heating Shoulder&lt;br&gt;Features:&lt;br&gt;1. wireless control, equipped with mobile app remote control to your hands (applicable to iOS and Android systems/WeChat applet); one mobile phone can control multiple devices&lt;br&gt;2. Three-speed massage, high-frequency vibration, massage to muscles, relieve shoulder and neck pain, and reduce shoulder and neck pressure&lt;br&gt;3. Fast heating, 6-speed adjustable temperature 45℃/50℃/55℃/60℃/65℃/70℃, muscles, [can display Celsius and (press and hold the temperature button for 3-5s)];&lt;br&gt;4. Independent detachable controller, the is more secure and not easy to fall off compared to magnetic suction;&lt;br&gt;5. High-definition digital display screen, Easy to operate, family sharing, with lock screen function to accidental , and and Celsius can be switched , easy to use&lt;br&gt;6. Diving fabric, comfortable and breathable material, light and soft texture, elastic&lt;br&gt;7. Built-in 5000mah lithium battery, large battery capacity, quality guaranteed&lt;br&gt;8. 8 microcurrent modes 10 of adjustment; in addition to being a massage knee pad, it can also be a physical device&lt;br&gt;Product Description:&lt;br&gt;Color: black&lt;br&gt;Rated power: 10W, rated voltage: DC5V&lt;br&gt;Massage gear: 3 gears, microcurrent gear: 8 modes and 10 gears&lt;br&gt;Temperature gear: 45℃/50℃/55℃/60℃/65℃/70℃&lt;br&gt;Battery capacity: 5000mAh&lt;br&gt;Actual use times of knee pad:&lt;br&gt;Battery life: massage (highest gear) 10H&lt;br&gt;Heating (highest gear) 2.5-3H&lt;br&gt;Heating (60 degrees) 4H&lt;br&gt;Net weight: 369g, gross weight: 476g, product size: 40*31.5cm, extension belt: 90cm&lt;br&gt;Packing size: 20.5*13*7.6cm&lt;br&gt;Packing list:&lt;br&gt;1*host, 1*shoulder pad, 1*1 drag two electrode cable (117cm), 1*USB data cable, 1 pair*electrode patch, 1*six-language instruction manual, 1*operate guide, 1*English color box&lt;br&gt;</v>
      </c>
      <c r="Q213" s="2" t="str">
        <f t="shared" si="247"/>
        <v>Wireless Heating Shoulder Massage APP Controller Intelligent Warm Vibration Heating Shoulder
Features:
1. wireless control, equipped with mobile app remote control to your hands (applicable to iOS and Android systems/WeChat applet); one mobile phone can control multiple devices
2. Three-speed massage, high-frequency vibration, massage to muscles, relieve shoulder and neck pain, and reduce shoulder and neck pressure
3. Fast heating, 6-speed adjustable temperature 45℃/50℃/55℃/60℃/65℃/70℃, muscles, [can display Celsius and (press and hold the temperature button for 3-5s)];
4. Independent detachable controller, the is more secure and not easy to fall off compared to magnetic suction;
5. High-definition digital display screen, Easy to operate, family sharing, with lock screen function to accidental , and and Celsius can be switched , easy to use
6. Diving fabric, comfortable and breathable material, light and soft texture, elastic
7. Built-in 5000mah lithium battery, large battery capacity, quality guaranteed
8. 8 microcurrent modes 10 of adjustment; in addition to being a massage knee pad, it can also be a physical device
Product Description:
Color: black
Rated power: 10W, rated voltage: DC5V
Massage gear: 3 gears, microcurrent gear: 8 modes and 10 gears
Temperature gear: 45℃/50℃/55℃/60℃/65℃/70℃
Battery capacity: 5000mAh
Actual use times of knee pad:
Battery life: massage (highest gear) 10H
Heating (highest gear) 2.5-3H
Heating (60 degrees) 4H
Net weight: 369g, gross weight: 476g, product size: 40*31.5cm, extension belt: 90cm
Packing size: 20.5*13*7.6cm
Packing list:
1*host, 1*shoulder pad, 1*1 drag two electrode cable (117cm), 1*USB data cable, 1 pair*electrode patch, 1*six-language instruction manual, 1*operate guide, 1*English color box
</v>
      </c>
      <c r="R213" s="2" t="str">
        <f t="shared" ref="R213:X213" si="275">REPLACE(Q213,1,FIND(CHAR(10),Q213),)</f>
        <v>Features:
1. wireless control, equipped with mobile app remote control to your hands (applicable to iOS and Android systems/WeChat applet); one mobile phone can control multiple devices
2. Three-speed massage, high-frequency vibration, massage to muscles, relieve shoulder and neck pain, and reduce shoulder and neck pressure
3. Fast heating, 6-speed adjustable temperature 45℃/50℃/55℃/60℃/65℃/70℃, muscles, [can display Celsius and (press and hold the temperature button for 3-5s)];
4. Independent detachable controller, the is more secure and not easy to fall off compared to magnetic suction;
5. High-definition digital display screen, Easy to operate, family sharing, with lock screen function to accidental , and and Celsius can be switched , easy to use
6. Diving fabric, comfortable and breathable material, light and soft texture, elastic
7. Built-in 5000mah lithium battery, large battery capacity, quality guaranteed
8. 8 microcurrent modes 10 of adjustment; in addition to being a massage knee pad, it can also be a physical device
Product Description:
Color: black
Rated power: 10W, rated voltage: DC5V
Massage gear: 3 gears, microcurrent gear: 8 modes and 10 gears
Temperature gear: 45℃/50℃/55℃/60℃/65℃/70℃
Battery capacity: 5000mAh
Actual use times of knee pad:
Battery life: massage (highest gear) 10H
Heating (highest gear) 2.5-3H
Heating (60 degrees) 4H
Net weight: 369g, gross weight: 476g, product size: 40*31.5cm, extension belt: 90cm
Packing size: 20.5*13*7.6cm
Packing list:
1*host, 1*shoulder pad, 1*1 drag two electrode cable (117cm), 1*USB data cable, 1 pair*electrode patch, 1*six-language instruction manual, 1*operate guide, 1*English color box
</v>
      </c>
      <c r="S213" s="3" t="str">
        <f t="shared" si="275"/>
        <v>1. wireless control, equipped with mobile app remote control to your hands (applicable to iOS and Android systems/WeChat applet); one mobile phone can control multiple devices
2. Three-speed massage, high-frequency vibration, massage to muscles, relieve shoulder and neck pain, and reduce shoulder and neck pressure
3. Fast heating, 6-speed adjustable temperature 45℃/50℃/55℃/60℃/65℃/70℃, muscles, [can display Celsius and (press and hold the temperature button for 3-5s)];
4. Independent detachable controller, the is more secure and not easy to fall off compared to magnetic suction;
5. High-definition digital display screen, Easy to operate, family sharing, with lock screen function to accidental , and and Celsius can be switched , easy to use
6. Diving fabric, comfortable and breathable material, light and soft texture, elastic
7. Built-in 5000mah lithium battery, large battery capacity, quality guaranteed
8. 8 microcurrent modes 10 of adjustment; in addition to being a massage knee pad, it can also be a physical device
Product Description:
Color: black
Rated power: 10W, rated voltage: DC5V
Massage gear: 3 gears, microcurrent gear: 8 modes and 10 gears
Temperature gear: 45℃/50℃/55℃/60℃/65℃/70℃
Battery capacity: 5000mAh
Actual use times of knee pad:
Battery life: massage (highest gear) 10H
Heating (highest gear) 2.5-3H
Heating (60 degrees) 4H
Net weight: 369g, gross weight: 476g, product size: 40*31.5cm, extension belt: 90cm
Packing size: 20.5*13*7.6cm
Packing list:
1*host, 1*shoulder pad, 1*1 drag two electrode cable (117cm), 1*USB data cable, 1 pair*electrode patch, 1*six-language instruction manual, 1*operate guide, 1*English color box
</v>
      </c>
      <c r="T213" s="3" t="str">
        <f t="shared" si="275"/>
        <v>2. Three-speed massage, high-frequency vibration, massage to muscles, relieve shoulder and neck pain, and reduce shoulder and neck pressure
3. Fast heating, 6-speed adjustable temperature 45℃/50℃/55℃/60℃/65℃/70℃, muscles, [can display Celsius and (press and hold the temperature button for 3-5s)];
4. Independent detachable controller, the is more secure and not easy to fall off compared to magnetic suction;
5. High-definition digital display screen, Easy to operate, family sharing, with lock screen function to accidental , and and Celsius can be switched , easy to use
6. Diving fabric, comfortable and breathable material, light and soft texture, elastic
7. Built-in 5000mah lithium battery, large battery capacity, quality guaranteed
8. 8 microcurrent modes 10 of adjustment; in addition to being a massage knee pad, it can also be a physical device
Product Description:
Color: black
Rated power: 10W, rated voltage: DC5V
Massage gear: 3 gears, microcurrent gear: 8 modes and 10 gears
Temperature gear: 45℃/50℃/55℃/60℃/65℃/70℃
Battery capacity: 5000mAh
Actual use times of knee pad:
Battery life: massage (highest gear) 10H
Heating (highest gear) 2.5-3H
Heating (60 degrees) 4H
Net weight: 369g, gross weight: 476g, product size: 40*31.5cm, extension belt: 90cm
Packing size: 20.5*13*7.6cm
Packing list:
1*host, 1*shoulder pad, 1*1 drag two electrode cable (117cm), 1*USB data cable, 1 pair*electrode patch, 1*six-language instruction manual, 1*operate guide, 1*English color box
</v>
      </c>
      <c r="U213" s="3" t="str">
        <f t="shared" si="275"/>
        <v>3. Fast heating, 6-speed adjustable temperature 45℃/50℃/55℃/60℃/65℃/70℃, muscles, [can display Celsius and (press and hold the temperature button for 3-5s)];
4. Independent detachable controller, the is more secure and not easy to fall off compared to magnetic suction;
5. High-definition digital display screen, Easy to operate, family sharing, with lock screen function to accidental , and and Celsius can be switched , easy to use
6. Diving fabric, comfortable and breathable material, light and soft texture, elastic
7. Built-in 5000mah lithium battery, large battery capacity, quality guaranteed
8. 8 microcurrent modes 10 of adjustment; in addition to being a massage knee pad, it can also be a physical device
Product Description:
Color: black
Rated power: 10W, rated voltage: DC5V
Massage gear: 3 gears, microcurrent gear: 8 modes and 10 gears
Temperature gear: 45℃/50℃/55℃/60℃/65℃/70℃
Battery capacity: 5000mAh
Actual use times of knee pad:
Battery life: massage (highest gear) 10H
Heating (highest gear) 2.5-3H
Heating (60 degrees) 4H
Net weight: 369g, gross weight: 476g, product size: 40*31.5cm, extension belt: 90cm
Packing size: 20.5*13*7.6cm
Packing list:
1*host, 1*shoulder pad, 1*1 drag two electrode cable (117cm), 1*USB data cable, 1 pair*electrode patch, 1*six-language instruction manual, 1*operate guide, 1*English color box
</v>
      </c>
      <c r="V213" s="3" t="str">
        <f t="shared" si="275"/>
        <v>4. Independent detachable controller, the is more secure and not easy to fall off compared to magnetic suction;
5. High-definition digital display screen, Easy to operate, family sharing, with lock screen function to accidental , and and Celsius can be switched , easy to use
6. Diving fabric, comfortable and breathable material, light and soft texture, elastic
7. Built-in 5000mah lithium battery, large battery capacity, quality guaranteed
8. 8 microcurrent modes 10 of adjustment; in addition to being a massage knee pad, it can also be a physical device
Product Description:
Color: black
Rated power: 10W, rated voltage: DC5V
Massage gear: 3 gears, microcurrent gear: 8 modes and 10 gears
Temperature gear: 45℃/50℃/55℃/60℃/65℃/70℃
Battery capacity: 5000mAh
Actual use times of knee pad:
Battery life: massage (highest gear) 10H
Heating (highest gear) 2.5-3H
Heating (60 degrees) 4H
Net weight: 369g, gross weight: 476g, product size: 40*31.5cm, extension belt: 90cm
Packing size: 20.5*13*7.6cm
Packing list:
1*host, 1*shoulder pad, 1*1 drag two electrode cable (117cm), 1*USB data cable, 1 pair*electrode patch, 1*six-language instruction manual, 1*operate guide, 1*English color box
</v>
      </c>
      <c r="W213" s="3" t="str">
        <f t="shared" si="275"/>
        <v>5. High-definition digital display screen, Easy to operate, family sharing, with lock screen function to accidental , and and Celsius can be switched , easy to use
6. Diving fabric, comfortable and breathable material, light and soft texture, elastic
7. Built-in 5000mah lithium battery, large battery capacity, quality guaranteed
8. 8 microcurrent modes 10 of adjustment; in addition to being a massage knee pad, it can also be a physical device
Product Description:
Color: black
Rated power: 10W, rated voltage: DC5V
Massage gear: 3 gears, microcurrent gear: 8 modes and 10 gears
Temperature gear: 45℃/50℃/55℃/60℃/65℃/70℃
Battery capacity: 5000mAh
Actual use times of knee pad:
Battery life: massage (highest gear) 10H
Heating (highest gear) 2.5-3H
Heating (60 degrees) 4H
Net weight: 369g, gross weight: 476g, product size: 40*31.5cm, extension belt: 90cm
Packing size: 20.5*13*7.6cm
Packing list:
1*host, 1*shoulder pad, 1*1 drag two electrode cable (117cm), 1*USB data cable, 1 pair*electrode patch, 1*six-language instruction manual, 1*operate guide, 1*English color box
</v>
      </c>
      <c r="X213" s="3" t="str">
        <f t="shared" si="275"/>
        <v>6. Diving fabric, comfortable and breathable material, light and soft texture, elastic
7. Built-in 5000mah lithium battery, large battery capacity, quality guaranteed
8. 8 microcurrent modes 10 of adjustment; in addition to being a massage knee pad, it can also be a physical device
Product Description:
Color: black
Rated power: 10W, rated voltage: DC5V
Massage gear: 3 gears, microcurrent gear: 8 modes and 10 gears
Temperature gear: 45℃/50℃/55℃/60℃/65℃/70℃
Battery capacity: 5000mAh
Actual use times of knee pad:
Battery life: massage (highest gear) 10H
Heating (highest gear) 2.5-3H
Heating (60 degrees) 4H
Net weight: 369g, gross weight: 476g, product size: 40*31.5cm, extension belt: 90cm
Packing size: 20.5*13*7.6cm
Packing list:
1*host, 1*shoulder pad, 1*1 drag two electrode cable (117cm), 1*USB data cable, 1 pair*electrode patch, 1*six-language instruction manual, 1*operate guide, 1*English color box
</v>
      </c>
      <c r="Y213" s="2" t="str">
        <f t="shared" si="249"/>
        <v>Herunwer 【Service】 If you have any questions, please feel free to contact us and we will answer your questions as soon as possible.</v>
      </c>
      <c r="Z213" s="3" t="s">
        <v>59</v>
      </c>
      <c r="AA213" s="3" t="str">
        <f t="shared" si="250"/>
        <v>1. wireless control, equipped with mobile app remote control to your hands (applicable to iOS and Android systems/WeChat applet); one mobile phone can control multiple devices</v>
      </c>
      <c r="AB213" s="2" t="str">
        <f t="shared" si="251"/>
        <v>2. Three-speed massage, high-frequency vibration, massage to muscles, relieve shoulder and neck pain, and reduce shoulder and neck pressure</v>
      </c>
      <c r="AC213" s="2" t="str">
        <f t="shared" si="252"/>
        <v>3. Fast heating, 6-speed adjustable temperature 45℃/50℃/55℃/60℃/65℃/70℃, muscles, [can display Celsius and (press and hold the temperature button for 3-5s)];</v>
      </c>
      <c r="AD213" s="2" t="str">
        <f t="shared" si="253"/>
        <v>4. Independent detachable controller, the is more secure and not easy to fall off compared to magnetic suction;</v>
      </c>
      <c r="AE213" s="2" t="str">
        <f t="shared" si="254"/>
        <v>5. High-definition digital display screen, Easy to operate, family sharing, with lock screen function to accidental , and and Celsius can be switched , easy to use</v>
      </c>
      <c r="AF213" t="s">
        <v>3544</v>
      </c>
      <c r="AG213" t="s">
        <v>416</v>
      </c>
      <c r="AH213" t="s">
        <v>62</v>
      </c>
      <c r="AJ213" t="s">
        <v>63</v>
      </c>
      <c r="AK213" t="s">
        <v>64</v>
      </c>
      <c r="AL213" t="s">
        <v>3545</v>
      </c>
      <c r="AM213" t="s">
        <v>3546</v>
      </c>
      <c r="AN213" s="5">
        <v>1.05</v>
      </c>
      <c r="AO213">
        <v>89.99</v>
      </c>
      <c r="AP213">
        <v>35.99</v>
      </c>
      <c r="AQ213">
        <v>35.99</v>
      </c>
      <c r="AR213" t="str">
        <f t="shared" si="255"/>
        <v>202411999000529090</v>
      </c>
      <c r="AU213" t="s">
        <v>67</v>
      </c>
      <c r="BA213" t="s">
        <v>3547</v>
      </c>
      <c r="BB213" t="s">
        <v>3548</v>
      </c>
      <c r="BC213" t="s">
        <v>3549</v>
      </c>
      <c r="BD213" t="s">
        <v>3550</v>
      </c>
      <c r="BE213" t="s">
        <v>3551</v>
      </c>
      <c r="BF213" t="s">
        <v>3552</v>
      </c>
      <c r="BG213" t="s">
        <v>3553</v>
      </c>
      <c r="BH213" t="s">
        <v>3554</v>
      </c>
      <c r="BI213" t="s">
        <v>3555</v>
      </c>
      <c r="BJ213" t="s">
        <v>3556</v>
      </c>
      <c r="BK213" t="str">
        <f t="shared" si="256"/>
        <v>http://23.94.38.62/THo5SFdvdkloTDNVSHp3TTJHNFc4dlBHWXVlcXlVc2VHTzdiaXgxVEJpWlpCbFlmTkV0YUZmRjdIc0lsa3dqNjFKQmpWM3B5UjJBPQ.jpg@100</v>
      </c>
      <c r="BL213" t="s">
        <v>3542</v>
      </c>
      <c r="BN213" t="s">
        <v>3557</v>
      </c>
      <c r="BO213" t="s">
        <v>3558</v>
      </c>
      <c r="BP213" t="s">
        <v>3559</v>
      </c>
      <c r="BQ213" t="s">
        <v>3560</v>
      </c>
    </row>
    <row r="214" ht="50" customHeight="1" spans="1:69">
      <c r="A214" t="s">
        <v>3561</v>
      </c>
      <c r="B214" t="s">
        <v>54</v>
      </c>
      <c r="C214" t="s">
        <v>55</v>
      </c>
      <c r="D214" t="s">
        <v>56</v>
      </c>
      <c r="E214"/>
      <c r="F214" t="str">
        <f t="shared" si="240"/>
        <v>2WXX20250106-LQY80712835-Herunwer</v>
      </c>
      <c r="G214" t="str">
        <f t="shared" si="241"/>
        <v>2WXX20250106--Herunwer</v>
      </c>
      <c r="J214" t="str">
        <f t="shared" si="242"/>
        <v>1 Pair Retro Vintage Earring Turquoise Earring Dangle Earring Drop Earring Gift</v>
      </c>
      <c r="K214" t="s">
        <v>57</v>
      </c>
      <c r="L214" t="str">
        <f t="shared" si="243"/>
        <v>Herunwer 1 Pair Retro Vintage Earring Turquoise Earring Dangle Earring Drop Earring Gift</v>
      </c>
      <c r="M214">
        <f t="shared" si="244"/>
        <v>88</v>
      </c>
      <c r="N214" t="s">
        <v>3562</v>
      </c>
      <c r="O214" s="2" t="str">
        <f t="shared" si="245"/>
        <v>1 Pair Retro Vintage Earring Turquoise Earring Dangle Earring Drop Earring Gift&lt;br&gt;Features:&lt;br&gt;It will make you beautiful&lt;br&gt;Its special design will make you look unique.&lt;br&gt;It is a good gift for your lover, family, friend and coworkers&lt;br&gt;Make you charmer and elegant&lt;br&gt;Beautiful and attractive earrings&lt;br&gt;Good for going party or banquet&lt;br&gt;Material: Alloy&lt;br&gt;Color: as the picture shown&lt;br&gt;Note:&lt;br&gt;1.Please understand, due to some factors, such as the different monitors and the different light circumstances, the colors of the real items will be a little different from the items in the pictures.&lt;br&gt;2.Please allow slight deviation of measurement.&lt;br&gt;Package Include: 1 pair of Earrings&lt;br&gt;</v>
      </c>
      <c r="P214" s="2" t="str">
        <f t="shared" si="246"/>
        <v>1 Pair Retro Vintage Earring Turquoise Earring Dangle Earring Drop Earring Gift&lt;br&gt;Features:&lt;br&gt;It will make you beautiful&lt;br&gt;Its special design will make you look unique.&lt;br&gt;It is a good gift for your lover, family, friend and coworkers&lt;br&gt;Make you charmer and elegant&lt;br&gt;Beautiful and attractive earrings&lt;br&gt;Good for going party or banquet&lt;br&gt;Material: Alloy&lt;br&gt;Color: as the picture shown&lt;br&gt;Note:&lt;br&gt;1.Please understand, due to some factors, such as the different monitors and the different light circumstances, the colors of the real items will be a little different from the items in the pictures.&lt;br&gt;2.Please allow slight deviation of measurement.&lt;br&gt;Package Include: 1 pair of Earrings&lt;br&gt;</v>
      </c>
      <c r="Q214" s="2" t="str">
        <f t="shared" si="247"/>
        <v>1 Pair Retro Vintage Earring Turquoise Earring Dangle Earring Drop Earring Gift
Features:
It will make you beautiful
Its special design will make you look unique.
It is a good gift for your lover, family, friend and coworkers
Make you charmer and elegant
Beautiful and attractive earrings
Good for going party or banquet
Material: Alloy
Color: as the picture shown
Note:
1.Please understand, due to some factors, such as the different monitors and the different light circumstances, the colors of the real items will be a little different from the items in the pictures.
2.Please allow slight deviation of measurement.
Package Include: 1 pair of Earrings
</v>
      </c>
      <c r="R214" s="2" t="str">
        <f t="shared" ref="R214:X214" si="276">REPLACE(Q214,1,FIND(CHAR(10),Q214),)</f>
        <v>Features:
It will make you beautiful
Its special design will make you look unique.
It is a good gift for your lover, family, friend and coworkers
Make you charmer and elegant
Beautiful and attractive earrings
Good for going party or banquet
Material: Alloy
Color: as the picture shown
Note:
1.Please understand, due to some factors, such as the different monitors and the different light circumstances, the colors of the real items will be a little different from the items in the pictures.
2.Please allow slight deviation of measurement.
Package Include: 1 pair of Earrings
</v>
      </c>
      <c r="S214" s="3" t="str">
        <f t="shared" si="276"/>
        <v>It will make you beautiful
Its special design will make you look unique.
It is a good gift for your lover, family, friend and coworkers
Make you charmer and elegant
Beautiful and attractive earrings
Good for going party or banquet
Material: Alloy
Color: as the picture shown
Note:
1.Please understand, due to some factors, such as the different monitors and the different light circumstances, the colors of the real items will be a little different from the items in the pictures.
2.Please allow slight deviation of measurement.
Package Include: 1 pair of Earrings
</v>
      </c>
      <c r="T214" s="3" t="str">
        <f t="shared" si="276"/>
        <v>Its special design will make you look unique.
It is a good gift for your lover, family, friend and coworkers
Make you charmer and elegant
Beautiful and attractive earrings
Good for going party or banquet
Material: Alloy
Color: as the picture shown
Note:
1.Please understand, due to some factors, such as the different monitors and the different light circumstances, the colors of the real items will be a little different from the items in the pictures.
2.Please allow slight deviation of measurement.
Package Include: 1 pair of Earrings
</v>
      </c>
      <c r="U214" s="3" t="str">
        <f t="shared" si="276"/>
        <v>It is a good gift for your lover, family, friend and coworkers
Make you charmer and elegant
Beautiful and attractive earrings
Good for going party or banquet
Material: Alloy
Color: as the picture shown
Note:
1.Please understand, due to some factors, such as the different monitors and the different light circumstances, the colors of the real items will be a little different from the items in the pictures.
2.Please allow slight deviation of measurement.
Package Include: 1 pair of Earrings
</v>
      </c>
      <c r="V214" s="3" t="str">
        <f t="shared" si="276"/>
        <v>Make you charmer and elegant
Beautiful and attractive earrings
Good for going party or banquet
Material: Alloy
Color: as the picture shown
Note:
1.Please understand, due to some factors, such as the different monitors and the different light circumstances, the colors of the real items will be a little different from the items in the pictures.
2.Please allow slight deviation of measurement.
Package Include: 1 pair of Earrings
</v>
      </c>
      <c r="W214" s="3" t="str">
        <f t="shared" si="276"/>
        <v>Beautiful and attractive earrings
Good for going party or banquet
Material: Alloy
Color: as the picture shown
Note:
1.Please understand, due to some factors, such as the different monitors and the different light circumstances, the colors of the real items will be a little different from the items in the pictures.
2.Please allow slight deviation of measurement.
Package Include: 1 pair of Earrings
</v>
      </c>
      <c r="X214" s="3" t="str">
        <f t="shared" si="276"/>
        <v>Good for going party or banquet
Material: Alloy
Color: as the picture shown
Note:
1.Please understand, due to some factors, such as the different monitors and the different light circumstances, the colors of the real items will be a little different from the items in the pictures.
2.Please allow slight deviation of measurement.
Package Include: 1 pair of Earrings
</v>
      </c>
      <c r="Y214" s="2" t="str">
        <f t="shared" si="249"/>
        <v>Herunwer 【Service】 If you have any questions, please feel free to contact us and we will answer your questions as soon as possible.</v>
      </c>
      <c r="Z214" s="3" t="s">
        <v>59</v>
      </c>
      <c r="AA214" s="3" t="str">
        <f t="shared" si="250"/>
        <v>It will make you beautiful</v>
      </c>
      <c r="AB214" s="2" t="str">
        <f t="shared" si="251"/>
        <v>Its special design will make you look unique.</v>
      </c>
      <c r="AC214" s="2" t="str">
        <f t="shared" si="252"/>
        <v>It is a good gift for your lover, family, friend and coworkers</v>
      </c>
      <c r="AD214" s="2" t="str">
        <f t="shared" si="253"/>
        <v>Make you charmer and elegant</v>
      </c>
      <c r="AE214" s="2" t="str">
        <f t="shared" si="254"/>
        <v>Beautiful and attractive earrings</v>
      </c>
      <c r="AF214" t="s">
        <v>631</v>
      </c>
      <c r="AG214" t="s">
        <v>137</v>
      </c>
      <c r="AH214" t="s">
        <v>631</v>
      </c>
      <c r="AJ214" t="s">
        <v>631</v>
      </c>
      <c r="AK214" t="s">
        <v>631</v>
      </c>
      <c r="AL214" t="s">
        <v>3563</v>
      </c>
      <c r="AM214" t="s">
        <v>557</v>
      </c>
      <c r="AN214" s="5">
        <v>0.02</v>
      </c>
      <c r="AO214">
        <v>11.99</v>
      </c>
      <c r="AP214">
        <v>4.93</v>
      </c>
      <c r="AQ214">
        <v>4.99</v>
      </c>
      <c r="AR214" t="str">
        <f t="shared" si="255"/>
        <v>202411999000529084</v>
      </c>
      <c r="AU214" t="s">
        <v>67</v>
      </c>
      <c r="BA214" t="s">
        <v>3564</v>
      </c>
      <c r="BB214" t="s">
        <v>3565</v>
      </c>
      <c r="BC214" t="s">
        <v>3566</v>
      </c>
      <c r="BD214" t="s">
        <v>3567</v>
      </c>
      <c r="BE214" t="s">
        <v>3568</v>
      </c>
      <c r="BK214" t="str">
        <f t="shared" si="256"/>
        <v>http://23.94.38.62/dkFadVUvWmdxL2k2MDdsazR6c0hZQWdrY1A1RzNKZTBGQ05sSVBNVVdBUlMwQVQ3dHFFVkRCU3FvMlY2VW80NUFjYkxNNmRWVVgwPQ.jpg</v>
      </c>
      <c r="BL214" t="s">
        <v>3561</v>
      </c>
      <c r="BN214" t="s">
        <v>3569</v>
      </c>
      <c r="BO214" t="s">
        <v>3570</v>
      </c>
      <c r="BP214" t="s">
        <v>3571</v>
      </c>
      <c r="BQ214" t="s">
        <v>3572</v>
      </c>
    </row>
    <row r="215" ht="50" customHeight="1" spans="1:69">
      <c r="A215" t="s">
        <v>3573</v>
      </c>
      <c r="B215" t="s">
        <v>54</v>
      </c>
      <c r="C215" t="s">
        <v>55</v>
      </c>
      <c r="D215" t="s">
        <v>56</v>
      </c>
      <c r="F215" t="str">
        <f t="shared" si="240"/>
        <v>2WXX20250106-LHP210218903-Herunwer</v>
      </c>
      <c r="G215" t="str">
        <f t="shared" si="241"/>
        <v>2WXX20250106--Herunwer</v>
      </c>
      <c r="J215" t="str">
        <f t="shared" si="242"/>
        <v>Atmosphere Exaggerated Earrings Temperament Small Fresh White Flower Pear Earrings</v>
      </c>
      <c r="K215" t="s">
        <v>57</v>
      </c>
      <c r="L215" t="str">
        <f t="shared" si="243"/>
        <v>Herunwer Atmosphere Exaggerated Earrings Temperament Small Fresh White Flower Pear Earrings</v>
      </c>
      <c r="M215">
        <f t="shared" si="244"/>
        <v>91</v>
      </c>
      <c r="N215" t="s">
        <v>3574</v>
      </c>
      <c r="O215" s="2" t="str">
        <f t="shared" si="245"/>
        <v>Atmosphere Exaggerated Earrings Temperament Small Fresh White Flower Pear Earrings&lt;br&gt;Feature:&lt;br&gt;100% brand new and high quality.&lt;br&gt;quantity: 1 Paris&lt;br&gt;Compact, elegant and stylish&lt;br&gt;Material: alloy&lt;br&gt;Weight: 6 grams&lt;br&gt;Prompt:&lt;br&gt;Avoid wearing during sweating, sleeping and bathing&lt;br&gt;Avoid collisions and cuts&lt;br&gt;Avoid contact with chemicals&lt;br&gt;Please wipe the jewelry with a soft cloth&lt;br&gt;Package Included:&lt;br&gt;1 x earrings&lt;br&gt;</v>
      </c>
      <c r="P215" s="2" t="str">
        <f t="shared" si="246"/>
        <v>Atmosphere Exaggerated Earrings Temperament Small Fresh White Flower Pear Earrings&lt;br&gt;Feature:&lt;br&gt;100% brand new and high quality.&lt;br&gt;quantity: 1 Paris&lt;br&gt;Compact, elegant and stylish&lt;br&gt;Material: alloy&lt;br&gt;Weight: 6 grams&lt;br&gt;Prompt:&lt;br&gt;Avoid wearing during sweating, sleeping and bathing&lt;br&gt;Avoid collisions and cuts&lt;br&gt;Avoid contact with chemicals&lt;br&gt;Please wipe the jewelry with a soft cloth&lt;br&gt;Package Included:&lt;br&gt;1 x earrings&lt;br&gt;</v>
      </c>
      <c r="Q215" s="2" t="str">
        <f t="shared" si="247"/>
        <v>Atmosphere Exaggerated Earrings Temperament Small Fresh White Flower Pear Earrings
Feature:
100% brand new and high quality.
quantity: 1 Paris
Compact, elegant and stylish
Material: alloy
Weight: 6 grams
Prompt:
Avoid wearing during sweating, sleeping and bathing
Avoid collisions and cuts
Avoid contact with chemicals
Please wipe the jewelry with a soft cloth
Package Included:
1 x earrings
</v>
      </c>
      <c r="R215" s="2" t="str">
        <f t="shared" ref="R215:X215" si="277">REPLACE(Q215,1,FIND(CHAR(10),Q215),)</f>
        <v>Feature:
100% brand new and high quality.
quantity: 1 Paris
Compact, elegant and stylish
Material: alloy
Weight: 6 grams
Prompt:
Avoid wearing during sweating, sleeping and bathing
Avoid collisions and cuts
Avoid contact with chemicals
Please wipe the jewelry with a soft cloth
Package Included:
1 x earrings
</v>
      </c>
      <c r="S215" s="3" t="str">
        <f t="shared" si="277"/>
        <v>100% brand new and high quality.
quantity: 1 Paris
Compact, elegant and stylish
Material: alloy
Weight: 6 grams
Prompt:
Avoid wearing during sweating, sleeping and bathing
Avoid collisions and cuts
Avoid contact with chemicals
Please wipe the jewelry with a soft cloth
Package Included:
1 x earrings
</v>
      </c>
      <c r="T215" s="3" t="str">
        <f t="shared" si="277"/>
        <v>quantity: 1 Paris
Compact, elegant and stylish
Material: alloy
Weight: 6 grams
Prompt:
Avoid wearing during sweating, sleeping and bathing
Avoid collisions and cuts
Avoid contact with chemicals
Please wipe the jewelry with a soft cloth
Package Included:
1 x earrings
</v>
      </c>
      <c r="U215" s="3" t="str">
        <f t="shared" si="277"/>
        <v>Compact, elegant and stylish
Material: alloy
Weight: 6 grams
Prompt:
Avoid wearing during sweating, sleeping and bathing
Avoid collisions and cuts
Avoid contact with chemicals
Please wipe the jewelry with a soft cloth
Package Included:
1 x earrings
</v>
      </c>
      <c r="V215" s="3" t="str">
        <f t="shared" si="277"/>
        <v>Material: alloy
Weight: 6 grams
Prompt:
Avoid wearing during sweating, sleeping and bathing
Avoid collisions and cuts
Avoid contact with chemicals
Please wipe the jewelry with a soft cloth
Package Included:
1 x earrings
</v>
      </c>
      <c r="W215" s="3" t="str">
        <f t="shared" si="277"/>
        <v>Weight: 6 grams
Prompt:
Avoid wearing during sweating, sleeping and bathing
Avoid collisions and cuts
Avoid contact with chemicals
Please wipe the jewelry with a soft cloth
Package Included:
1 x earrings
</v>
      </c>
      <c r="X215" s="3" t="str">
        <f t="shared" si="277"/>
        <v>Prompt:
Avoid wearing during sweating, sleeping and bathing
Avoid collisions and cuts
Avoid contact with chemicals
Please wipe the jewelry with a soft cloth
Package Included:
1 x earrings
</v>
      </c>
      <c r="Y215" s="2" t="str">
        <f t="shared" si="249"/>
        <v>Herunwer 【Service】 If you have any questions, please feel free to contact us and we will answer your questions as soon as possible.</v>
      </c>
      <c r="Z215" s="3" t="s">
        <v>59</v>
      </c>
      <c r="AA215" s="3" t="str">
        <f t="shared" si="250"/>
        <v>100% brand new and high quality.</v>
      </c>
      <c r="AB215" s="2" t="str">
        <f t="shared" si="251"/>
        <v>quantity: 1 Paris</v>
      </c>
      <c r="AC215" s="2" t="str">
        <f t="shared" si="252"/>
        <v>Compact, elegant and stylish</v>
      </c>
      <c r="AD215" s="2" t="str">
        <f t="shared" si="253"/>
        <v>Material: alloy</v>
      </c>
      <c r="AE215" s="2" t="str">
        <f t="shared" si="254"/>
        <v>Weight: 6 grams</v>
      </c>
      <c r="AF215" t="s">
        <v>631</v>
      </c>
      <c r="AG215" t="s">
        <v>137</v>
      </c>
      <c r="AH215" t="s">
        <v>631</v>
      </c>
      <c r="AJ215" t="s">
        <v>3575</v>
      </c>
      <c r="AK215" t="s">
        <v>631</v>
      </c>
      <c r="AL215" t="s">
        <v>1114</v>
      </c>
      <c r="AM215" t="s">
        <v>346</v>
      </c>
      <c r="AN215" s="5">
        <v>0.02</v>
      </c>
      <c r="AO215">
        <v>12.99</v>
      </c>
      <c r="AP215">
        <v>5</v>
      </c>
      <c r="AQ215">
        <v>4.99</v>
      </c>
      <c r="AR215" t="str">
        <f t="shared" si="255"/>
        <v>202411999000529084</v>
      </c>
      <c r="AU215" t="s">
        <v>67</v>
      </c>
      <c r="BA215" t="s">
        <v>3576</v>
      </c>
      <c r="BB215" t="s">
        <v>3577</v>
      </c>
      <c r="BC215" t="s">
        <v>3578</v>
      </c>
      <c r="BD215" t="s">
        <v>3579</v>
      </c>
      <c r="BE215"/>
      <c r="BF215"/>
      <c r="BG215"/>
      <c r="BH215"/>
      <c r="BI215"/>
      <c r="BJ215" t="s">
        <v>3580</v>
      </c>
      <c r="BK215" t="str">
        <f t="shared" si="256"/>
        <v>http://23.94.38.62/bmtjYk12SitRdjdhWmlHT3pDQWhPUTZDM2dmM2tveGhvTWsyWUxMNG9QQ2tKQ0RHTXhkMWhPbjhwRm55Z1R4Tk9BM0NiampWQXJRPQ.jpg@100</v>
      </c>
      <c r="BL215" t="s">
        <v>3573</v>
      </c>
      <c r="BN215" t="s">
        <v>3581</v>
      </c>
      <c r="BO215" t="s">
        <v>3582</v>
      </c>
      <c r="BP215" t="s">
        <v>3583</v>
      </c>
      <c r="BQ215" t="s">
        <v>3584</v>
      </c>
    </row>
    <row r="216" ht="50" customHeight="1" spans="1:69">
      <c r="A216" t="s">
        <v>3585</v>
      </c>
      <c r="B216" t="s">
        <v>54</v>
      </c>
      <c r="C216" t="s">
        <v>55</v>
      </c>
      <c r="D216" t="s">
        <v>56</v>
      </c>
      <c r="E216"/>
      <c r="F216" t="str">
        <f t="shared" si="240"/>
        <v>2WXX20250106-LLY241108003-Herunwer</v>
      </c>
      <c r="G216" t="str">
        <f t="shared" si="241"/>
        <v>2WXX20250106--Herunwer</v>
      </c>
      <c r="J216" t="str">
        <f t="shared" si="242"/>
        <v>925   Hoop Earrings For Women 30 Mm Big Hoop Earrings  Lightweight Large Loop Earrings For Gift</v>
      </c>
      <c r="K216" t="s">
        <v>57</v>
      </c>
      <c r="L216" t="str">
        <f t="shared" si="243"/>
        <v>Herunwer 925   Hoop Earrings For Women 30 Mm Big Hoop Earrings  Lightweight Large Loop Earrings For Gift</v>
      </c>
      <c r="M216">
        <f t="shared" si="244"/>
        <v>104</v>
      </c>
      <c r="N216" t="s">
        <v>3586</v>
      </c>
      <c r="O216" s="2" t="str">
        <f t="shared" si="245"/>
        <v>925 Hoop Earrings For Women 30 Mm Big Hoop Earrings Lightweight Large Loop Earrings For Gift&lt;br&gt;Features:&lt;br&gt;design： The and modern design of these hoop earrings can add more for you, the earrings have concave and polyhedral , which is not too rigid. These hoop earrings go perfectly with any outfit and are a great fashion piece for work or leisure. [Lightweight Hoop Earrings</v>
      </c>
      <c r="P216" s="2" t="str">
        <f t="shared" si="246"/>
        <v>925 Hoop Earrings For Women 30 Mm Big Hoop Earrings Lightweight Large Loop Earrings For Gift&lt;br&gt;Features:&lt;br&gt;design： The and modern design of these hoop earrings can add more for you, the earrings have concave and polyhedral , which is not too rigid. These hoop earrings go perfectly with any outfit and are a great fashion piece for work or leisure. [Lightweight Hoop Earrings</v>
      </c>
      <c r="Q216" s="2" t="str">
        <f t="shared" si="247"/>
        <v>925 Hoop Earrings For Women 30 Mm Big Hoop Earrings Lightweight Large Loop Earrings For Gift
Features:
design： The and modern design of these hoop earrings can add more for you, the earrings have concave and polyhedral , which is not too rigid. These hoop earrings go perfectly with any outfit and are a great fashion piece for work or leisure. [Lightweight Hoop Earrings</v>
      </c>
      <c r="R216" s="2" t="str">
        <f t="shared" ref="R216:X216" si="278">REPLACE(Q216,1,FIND(CHAR(10),Q216),)</f>
        <v>Features:
design： The and modern design of these hoop earrings can add more for you, the earrings have concave and polyhedral , which is not too rigid. These hoop earrings go perfectly with any outfit and are a great fashion piece for work or leisure. [Lightweight Hoop Earrings</v>
      </c>
      <c r="S216" s="3" t="str">
        <f t="shared" si="278"/>
        <v>design： The and modern design of these hoop earrings can add more for you, the earrings have concave and polyhedral , which is not too rigid. These hoop earrings go perfectly with any outfit and are a great fashion piece for work or leisure. [Lightweight Hoop Earrings</v>
      </c>
      <c r="T216" s="3" t="e">
        <f t="shared" si="278"/>
        <v>#VALUE!</v>
      </c>
      <c r="U216" s="3" t="e">
        <f t="shared" si="278"/>
        <v>#VALUE!</v>
      </c>
      <c r="V216" s="3" t="e">
        <f t="shared" si="278"/>
        <v>#VALUE!</v>
      </c>
      <c r="W216" s="3" t="e">
        <f t="shared" si="278"/>
        <v>#VALUE!</v>
      </c>
      <c r="X216" s="3" t="e">
        <f t="shared" si="278"/>
        <v>#VALUE!</v>
      </c>
      <c r="Y216" s="2" t="str">
        <f t="shared" si="249"/>
        <v>Herunwer 【Service】 If you have any questions, please feel free to contact us and we will answer your questions as soon as possible.</v>
      </c>
      <c r="Z216" s="3" t="s">
        <v>59</v>
      </c>
      <c r="AA216" s="3" t="e">
        <f t="shared" si="250"/>
        <v>#VALUE!</v>
      </c>
      <c r="AB216" s="2" t="e">
        <f t="shared" si="251"/>
        <v>#VALUE!</v>
      </c>
      <c r="AC216" s="2" t="e">
        <f t="shared" si="252"/>
        <v>#VALUE!</v>
      </c>
      <c r="AD216" s="2" t="e">
        <f t="shared" si="253"/>
        <v>#VALUE!</v>
      </c>
      <c r="AE216" s="2" t="e">
        <f t="shared" si="254"/>
        <v>#VALUE!</v>
      </c>
      <c r="AF216" t="s">
        <v>938</v>
      </c>
      <c r="AG216" t="s">
        <v>3587</v>
      </c>
      <c r="AH216" t="s">
        <v>62</v>
      </c>
      <c r="AJ216" t="s">
        <v>3575</v>
      </c>
      <c r="AK216" t="s">
        <v>3588</v>
      </c>
      <c r="AL216" t="s">
        <v>3589</v>
      </c>
      <c r="AM216" t="s">
        <v>98</v>
      </c>
      <c r="AN216" s="5">
        <v>0</v>
      </c>
      <c r="AO216">
        <v>12.99</v>
      </c>
      <c r="AP216">
        <v>5.38</v>
      </c>
      <c r="AQ216">
        <v>4.99</v>
      </c>
      <c r="AR216" t="str">
        <f t="shared" si="255"/>
        <v>202411999000529084</v>
      </c>
      <c r="AU216" t="s">
        <v>67</v>
      </c>
      <c r="BA216" t="s">
        <v>3590</v>
      </c>
      <c r="BB216" t="s">
        <v>3591</v>
      </c>
      <c r="BC216" t="s">
        <v>3592</v>
      </c>
      <c r="BD216" t="s">
        <v>3593</v>
      </c>
      <c r="BE216" t="s">
        <v>3594</v>
      </c>
      <c r="BF216" t="s">
        <v>3595</v>
      </c>
      <c r="BG216"/>
      <c r="BH216"/>
      <c r="BI216"/>
      <c r="BJ216" t="s">
        <v>3596</v>
      </c>
      <c r="BK216" t="str">
        <f t="shared" si="256"/>
        <v>http://23.94.38.62/NTJhdXRBOW1Eakh3YXdSSTJXbUFTZkEyTzNCSmlLK2RhdmlWR0hManpsakR0eGpCZmRVQi9DUUovN29uZkVOVm9NcXllRTJUSldBPQ.jpg@100</v>
      </c>
      <c r="BL216" t="s">
        <v>3585</v>
      </c>
      <c r="BN216" t="s">
        <v>3597</v>
      </c>
      <c r="BO216" t="s">
        <v>3598</v>
      </c>
      <c r="BP216" t="s">
        <v>3599</v>
      </c>
      <c r="BQ216" t="s">
        <v>3600</v>
      </c>
    </row>
    <row r="217" ht="50" customHeight="1" spans="1:69">
      <c r="A217" t="s">
        <v>3601</v>
      </c>
      <c r="B217" t="s">
        <v>54</v>
      </c>
      <c r="C217" t="s">
        <v>55</v>
      </c>
      <c r="D217" t="s">
        <v>56</v>
      </c>
      <c r="E217"/>
      <c r="F217" t="str">
        <f t="shared" si="240"/>
        <v>2WXX20250106-LLY241115003-Herunwer</v>
      </c>
      <c r="G217" t="str">
        <f t="shared" si="241"/>
        <v>2WXX20250106--Herunwer</v>
      </c>
      <c r="J217" t="str">
        <f t="shared" si="242"/>
        <v>18K Gold Plated  Swirl Wire Earrings For Women Dangling Boho Dangle Drop</v>
      </c>
      <c r="K217" t="s">
        <v>57</v>
      </c>
      <c r="L217" t="str">
        <f t="shared" si="243"/>
        <v>Herunwer 18K Gold Plated  Swirl Wire Earrings For Women Dangling Boho Dangle Drop</v>
      </c>
      <c r="M217">
        <f t="shared" si="244"/>
        <v>81</v>
      </c>
      <c r="N217" t="s">
        <v>3602</v>
      </c>
      <c r="O217" s="2" t="str">
        <f t="shared" si="245"/>
        <v>18K Gold Plated Swirl Wire Earrings For Women Dangling Boho Dangle Drop&lt;br&gt;Features:&lt;br&gt;lver Swirl Wire Earrings For Women dangling With pearl Light weight.</v>
      </c>
      <c r="P217" s="2" t="str">
        <f t="shared" si="246"/>
        <v>18K Gold Plated Swirl Wire Earrings For Women Dangling Boho Dangle Drop&lt;br&gt;Features:&lt;br&gt;lver Swirl Wire Earrings For Women dangling With pearl Light weight.</v>
      </c>
      <c r="Q217" s="2" t="str">
        <f t="shared" si="247"/>
        <v>18K Gold Plated Swirl Wire Earrings For Women Dangling Boho Dangle Drop
Features:
lver Swirl Wire Earrings For Women dangling With pearl Light weight.</v>
      </c>
      <c r="R217" s="2" t="str">
        <f t="shared" ref="R217:X217" si="279">REPLACE(Q217,1,FIND(CHAR(10),Q217),)</f>
        <v>Features:
lver Swirl Wire Earrings For Women dangling With pearl Light weight.</v>
      </c>
      <c r="S217" s="3" t="str">
        <f t="shared" si="279"/>
        <v>lver Swirl Wire Earrings For Women dangling With pearl Light weight.</v>
      </c>
      <c r="T217" s="3" t="e">
        <f t="shared" si="279"/>
        <v>#VALUE!</v>
      </c>
      <c r="U217" s="3" t="e">
        <f t="shared" si="279"/>
        <v>#VALUE!</v>
      </c>
      <c r="V217" s="3" t="e">
        <f t="shared" si="279"/>
        <v>#VALUE!</v>
      </c>
      <c r="W217" s="3" t="e">
        <f t="shared" si="279"/>
        <v>#VALUE!</v>
      </c>
      <c r="X217" s="3" t="e">
        <f t="shared" si="279"/>
        <v>#VALUE!</v>
      </c>
      <c r="Y217" s="2" t="str">
        <f t="shared" si="249"/>
        <v>Herunwer 【Service】 If you have any questions, please feel free to contact us and we will answer your questions as soon as possible.</v>
      </c>
      <c r="Z217" s="3" t="s">
        <v>59</v>
      </c>
      <c r="AA217" s="3" t="e">
        <f t="shared" si="250"/>
        <v>#VALUE!</v>
      </c>
      <c r="AB217" s="2" t="e">
        <f t="shared" si="251"/>
        <v>#VALUE!</v>
      </c>
      <c r="AC217" s="2" t="e">
        <f t="shared" si="252"/>
        <v>#VALUE!</v>
      </c>
      <c r="AD217" s="2" t="e">
        <f t="shared" si="253"/>
        <v>#VALUE!</v>
      </c>
      <c r="AE217" s="2" t="e">
        <f t="shared" si="254"/>
        <v>#VALUE!</v>
      </c>
      <c r="AF217" t="s">
        <v>3603</v>
      </c>
      <c r="AG217" t="s">
        <v>3604</v>
      </c>
      <c r="AH217" t="s">
        <v>62</v>
      </c>
      <c r="AJ217" t="s">
        <v>3605</v>
      </c>
      <c r="AK217" t="s">
        <v>3606</v>
      </c>
      <c r="AL217" t="s">
        <v>3607</v>
      </c>
      <c r="AM217" t="s">
        <v>98</v>
      </c>
      <c r="AN217" s="5">
        <v>0</v>
      </c>
      <c r="AO217">
        <v>13.99</v>
      </c>
      <c r="AP217">
        <v>5.44</v>
      </c>
      <c r="AQ217">
        <v>4.99</v>
      </c>
      <c r="AR217" t="str">
        <f t="shared" si="255"/>
        <v>202411999000529084</v>
      </c>
      <c r="AU217" t="s">
        <v>67</v>
      </c>
      <c r="BA217" t="s">
        <v>3608</v>
      </c>
      <c r="BB217" t="s">
        <v>3609</v>
      </c>
      <c r="BC217" t="s">
        <v>3610</v>
      </c>
      <c r="BD217" t="s">
        <v>3611</v>
      </c>
      <c r="BE217" t="s">
        <v>3612</v>
      </c>
      <c r="BF217" t="s">
        <v>3613</v>
      </c>
      <c r="BG217" t="s">
        <v>3614</v>
      </c>
      <c r="BH217" t="s">
        <v>3615</v>
      </c>
      <c r="BI217" t="s">
        <v>3616</v>
      </c>
      <c r="BJ217" t="s">
        <v>3617</v>
      </c>
      <c r="BK217" t="str">
        <f t="shared" si="256"/>
        <v>http://23.94.38.62/TjdqME4xYzlnMHNaRjI5UTY3d3d6d0ZPUnl5QU56aHE3RllaNzQyUDlnN2FnRnl5clRLSEZ1anhvbFg4TWNOWDRXUWZWdG1sb1dJPQ.jpg@100</v>
      </c>
      <c r="BL217" t="s">
        <v>3601</v>
      </c>
      <c r="BN217" t="s">
        <v>3618</v>
      </c>
      <c r="BO217" t="s">
        <v>3619</v>
      </c>
      <c r="BP217" t="s">
        <v>3620</v>
      </c>
      <c r="BQ217" t="s">
        <v>3621</v>
      </c>
    </row>
    <row r="218" ht="50" customHeight="1" spans="1:69">
      <c r="A218" t="s">
        <v>3622</v>
      </c>
      <c r="B218" t="s">
        <v>54</v>
      </c>
      <c r="C218" t="s">
        <v>55</v>
      </c>
      <c r="D218" t="s">
        <v>56</v>
      </c>
      <c r="E218"/>
      <c r="F218" t="str">
        <f t="shared" si="240"/>
        <v>2WXX20250106-LLY241120006-Herunwer</v>
      </c>
      <c r="G218" t="str">
        <f t="shared" si="241"/>
        <v>2WXX20250106--Herunwer</v>
      </c>
      <c r="J218" t="str">
        <f t="shared" si="242"/>
        <v>  Line Drop Earrings Trendy Bohemian Style   Dangle Hook Earrings Stylish Personalized Jewelry Gifts</v>
      </c>
      <c r="K218" t="s">
        <v>57</v>
      </c>
      <c r="L218" t="str">
        <f t="shared" si="243"/>
        <v>Herunwer   Line Drop Earrings Trendy Bohemian Style   Dangle Hook Earrings Stylish Personalized Jewelry Gifts</v>
      </c>
      <c r="M218">
        <f t="shared" si="244"/>
        <v>109</v>
      </c>
      <c r="N218" t="s">
        <v>3623</v>
      </c>
      <c r="O218" s="2" t="str">
        <f t="shared" si="245"/>
        <v>Line Drop Earrings Trendy Bohemian Style Dangle Hook Earrings Stylish Personalized Jewelry Gifts&lt;br&gt;Features:&lt;br&gt;These plumeria earrings are stylish, comfortable, and eye-catching, with a zirconia for extra . They symbolize beauty, love, and new beginnings, making them a great addition to any jewelry collection. Crafted from 925 by skilled artisans, these earrings are elegant, , and comfortable, making them for any outfit. Each earring is carefully designed and crafted with materials, ensuring they are , elegant, and stylish for any occasion. Designed for both comfort and durability, these earrings are for special events and everyday wear. If you have any questions about the product, please us anytime. We will respond promptly.&lt;br&gt;Product Description:&lt;br&gt;Product electroplating:&lt;br&gt;Product Material Color: Sea Blue Eye&lt;br&gt;Product size: 49mm * 11mm&lt;br&gt;Product weight: Approximately 5g (based on actual weight)&lt;br&gt;Packaging : independent OPP bag packaging&lt;br&gt;packect included:&lt;br&gt;1 x pair of earrings&lt;br&gt;</v>
      </c>
      <c r="P218" s="2" t="str">
        <f t="shared" si="246"/>
        <v>Line Drop Earrings Trendy Bohemian Style Dangle Hook Earrings Stylish Personalized Jewelry Gifts&lt;br&gt;Features:&lt;br&gt;These plumeria earrings are stylish, comfortable, and eye-catching, with a zirconia for extra . They symbolize beauty, love, and new beginnings, making them a great addition to any jewelry collection. Crafted from 925 by skilled artisans, these earrings are elegant, , and comfortable, making them for any outfit. Each earring is carefully designed and crafted with materials, ensuring they are , elegant, and stylish for any occasion. Designed for both comfort and durability, these earrings are for special events and everyday wear. If you have any questions about the product, please us anytime. We will respond promptly.&lt;br&gt;Product Description:&lt;br&gt;Product electroplating:&lt;br&gt;Product Material Color: Sea Blue Eye&lt;br&gt;Product size: 49mm * 11mm&lt;br&gt;Product weight: Approximately 5g (based on actual weight)&lt;br&gt;Packaging : independent OPP bag packaging&lt;br&gt;packect included:&lt;br&gt;1 x pair of earrings&lt;br&gt;</v>
      </c>
      <c r="Q218" s="2" t="str">
        <f t="shared" si="247"/>
        <v>Line Drop Earrings Trendy Bohemian Style Dangle Hook Earrings Stylish Personalized Jewelry Gifts
Features:
These plumeria earrings are stylish, comfortable, and eye-catching, with a zirconia for extra . They symbolize beauty, love, and new beginnings, making them a great addition to any jewelry collection. Crafted from 925 by skilled artisans, these earrings are elegant, , and comfortable, making them for any outfit. Each earring is carefully designed and crafted with materials, ensuring they are , elegant, and stylish for any occasion. Designed for both comfort and durability, these earrings are for special events and everyday wear. If you have any questions about the product, please us anytime. We will respond promptly.
Product Description:
Product electroplating:
Product Material Color: Sea Blue Eye
Product size: 49mm * 11mm
Product weight: Approximately 5g (based on actual weight)
Packaging : independent OPP bag packaging
packect included:
1 x pair of earrings
</v>
      </c>
      <c r="R218" s="2" t="str">
        <f t="shared" ref="R218:X218" si="280">REPLACE(Q218,1,FIND(CHAR(10),Q218),)</f>
        <v>Features:
These plumeria earrings are stylish, comfortable, and eye-catching, with a zirconia for extra . They symbolize beauty, love, and new beginnings, making them a great addition to any jewelry collection. Crafted from 925 by skilled artisans, these earrings are elegant, , and comfortable, making them for any outfit. Each earring is carefully designed and crafted with materials, ensuring they are , elegant, and stylish for any occasion. Designed for both comfort and durability, these earrings are for special events and everyday wear. If you have any questions about the product, please us anytime. We will respond promptly.
Product Description:
Product electroplating:
Product Material Color: Sea Blue Eye
Product size: 49mm * 11mm
Product weight: Approximately 5g (based on actual weight)
Packaging : independent OPP bag packaging
packect included:
1 x pair of earrings
</v>
      </c>
      <c r="S218" s="3" t="str">
        <f t="shared" si="280"/>
        <v>These plumeria earrings are stylish, comfortable, and eye-catching, with a zirconia for extra . They symbolize beauty, love, and new beginnings, making them a great addition to any jewelry collection. Crafted from 925 by skilled artisans, these earrings are elegant, , and comfortable, making them for any outfit. Each earring is carefully designed and crafted with materials, ensuring they are , elegant, and stylish for any occasion. Designed for both comfort and durability, these earrings are for special events and everyday wear. If you have any questions about the product, please us anytime. We will respond promptly.
Product Description:
Product electroplating:
Product Material Color: Sea Blue Eye
Product size: 49mm * 11mm
Product weight: Approximately 5g (based on actual weight)
Packaging : independent OPP bag packaging
packect included:
1 x pair of earrings
</v>
      </c>
      <c r="T218" s="3" t="str">
        <f t="shared" si="280"/>
        <v>Product Description:
Product electroplating:
Product Material Color: Sea Blue Eye
Product size: 49mm * 11mm
Product weight: Approximately 5g (based on actual weight)
Packaging : independent OPP bag packaging
packect included:
1 x pair of earrings
</v>
      </c>
      <c r="U218" s="3" t="str">
        <f t="shared" si="280"/>
        <v>Product electroplating:
Product Material Color: Sea Blue Eye
Product size: 49mm * 11mm
Product weight: Approximately 5g (based on actual weight)
Packaging : independent OPP bag packaging
packect included:
1 x pair of earrings
</v>
      </c>
      <c r="V218" s="3" t="str">
        <f t="shared" si="280"/>
        <v>Product Material Color: Sea Blue Eye
Product size: 49mm * 11mm
Product weight: Approximately 5g (based on actual weight)
Packaging : independent OPP bag packaging
packect included:
1 x pair of earrings
</v>
      </c>
      <c r="W218" s="3" t="str">
        <f t="shared" si="280"/>
        <v>Product size: 49mm * 11mm
Product weight: Approximately 5g (based on actual weight)
Packaging : independent OPP bag packaging
packect included:
1 x pair of earrings
</v>
      </c>
      <c r="X218" s="3" t="str">
        <f t="shared" si="280"/>
        <v>Product weight: Approximately 5g (based on actual weight)
Packaging : independent OPP bag packaging
packect included:
1 x pair of earrings
</v>
      </c>
      <c r="Y218" s="2" t="str">
        <f t="shared" si="249"/>
        <v>Herunwer 【Service】 If you have any questions, please feel free to contact us and we will answer your questions as soon as possible.</v>
      </c>
      <c r="Z218" s="3" t="s">
        <v>59</v>
      </c>
      <c r="AA218" s="3" t="str">
        <f t="shared" si="250"/>
        <v>These plumeria earrings are stylish, comfortable, and eye-catching, with a zirconia for extra . They symbolize beauty, love, and new beginnings, making them a great addition to any jewelry collection. Crafted from 925 by skilled artisans, these earrings are elegant, , and comfortable, making them for any outfit. Each earring is carefully designed and crafted with materials, ensuring they are , elegant, and stylish for any occasion. Designed for both comfort and durability, these earrings are for special events and everyday wear. If you have any questions about the product, please us anytime. We will respond promptly.</v>
      </c>
      <c r="AB218" s="2" t="str">
        <f t="shared" si="251"/>
        <v>Product Description:</v>
      </c>
      <c r="AC218" s="2" t="str">
        <f t="shared" si="252"/>
        <v>Product electroplating:</v>
      </c>
      <c r="AD218" s="2" t="str">
        <f t="shared" si="253"/>
        <v>Product Material Color: Sea Blue Eye</v>
      </c>
      <c r="AE218" s="2" t="str">
        <f t="shared" si="254"/>
        <v>Product size: 49mm * 11mm</v>
      </c>
      <c r="AF218" t="s">
        <v>938</v>
      </c>
      <c r="AG218" t="s">
        <v>2734</v>
      </c>
      <c r="AH218" t="s">
        <v>62</v>
      </c>
      <c r="AJ218" t="s">
        <v>2923</v>
      </c>
      <c r="AK218" t="s">
        <v>2924</v>
      </c>
      <c r="AL218" t="s">
        <v>2079</v>
      </c>
      <c r="AM218" t="s">
        <v>508</v>
      </c>
      <c r="AN218" s="5">
        <v>0.01</v>
      </c>
      <c r="AO218">
        <v>12.99</v>
      </c>
      <c r="AP218">
        <v>5.26</v>
      </c>
      <c r="AQ218">
        <v>4.99</v>
      </c>
      <c r="AR218" t="str">
        <f t="shared" si="255"/>
        <v>202411999000529084</v>
      </c>
      <c r="AU218" t="s">
        <v>67</v>
      </c>
      <c r="BA218" t="s">
        <v>3624</v>
      </c>
      <c r="BB218" t="s">
        <v>3625</v>
      </c>
      <c r="BC218" t="s">
        <v>3626</v>
      </c>
      <c r="BD218" t="s">
        <v>3627</v>
      </c>
      <c r="BE218" t="s">
        <v>3628</v>
      </c>
      <c r="BF218" t="s">
        <v>3629</v>
      </c>
      <c r="BG218"/>
      <c r="BH218"/>
      <c r="BI218"/>
      <c r="BJ218" t="s">
        <v>3630</v>
      </c>
      <c r="BK218" t="str">
        <f t="shared" si="256"/>
        <v>http://23.94.38.62/UDF0a2llRDg5OGpERVcxZ0VRWmJ5VGMxY3JFaFBuMC9mSlE2dmVyaDVDMzQ0STdxNm9uRjM3NW9UdTJXSFpRYjJFdThzVVM2emZ3PQ.jpg@100</v>
      </c>
      <c r="BL218" t="s">
        <v>3622</v>
      </c>
      <c r="BN218" t="s">
        <v>3631</v>
      </c>
      <c r="BO218" t="s">
        <v>3632</v>
      </c>
      <c r="BP218" t="s">
        <v>3633</v>
      </c>
      <c r="BQ218" t="s">
        <v>3634</v>
      </c>
    </row>
    <row r="219" ht="50" customHeight="1" spans="1:69">
      <c r="A219" t="s">
        <v>3635</v>
      </c>
      <c r="B219" t="s">
        <v>54</v>
      </c>
      <c r="C219" t="s">
        <v>55</v>
      </c>
      <c r="D219" t="s">
        <v>56</v>
      </c>
      <c r="F219" t="str">
        <f t="shared" si="240"/>
        <v>2WXX20250106-LLY241122007-Herunwer</v>
      </c>
      <c r="G219" t="str">
        <f t="shared" si="241"/>
        <v>2WXX20250106--Herunwer</v>
      </c>
      <c r="J219" t="str">
        <f t="shared" si="242"/>
        <v>  Line Drop Earrings Trendy Bohemian Style   Dangle Hook Earrings Stylish Personalized Jewelry Gifts</v>
      </c>
      <c r="K219" t="s">
        <v>57</v>
      </c>
      <c r="L219" t="str">
        <f t="shared" si="243"/>
        <v>Herunwer   Line Drop Earrings Trendy Bohemian Style   Dangle Hook Earrings Stylish Personalized Jewelry Gifts</v>
      </c>
      <c r="M219">
        <f t="shared" si="244"/>
        <v>109</v>
      </c>
      <c r="N219" t="s">
        <v>3636</v>
      </c>
      <c r="O219" s="2" t="str">
        <f t="shared" si="245"/>
        <v>Line Drop Earrings Trendy Bohemian Style Dangle Hook Earrings Stylish Personalized Jewelry Gifts&lt;br&gt;Features:&lt;br&gt;These plumeria earrings are stylish, comfortable, and eye-catching, with a zirconia for extra . They symbolize beauty, love, and new beginnings, making them a great addition to any jewelry collection.&lt;br&gt;Crafted from 925 by skilled artisans, these earrings are elegant, , and comfortable, making them for any outfit.&lt;br&gt;Each earring is carefully designed and crafted with materials, ensuring they are , elegant, and stylish for any occasion.&lt;br&gt;Designed for both comfort and durability, these earrings are for special events and everyday wear.&lt;br&gt;If you have any questions about the product, please us anytime. We will respond promptly.&lt;br&gt;Product Description:&lt;br&gt;Product electroplating:&lt;br&gt;Product Material Color: Sea Blue Eye&lt;br&gt;Product size: 3cm&lt;br&gt;Product weight: Approximately 5g (based on actual weight)&lt;br&gt;Packaging : independent OPP bag packaging&lt;br&gt;packect included:&lt;br&gt;1 x pair of earrings&lt;br&gt;</v>
      </c>
      <c r="P219" s="2" t="str">
        <f t="shared" si="246"/>
        <v>Line Drop Earrings Trendy Bohemian Style Dangle Hook Earrings Stylish Personalized Jewelry Gifts&lt;br&gt;Features:&lt;br&gt;These plumeria earrings are stylish, comfortable, and eye-catching, with a zirconia for extra . They symbolize beauty, love, and new beginnings, making them a great addition to any jewelry collection.&lt;br&gt;Crafted from 925 by skilled artisans, these earrings are elegant, , and comfortable, making them for any outfit.&lt;br&gt;Each earring is carefully designed and crafted with materials, ensuring they are , elegant, and stylish for any occasion.&lt;br&gt;Designed for both comfort and durability, these earrings are for special events and everyday wear.&lt;br&gt;If you have any questions about the product, please us anytime. We will respond promptly.&lt;br&gt;Product Description:&lt;br&gt;Product electroplating:&lt;br&gt;Product Material Color: Sea Blue Eye&lt;br&gt;Product size: 3cm&lt;br&gt;Product weight: Approximately 5g (based on actual weight)&lt;br&gt;Packaging : independent OPP bag packaging&lt;br&gt;packect included:&lt;br&gt;1 x pair of earrings&lt;br&gt;</v>
      </c>
      <c r="Q219" s="2" t="str">
        <f t="shared" si="247"/>
        <v>Line Drop Earrings Trendy Bohemian Style Dangle Hook Earrings Stylish Personalized Jewelry Gifts
Features:
These plumeria earrings are stylish, comfortable, and eye-catching, with a zirconia for extra . They symbolize beauty, love, and new beginnings, making them a great addition to any jewelry collection.
Crafted from 925 by skilled artisans, these earrings are elegant, , and comfortable, making them for any outfit.
Each earring is carefully designed and crafted with materials, ensuring they are , elegant, and stylish for any occasion.
Designed for both comfort and durability, these earrings are for special events and everyday wear.
If you have any questions about the product, please us anytime. We will respond promptly.
Product Description:
Product electroplating:
Product Material Color: Sea Blue Eye
Product size: 3cm
Product weight: Approximately 5g (based on actual weight)
Packaging : independent OPP bag packaging
packect included:
1 x pair of earrings
</v>
      </c>
      <c r="R219" s="2" t="str">
        <f t="shared" ref="R219:X219" si="281">REPLACE(Q219,1,FIND(CHAR(10),Q219),)</f>
        <v>Features:
These plumeria earrings are stylish, comfortable, and eye-catching, with a zirconia for extra . They symbolize beauty, love, and new beginnings, making them a great addition to any jewelry collection.
Crafted from 925 by skilled artisans, these earrings are elegant, , and comfortable, making them for any outfit.
Each earring is carefully designed and crafted with materials, ensuring they are , elegant, and stylish for any occasion.
Designed for both comfort and durability, these earrings are for special events and everyday wear.
If you have any questions about the product, please us anytime. We will respond promptly.
Product Description:
Product electroplating:
Product Material Color: Sea Blue Eye
Product size: 3cm
Product weight: Approximately 5g (based on actual weight)
Packaging : independent OPP bag packaging
packect included:
1 x pair of earrings
</v>
      </c>
      <c r="S219" s="3" t="str">
        <f t="shared" si="281"/>
        <v>These plumeria earrings are stylish, comfortable, and eye-catching, with a zirconia for extra . They symbolize beauty, love, and new beginnings, making them a great addition to any jewelry collection.
Crafted from 925 by skilled artisans, these earrings are elegant, , and comfortable, making them for any outfit.
Each earring is carefully designed and crafted with materials, ensuring they are , elegant, and stylish for any occasion.
Designed for both comfort and durability, these earrings are for special events and everyday wear.
If you have any questions about the product, please us anytime. We will respond promptly.
Product Description:
Product electroplating:
Product Material Color: Sea Blue Eye
Product size: 3cm
Product weight: Approximately 5g (based on actual weight)
Packaging : independent OPP bag packaging
packect included:
1 x pair of earrings
</v>
      </c>
      <c r="T219" s="3" t="str">
        <f t="shared" si="281"/>
        <v>Crafted from 925 by skilled artisans, these earrings are elegant, , and comfortable, making them for any outfit.
Each earring is carefully designed and crafted with materials, ensuring they are , elegant, and stylish for any occasion.
Designed for both comfort and durability, these earrings are for special events and everyday wear.
If you have any questions about the product, please us anytime. We will respond promptly.
Product Description:
Product electroplating:
Product Material Color: Sea Blue Eye
Product size: 3cm
Product weight: Approximately 5g (based on actual weight)
Packaging : independent OPP bag packaging
packect included:
1 x pair of earrings
</v>
      </c>
      <c r="U219" s="3" t="str">
        <f t="shared" si="281"/>
        <v>Each earring is carefully designed and crafted with materials, ensuring they are , elegant, and stylish for any occasion.
Designed for both comfort and durability, these earrings are for special events and everyday wear.
If you have any questions about the product, please us anytime. We will respond promptly.
Product Description:
Product electroplating:
Product Material Color: Sea Blue Eye
Product size: 3cm
Product weight: Approximately 5g (based on actual weight)
Packaging : independent OPP bag packaging
packect included:
1 x pair of earrings
</v>
      </c>
      <c r="V219" s="3" t="str">
        <f t="shared" si="281"/>
        <v>Designed for both comfort and durability, these earrings are for special events and everyday wear.
If you have any questions about the product, please us anytime. We will respond promptly.
Product Description:
Product electroplating:
Product Material Color: Sea Blue Eye
Product size: 3cm
Product weight: Approximately 5g (based on actual weight)
Packaging : independent OPP bag packaging
packect included:
1 x pair of earrings
</v>
      </c>
      <c r="W219" s="3" t="str">
        <f t="shared" si="281"/>
        <v>If you have any questions about the product, please us anytime. We will respond promptly.
Product Description:
Product electroplating:
Product Material Color: Sea Blue Eye
Product size: 3cm
Product weight: Approximately 5g (based on actual weight)
Packaging : independent OPP bag packaging
packect included:
1 x pair of earrings
</v>
      </c>
      <c r="X219" s="3" t="str">
        <f t="shared" si="281"/>
        <v>Product Description:
Product electroplating:
Product Material Color: Sea Blue Eye
Product size: 3cm
Product weight: Approximately 5g (based on actual weight)
Packaging : independent OPP bag packaging
packect included:
1 x pair of earrings
</v>
      </c>
      <c r="Y219" s="2" t="str">
        <f t="shared" si="249"/>
        <v>Herunwer 【Service】 If you have any questions, please feel free to contact us and we will answer your questions as soon as possible.</v>
      </c>
      <c r="Z219" s="3" t="s">
        <v>59</v>
      </c>
      <c r="AA219" s="3" t="str">
        <f t="shared" si="250"/>
        <v>These plumeria earrings are stylish, comfortable, and eye-catching, with a zirconia for extra . They symbolize beauty, love, and new beginnings, making them a great addition to any jewelry collection.</v>
      </c>
      <c r="AB219" s="2" t="str">
        <f t="shared" si="251"/>
        <v>Crafted from 925 by skilled artisans, these earrings are elegant, , and comfortable, making them for any outfit.</v>
      </c>
      <c r="AC219" s="2" t="str">
        <f t="shared" si="252"/>
        <v>Each earring is carefully designed and crafted with materials, ensuring they are , elegant, and stylish for any occasion.</v>
      </c>
      <c r="AD219" s="2" t="str">
        <f t="shared" si="253"/>
        <v>Designed for both comfort and durability, these earrings are for special events and everyday wear.</v>
      </c>
      <c r="AE219" s="2" t="str">
        <f t="shared" si="254"/>
        <v>If you have any questions about the product, please us anytime. We will respond promptly.</v>
      </c>
      <c r="AF219" t="s">
        <v>938</v>
      </c>
      <c r="AG219" t="s">
        <v>3604</v>
      </c>
      <c r="AH219" t="s">
        <v>62</v>
      </c>
      <c r="AJ219" t="s">
        <v>2923</v>
      </c>
      <c r="AK219" t="s">
        <v>2924</v>
      </c>
      <c r="AL219" t="s">
        <v>3637</v>
      </c>
      <c r="AM219" t="s">
        <v>157</v>
      </c>
      <c r="AN219" s="5">
        <v>0.01</v>
      </c>
      <c r="AO219">
        <v>11.99</v>
      </c>
      <c r="AP219">
        <v>4.86</v>
      </c>
      <c r="AQ219">
        <v>4.99</v>
      </c>
      <c r="AR219" t="str">
        <f t="shared" si="255"/>
        <v>202411999000529084</v>
      </c>
      <c r="AU219" t="s">
        <v>67</v>
      </c>
      <c r="BA219" t="s">
        <v>3638</v>
      </c>
      <c r="BB219" t="s">
        <v>3639</v>
      </c>
      <c r="BC219" t="s">
        <v>3640</v>
      </c>
      <c r="BD219" t="s">
        <v>3641</v>
      </c>
      <c r="BE219" t="s">
        <v>3642</v>
      </c>
      <c r="BF219" t="s">
        <v>3643</v>
      </c>
      <c r="BG219" t="s">
        <v>3644</v>
      </c>
      <c r="BH219" t="s">
        <v>3645</v>
      </c>
      <c r="BI219"/>
      <c r="BJ219" t="s">
        <v>3646</v>
      </c>
      <c r="BK219" t="str">
        <f t="shared" si="256"/>
        <v>http://23.94.38.62/K3FtK0ZkSFlMdEg2S2hhaXZqS2RjejhuVGhqS0hDRkN6V284Nm5CT3lYMGVSTzBWNWw4UW11TEszbEprS0lGV0R5dGJEZXdmd3lrPQ.jpg@100</v>
      </c>
      <c r="BL219" t="s">
        <v>3635</v>
      </c>
      <c r="BN219" t="s">
        <v>3631</v>
      </c>
      <c r="BO219" t="s">
        <v>3632</v>
      </c>
      <c r="BP219" t="s">
        <v>3647</v>
      </c>
      <c r="BQ219" t="s">
        <v>3648</v>
      </c>
    </row>
    <row r="220" ht="50" customHeight="1" spans="1:69">
      <c r="A220" t="s">
        <v>3649</v>
      </c>
      <c r="B220" t="s">
        <v>54</v>
      </c>
      <c r="C220" t="s">
        <v>55</v>
      </c>
      <c r="D220" t="s">
        <v>56</v>
      </c>
      <c r="E220"/>
      <c r="F220" t="str">
        <f t="shared" si="240"/>
        <v>2WXX20250106-LLY241122008-Herunwer</v>
      </c>
      <c r="G220" t="str">
        <f t="shared" si="241"/>
        <v>2WXX20250106--Herunwer</v>
      </c>
      <c r="J220" t="str">
        <f t="shared" si="242"/>
        <v>  Line Drop Earrings Trendy Bohemian Style   Dangle Hook Earrings Stylish Personalized Jewelry Gifts</v>
      </c>
      <c r="K220" t="s">
        <v>57</v>
      </c>
      <c r="L220" t="str">
        <f t="shared" si="243"/>
        <v>Herunwer   Line Drop Earrings Trendy Bohemian Style   Dangle Hook Earrings Stylish Personalized Jewelry Gifts</v>
      </c>
      <c r="M220">
        <f t="shared" si="244"/>
        <v>109</v>
      </c>
      <c r="N220" t="s">
        <v>3650</v>
      </c>
      <c r="O220" s="2" t="str">
        <f t="shared" si="245"/>
        <v>Line Drop Earrings Trendy Bohemian Style Dangle Hook Earrings Stylish Personalized Jewelry Gifts&lt;br&gt;Features:&lt;br&gt;These plumeria earrings are stylish, comfortable, and eye-catching, with a zirconia for extra . They symbolize beauty, love, and new beginnings, making them a great addition to any jewelry collection.&lt;br&gt;Crafted from 925 by skilled artisans, these earrings are elegant, , and comfortable, making them for any outfit.&lt;br&gt;Each earring is carefully designed and crafted with materials, ensuring they are , elegant, and stylish for any occasion.&lt;br&gt;Designed for both comfort and durability, these earrings are for special events and everyday wear.&lt;br&gt;If you have any questions about the product, please us anytime. We will respond promptly.&lt;br&gt;Product Description:&lt;br&gt;Product electroplating:&lt;br&gt;Product Material Color: Sea Blue Eye&lt;br&gt;Product size: 3.5x1cm Product weight: Approximately 5g (based on actual weight)&lt;br&gt;Packaging : independent OPP bag packaging&lt;br&gt;packect included:&lt;br&gt;1 x pair of earrings&lt;br&gt;</v>
      </c>
      <c r="P220" s="2" t="str">
        <f t="shared" si="246"/>
        <v>Line Drop Earrings Trendy Bohemian Style Dangle Hook Earrings Stylish Personalized Jewelry Gifts&lt;br&gt;Features:&lt;br&gt;These plumeria earrings are stylish, comfortable, and eye-catching, with a zirconia for extra . They symbolize beauty, love, and new beginnings, making them a great addition to any jewelry collection.&lt;br&gt;Crafted from 925 by skilled artisans, these earrings are elegant, , and comfortable, making them for any outfit.&lt;br&gt;Each earring is carefully designed and crafted with materials, ensuring they are , elegant, and stylish for any occasion.&lt;br&gt;Designed for both comfort and durability, these earrings are for special events and everyday wear.&lt;br&gt;If you have any questions about the product, please us anytime. We will respond promptly.&lt;br&gt;Product Description:&lt;br&gt;Product electroplating:&lt;br&gt;Product Material Color: Sea Blue Eye&lt;br&gt;Product size: 3.5x1cm Product weight: Approximately 5g (based on actual weight)&lt;br&gt;Packaging : independent OPP bag packaging&lt;br&gt;packect included:&lt;br&gt;1 x pair of earrings&lt;br&gt;</v>
      </c>
      <c r="Q220" s="2" t="str">
        <f t="shared" si="247"/>
        <v>Line Drop Earrings Trendy Bohemian Style Dangle Hook Earrings Stylish Personalized Jewelry Gifts
Features:
These plumeria earrings are stylish, comfortable, and eye-catching, with a zirconia for extra . They symbolize beauty, love, and new beginnings, making them a great addition to any jewelry collection.
Crafted from 925 by skilled artisans, these earrings are elegant, , and comfortable, making them for any outfit.
Each earring is carefully designed and crafted with materials, ensuring they are , elegant, and stylish for any occasion.
Designed for both comfort and durability, these earrings are for special events and everyday wear.
If you have any questions about the product, please us anytime. We will respond promptly.
Product Description:
Product electroplating:
Product Material Color: Sea Blue Eye
Product size: 3.5x1cm Product weight: Approximately 5g (based on actual weight)
Packaging : independent OPP bag packaging
packect included:
1 x pair of earrings
</v>
      </c>
      <c r="R220" s="2" t="str">
        <f t="shared" ref="R220:X220" si="282">REPLACE(Q220,1,FIND(CHAR(10),Q220),)</f>
        <v>Features:
These plumeria earrings are stylish, comfortable, and eye-catching, with a zirconia for extra . They symbolize beauty, love, and new beginnings, making them a great addition to any jewelry collection.
Crafted from 925 by skilled artisans, these earrings are elegant, , and comfortable, making them for any outfit.
Each earring is carefully designed and crafted with materials, ensuring they are , elegant, and stylish for any occasion.
Designed for both comfort and durability, these earrings are for special events and everyday wear.
If you have any questions about the product, please us anytime. We will respond promptly.
Product Description:
Product electroplating:
Product Material Color: Sea Blue Eye
Product size: 3.5x1cm Product weight: Approximately 5g (based on actual weight)
Packaging : independent OPP bag packaging
packect included:
1 x pair of earrings
</v>
      </c>
      <c r="S220" s="3" t="str">
        <f t="shared" si="282"/>
        <v>These plumeria earrings are stylish, comfortable, and eye-catching, with a zirconia for extra . They symbolize beauty, love, and new beginnings, making them a great addition to any jewelry collection.
Crafted from 925 by skilled artisans, these earrings are elegant, , and comfortable, making them for any outfit.
Each earring is carefully designed and crafted with materials, ensuring they are , elegant, and stylish for any occasion.
Designed for both comfort and durability, these earrings are for special events and everyday wear.
If you have any questions about the product, please us anytime. We will respond promptly.
Product Description:
Product electroplating:
Product Material Color: Sea Blue Eye
Product size: 3.5x1cm Product weight: Approximately 5g (based on actual weight)
Packaging : independent OPP bag packaging
packect included:
1 x pair of earrings
</v>
      </c>
      <c r="T220" s="3" t="str">
        <f t="shared" si="282"/>
        <v>Crafted from 925 by skilled artisans, these earrings are elegant, , and comfortable, making them for any outfit.
Each earring is carefully designed and crafted with materials, ensuring they are , elegant, and stylish for any occasion.
Designed for both comfort and durability, these earrings are for special events and everyday wear.
If you have any questions about the product, please us anytime. We will respond promptly.
Product Description:
Product electroplating:
Product Material Color: Sea Blue Eye
Product size: 3.5x1cm Product weight: Approximately 5g (based on actual weight)
Packaging : independent OPP bag packaging
packect included:
1 x pair of earrings
</v>
      </c>
      <c r="U220" s="3" t="str">
        <f t="shared" si="282"/>
        <v>Each earring is carefully designed and crafted with materials, ensuring they are , elegant, and stylish for any occasion.
Designed for both comfort and durability, these earrings are for special events and everyday wear.
If you have any questions about the product, please us anytime. We will respond promptly.
Product Description:
Product electroplating:
Product Material Color: Sea Blue Eye
Product size: 3.5x1cm Product weight: Approximately 5g (based on actual weight)
Packaging : independent OPP bag packaging
packect included:
1 x pair of earrings
</v>
      </c>
      <c r="V220" s="3" t="str">
        <f t="shared" si="282"/>
        <v>Designed for both comfort and durability, these earrings are for special events and everyday wear.
If you have any questions about the product, please us anytime. We will respond promptly.
Product Description:
Product electroplating:
Product Material Color: Sea Blue Eye
Product size: 3.5x1cm Product weight: Approximately 5g (based on actual weight)
Packaging : independent OPP bag packaging
packect included:
1 x pair of earrings
</v>
      </c>
      <c r="W220" s="3" t="str">
        <f t="shared" si="282"/>
        <v>If you have any questions about the product, please us anytime. We will respond promptly.
Product Description:
Product electroplating:
Product Material Color: Sea Blue Eye
Product size: 3.5x1cm Product weight: Approximately 5g (based on actual weight)
Packaging : independent OPP bag packaging
packect included:
1 x pair of earrings
</v>
      </c>
      <c r="X220" s="3" t="str">
        <f t="shared" si="282"/>
        <v>Product Description:
Product electroplating:
Product Material Color: Sea Blue Eye
Product size: 3.5x1cm Product weight: Approximately 5g (based on actual weight)
Packaging : independent OPP bag packaging
packect included:
1 x pair of earrings
</v>
      </c>
      <c r="Y220" s="2" t="str">
        <f t="shared" si="249"/>
        <v>Herunwer 【Service】 If you have any questions, please feel free to contact us and we will answer your questions as soon as possible.</v>
      </c>
      <c r="Z220" s="3" t="s">
        <v>59</v>
      </c>
      <c r="AA220" s="3" t="str">
        <f t="shared" si="250"/>
        <v>These plumeria earrings are stylish, comfortable, and eye-catching, with a zirconia for extra . They symbolize beauty, love, and new beginnings, making them a great addition to any jewelry collection.</v>
      </c>
      <c r="AB220" s="2" t="str">
        <f t="shared" si="251"/>
        <v>Crafted from 925 by skilled artisans, these earrings are elegant, , and comfortable, making them for any outfit.</v>
      </c>
      <c r="AC220" s="2" t="str">
        <f t="shared" si="252"/>
        <v>Each earring is carefully designed and crafted with materials, ensuring they are , elegant, and stylish for any occasion.</v>
      </c>
      <c r="AD220" s="2" t="str">
        <f t="shared" si="253"/>
        <v>Designed for both comfort and durability, these earrings are for special events and everyday wear.</v>
      </c>
      <c r="AE220" s="2" t="str">
        <f t="shared" si="254"/>
        <v>If you have any questions about the product, please us anytime. We will respond promptly.</v>
      </c>
      <c r="AF220" t="s">
        <v>938</v>
      </c>
      <c r="AG220" t="s">
        <v>1178</v>
      </c>
      <c r="AH220" t="s">
        <v>62</v>
      </c>
      <c r="AJ220" t="s">
        <v>2923</v>
      </c>
      <c r="AK220" t="s">
        <v>2924</v>
      </c>
      <c r="AL220" t="s">
        <v>576</v>
      </c>
      <c r="AM220" t="s">
        <v>157</v>
      </c>
      <c r="AN220" s="5">
        <v>0.01</v>
      </c>
      <c r="AO220">
        <v>12.99</v>
      </c>
      <c r="AP220">
        <v>5.22</v>
      </c>
      <c r="AQ220">
        <v>4.99</v>
      </c>
      <c r="AR220" t="str">
        <f t="shared" si="255"/>
        <v>202411999000529084</v>
      </c>
      <c r="AU220" t="s">
        <v>67</v>
      </c>
      <c r="BA220" t="s">
        <v>3651</v>
      </c>
      <c r="BB220" t="s">
        <v>3652</v>
      </c>
      <c r="BC220" t="s">
        <v>3653</v>
      </c>
      <c r="BD220" t="s">
        <v>3654</v>
      </c>
      <c r="BE220" t="s">
        <v>3655</v>
      </c>
      <c r="BF220" t="s">
        <v>3656</v>
      </c>
      <c r="BG220"/>
      <c r="BH220"/>
      <c r="BI220"/>
      <c r="BJ220" t="s">
        <v>3657</v>
      </c>
      <c r="BK220" t="str">
        <f t="shared" si="256"/>
        <v>http://23.94.38.62/OWJ3WTg2L0owTzR2QUxQK292L3puVEt6YTZtRjRNRTEvejJDS0JIYVVTbVFnVXk5c0YzOFlSSjZsMDQ1NTQvV0YwTVEvanRPaFl3PQ.jpg@100</v>
      </c>
      <c r="BL220" t="s">
        <v>3649</v>
      </c>
      <c r="BN220" t="s">
        <v>3631</v>
      </c>
      <c r="BO220" t="s">
        <v>3632</v>
      </c>
      <c r="BP220" t="s">
        <v>3658</v>
      </c>
      <c r="BQ220" t="s">
        <v>3659</v>
      </c>
    </row>
    <row r="221" ht="50" customHeight="1" spans="1:69">
      <c r="A221" t="s">
        <v>3660</v>
      </c>
      <c r="B221" t="s">
        <v>54</v>
      </c>
      <c r="C221" t="s">
        <v>55</v>
      </c>
      <c r="D221" t="s">
        <v>56</v>
      </c>
      <c r="E221"/>
      <c r="F221" t="str">
        <f t="shared" si="240"/>
        <v>2WXX20250106-LLY241122010-Herunwer</v>
      </c>
      <c r="G221" t="str">
        <f t="shared" si="241"/>
        <v>2WXX20250106--Herunwer</v>
      </c>
      <c r="J221" t="str">
        <f t="shared" si="242"/>
        <v>925  Silvery Pearl Drop Earrings For Women Trendy Gold  Dangle Earrings AAA+ Quality Wedding Earrings Jewelry For Brides</v>
      </c>
      <c r="K221" t="s">
        <v>57</v>
      </c>
      <c r="L221" t="str">
        <f t="shared" si="243"/>
        <v>Herunwer 925  Silvery Pearl Drop Earrings For Women Trendy Gold  Dangle Earrings AAA+ Quality Wedding Earrings Jewelry For Brides</v>
      </c>
      <c r="M221">
        <f t="shared" si="244"/>
        <v>129</v>
      </c>
      <c r="N221" t="s">
        <v>3661</v>
      </c>
      <c r="O221" s="2" t="str">
        <f t="shared" si="245"/>
        <v>925 Silvery Pearl Drop Earrings For Women Trendy Gold Dangle Earrings AAA+ Quality Wedding Earrings Jewelry For Brides&lt;br&gt;Features:&lt;br&gt;Materials &amp; Craftsmanship: Crafted from 925 posts, adorned with lustrous pearls &amp; Zirconia stones, these earrings embody &amp; durability. Visual Appeal: A of warm rose gold plating &amp; shimmering white pearls, these earrings a retro , adding a of sophistication to any look. Unique Design: Inspired by celestial romance, the Pearl symbolizes the eternal between two souls. A true conversation . Ideal Gift: these earrings make the on special like birthdays, anniversaries, or just to show your appreciation.&lt;br&gt;Each earring is carefully designed and crafted with materials, ensuring they are , elegant, and stylish for any occasion. Product Description:&lt;br&gt;Product electroplating:&lt;br&gt;Product Material Color: Sea Blue Eye&lt;br&gt;Product size: 3.2x1cm&lt;br&gt;Product weight: Approximately 5g (based on actual weight)&lt;br&gt;Packaging : independent OPP bag packaging&lt;br&gt;packect included:&lt;br&gt;1 x pair of earrings&lt;br&gt;</v>
      </c>
      <c r="P221" s="2" t="str">
        <f t="shared" si="246"/>
        <v>925 Silvery Pearl Drop Earrings For Women Trendy Gold Dangle Earrings AAA+ Quality Wedding Earrings Jewelry For Brides&lt;br&gt;Features:&lt;br&gt;Materials &amp; Craftsmanship: Crafted from 925 posts, adorned with lustrous pearls &amp; Zirconia stones, these earrings embody &amp; durability. Visual Appeal: A of warm rose gold plating &amp; shimmering white pearls, these earrings a retro , adding a of sophistication to any look. Unique Design: Inspired by celestial romance, the Pearl symbolizes the eternal between two souls. A true conversation . Ideal Gift: these earrings make the on special like birthdays, anniversaries, or just to show your appreciation.&lt;br&gt;Each earring is carefully designed and crafted with materials, ensuring they are , elegant, and stylish for any occasion. Product Description:&lt;br&gt;Product electroplating:&lt;br&gt;Product Material Color: Sea Blue Eye&lt;br&gt;Product size: 3.2x1cm&lt;br&gt;Product weight: Approximately 5g (based on actual weight)&lt;br&gt;Packaging : independent OPP bag packaging&lt;br&gt;packect included:&lt;br&gt;1 x pair of earrings&lt;br&gt;</v>
      </c>
      <c r="Q221" s="2" t="str">
        <f t="shared" si="247"/>
        <v>925 Silvery Pearl Drop Earrings For Women Trendy Gold Dangle Earrings AAA+ Quality Wedding Earrings Jewelry For Brides
Features:
Materials &amp; Craftsmanship: Crafted from 925 posts, adorned with lustrous pearls &amp; Zirconia stones, these earrings embody &amp; durability. Visual Appeal: A of warm rose gold plating &amp; shimmering white pearls, these earrings a retro , adding a of sophistication to any look. Unique Design: Inspired by celestial romance, the Pearl symbolizes the eternal between two souls. A true conversation . Ideal Gift: these earrings make the on special like birthdays, anniversaries, or just to show your appreciation.
Each earring is carefully designed and crafted with materials, ensuring they are , elegant, and stylish for any occasion. Product Description:
Product electroplating:
Product Material Color: Sea Blue Eye
Product size: 3.2x1cm
Product weight: Approximately 5g (based on actual weight)
Packaging : independent OPP bag packaging
packect included:
1 x pair of earrings
</v>
      </c>
      <c r="R221" s="2" t="str">
        <f t="shared" ref="R221:X221" si="283">REPLACE(Q221,1,FIND(CHAR(10),Q221),)</f>
        <v>Features:
Materials &amp; Craftsmanship: Crafted from 925 posts, adorned with lustrous pearls &amp; Zirconia stones, these earrings embody &amp; durability. Visual Appeal: A of warm rose gold plating &amp; shimmering white pearls, these earrings a retro , adding a of sophistication to any look. Unique Design: Inspired by celestial romance, the Pearl symbolizes the eternal between two souls. A true conversation . Ideal Gift: these earrings make the on special like birthdays, anniversaries, or just to show your appreciation.
Each earring is carefully designed and crafted with materials, ensuring they are , elegant, and stylish for any occasion. Product Description:
Product electroplating:
Product Material Color: Sea Blue Eye
Product size: 3.2x1cm
Product weight: Approximately 5g (based on actual weight)
Packaging : independent OPP bag packaging
packect included:
1 x pair of earrings
</v>
      </c>
      <c r="S221" s="3" t="str">
        <f t="shared" si="283"/>
        <v>Materials &amp; Craftsmanship: Crafted from 925 posts, adorned with lustrous pearls &amp; Zirconia stones, these earrings embody &amp; durability. Visual Appeal: A of warm rose gold plating &amp; shimmering white pearls, these earrings a retro , adding a of sophistication to any look. Unique Design: Inspired by celestial romance, the Pearl symbolizes the eternal between two souls. A true conversation . Ideal Gift: these earrings make the on special like birthdays, anniversaries, or just to show your appreciation.
Each earring is carefully designed and crafted with materials, ensuring they are , elegant, and stylish for any occasion. Product Description:
Product electroplating:
Product Material Color: Sea Blue Eye
Product size: 3.2x1cm
Product weight: Approximately 5g (based on actual weight)
Packaging : independent OPP bag packaging
packect included:
1 x pair of earrings
</v>
      </c>
      <c r="T221" s="3" t="str">
        <f t="shared" si="283"/>
        <v>Each earring is carefully designed and crafted with materials, ensuring they are , elegant, and stylish for any occasion. Product Description:
Product electroplating:
Product Material Color: Sea Blue Eye
Product size: 3.2x1cm
Product weight: Approximately 5g (based on actual weight)
Packaging : independent OPP bag packaging
packect included:
1 x pair of earrings
</v>
      </c>
      <c r="U221" s="3" t="str">
        <f t="shared" si="283"/>
        <v>Product electroplating:
Product Material Color: Sea Blue Eye
Product size: 3.2x1cm
Product weight: Approximately 5g (based on actual weight)
Packaging : independent OPP bag packaging
packect included:
1 x pair of earrings
</v>
      </c>
      <c r="V221" s="3" t="str">
        <f t="shared" si="283"/>
        <v>Product Material Color: Sea Blue Eye
Product size: 3.2x1cm
Product weight: Approximately 5g (based on actual weight)
Packaging : independent OPP bag packaging
packect included:
1 x pair of earrings
</v>
      </c>
      <c r="W221" s="3" t="str">
        <f t="shared" si="283"/>
        <v>Product size: 3.2x1cm
Product weight: Approximately 5g (based on actual weight)
Packaging : independent OPP bag packaging
packect included:
1 x pair of earrings
</v>
      </c>
      <c r="X221" s="3" t="str">
        <f t="shared" si="283"/>
        <v>Product weight: Approximately 5g (based on actual weight)
Packaging : independent OPP bag packaging
packect included:
1 x pair of earrings
</v>
      </c>
      <c r="Y221" s="2" t="str">
        <f t="shared" si="249"/>
        <v>Herunwer 【Service】 If you have any questions, please feel free to contact us and we will answer your questions as soon as possible.</v>
      </c>
      <c r="Z221" s="3" t="s">
        <v>59</v>
      </c>
      <c r="AA221" s="3" t="str">
        <f t="shared" si="250"/>
        <v>Materials &amp; Craftsmanship: Crafted from 925 posts, adorned with lustrous pearls &amp; Zirconia stones, these earrings embody &amp; durability. Visual Appeal: A of warm rose gold plating &amp; shimmering white pearls, these earrings a retro , adding a of sophistication to any look. Unique Design: Inspired by celestial romance, the Pearl symbolizes the eternal between two souls. A true conversation . Ideal Gift: these earrings make the on special like birthdays, anniversaries, or just to show your appreciation.</v>
      </c>
      <c r="AB221" s="2" t="str">
        <f t="shared" si="251"/>
        <v>Each earring is carefully designed and crafted with materials, ensuring they are , elegant, and stylish for any occasion. Product Description:</v>
      </c>
      <c r="AC221" s="2" t="str">
        <f t="shared" si="252"/>
        <v>Product electroplating:</v>
      </c>
      <c r="AD221" s="2" t="str">
        <f t="shared" si="253"/>
        <v>Product Material Color: Sea Blue Eye</v>
      </c>
      <c r="AE221" s="2" t="str">
        <f t="shared" si="254"/>
        <v>Product size: 3.2x1cm</v>
      </c>
      <c r="AF221" t="s">
        <v>938</v>
      </c>
      <c r="AG221" t="s">
        <v>3604</v>
      </c>
      <c r="AH221" t="s">
        <v>62</v>
      </c>
      <c r="AJ221" t="s">
        <v>2923</v>
      </c>
      <c r="AK221" t="s">
        <v>2924</v>
      </c>
      <c r="AL221" t="s">
        <v>2245</v>
      </c>
      <c r="AM221" t="s">
        <v>157</v>
      </c>
      <c r="AN221" s="5">
        <v>0.01</v>
      </c>
      <c r="AO221">
        <v>11.99</v>
      </c>
      <c r="AP221">
        <v>4.73</v>
      </c>
      <c r="AQ221">
        <v>4.99</v>
      </c>
      <c r="AR221" t="str">
        <f t="shared" si="255"/>
        <v>202411999000529084</v>
      </c>
      <c r="AU221" t="s">
        <v>67</v>
      </c>
      <c r="BA221" t="s">
        <v>3662</v>
      </c>
      <c r="BB221" t="s">
        <v>3663</v>
      </c>
      <c r="BC221" t="s">
        <v>3664</v>
      </c>
      <c r="BD221" t="s">
        <v>3665</v>
      </c>
      <c r="BE221" t="s">
        <v>3666</v>
      </c>
      <c r="BF221" t="s">
        <v>3667</v>
      </c>
      <c r="BG221" t="s">
        <v>3668</v>
      </c>
      <c r="BH221"/>
      <c r="BI221"/>
      <c r="BJ221" t="s">
        <v>3669</v>
      </c>
      <c r="BK221" t="str">
        <f t="shared" si="256"/>
        <v>http://23.94.38.62/VHltNkpMeWhsN1RqQzFJM2lEbmt2TUlsVHNMVWhBdVIwS3BFUFZzQzl6c3h6U0FsZTUwa1lZN2VlNHkzUzVETG1Qc09BLzdyczZBPQ.jpg@100</v>
      </c>
      <c r="BL221" t="s">
        <v>3660</v>
      </c>
      <c r="BN221" t="s">
        <v>3670</v>
      </c>
      <c r="BO221" t="s">
        <v>3671</v>
      </c>
      <c r="BP221" t="s">
        <v>3672</v>
      </c>
      <c r="BQ221" t="s">
        <v>3673</v>
      </c>
    </row>
    <row r="222" ht="50" customHeight="1" spans="1:69">
      <c r="A222" t="s">
        <v>3674</v>
      </c>
      <c r="B222" t="s">
        <v>54</v>
      </c>
      <c r="C222" t="s">
        <v>55</v>
      </c>
      <c r="D222" t="s">
        <v>56</v>
      </c>
      <c r="F222" t="str">
        <f t="shared" si="240"/>
        <v>2WXX20250106-LLY241122011-Herunwer</v>
      </c>
      <c r="G222" t="str">
        <f t="shared" si="241"/>
        <v>2WXX20250106--Herunwer</v>
      </c>
      <c r="J222" t="str">
        <f t="shared" si="242"/>
        <v>925  Silvery Pearl Drop Earrings For Women Trendy Gold  Dangle Earrings AAA+ Quality Wedding Earrings Jewelry For Brides</v>
      </c>
      <c r="K222" t="s">
        <v>57</v>
      </c>
      <c r="L222" t="str">
        <f t="shared" si="243"/>
        <v>Herunwer 925  Silvery Pearl Drop Earrings For Women Trendy Gold  Dangle Earrings AAA+ Quality Wedding Earrings Jewelry For Brides</v>
      </c>
      <c r="M222">
        <f t="shared" si="244"/>
        <v>129</v>
      </c>
      <c r="N222" t="s">
        <v>3675</v>
      </c>
      <c r="O222" s="2" t="str">
        <f t="shared" si="245"/>
        <v>925 Silvery Pearl Drop Earrings For Women Trendy Gold Dangle Earrings AAA+ Quality Wedding Earrings Jewelry For Brides&lt;br&gt;Features:&lt;br&gt;Materials &amp; Craftsmanship: Crafted from 925 posts, adorned with lustrous pearls &amp; Zirconia stones, these earrings embody &amp; durability.&lt;br&gt;Visual Appeal: A of warm rose gold plating &amp; shimmering white pearls, these earrings a retro , adding a of sophistication to any look.&lt;br&gt;Unique Design: Inspired by celestial romance, the Pearl symbolizes the eternal between two souls. A true conversation .&lt;br&gt;Ideal Gift: these earrings make the on special like birthdays, anniversaries, or just to show your appreciation.&lt;br&gt;Each earring is carefully designed and crafted with materials, ensuring they are , elegant, and stylish for any occasion.&lt;br&gt;Product Description:&lt;br&gt;Product electroplating:&lt;br&gt;Product Material Color: Sea Blue Eye&lt;br&gt;Product size: 3.2x0.9cm&lt;br&gt;Product weight: Approximately 5g (based on actual weight)&lt;br&gt;Packaging : independent OPP bag packaging&lt;br&gt;packect included:&lt;br&gt;1 x pair of earrings&lt;br&gt;</v>
      </c>
      <c r="P222" s="2" t="str">
        <f t="shared" si="246"/>
        <v>925 Silvery Pearl Drop Earrings For Women Trendy Gold Dangle Earrings AAA+ Quality Wedding Earrings Jewelry For Brides&lt;br&gt;Features:&lt;br&gt;Materials &amp; Craftsmanship: Crafted from 925 posts, adorned with lustrous pearls &amp; Zirconia stones, these earrings embody &amp; durability.&lt;br&gt;Visual Appeal: A of warm rose gold plating &amp; shimmering white pearls, these earrings a retro , adding a of sophistication to any look.&lt;br&gt;Unique Design: Inspired by celestial romance, the Pearl symbolizes the eternal between two souls. A true conversation .&lt;br&gt;Ideal Gift: these earrings make the on special like birthdays, anniversaries, or just to show your appreciation.&lt;br&gt;Each earring is carefully designed and crafted with materials, ensuring they are , elegant, and stylish for any occasion.&lt;br&gt;Product Description:&lt;br&gt;Product electroplating:&lt;br&gt;Product Material Color: Sea Blue Eye&lt;br&gt;Product size: 3.2x0.9cm&lt;br&gt;Product weight: Approximately 5g (based on actual weight)&lt;br&gt;Packaging : independent OPP bag packaging&lt;br&gt;packect included:&lt;br&gt;1 x pair of earrings&lt;br&gt;</v>
      </c>
      <c r="Q222" s="2" t="str">
        <f t="shared" si="247"/>
        <v>925 Silvery Pearl Drop Earrings For Women Trendy Gold Dangle Earrings AAA+ Quality Wedding Earrings Jewelry For Brides
Features:
Materials &amp; Craftsmanship: Crafted from 925 posts, adorned with lustrous pearls &amp; Zirconia stones, these earrings embody &amp; durability.
Visual Appeal: A of warm rose gold plating &amp; shimmering white pearls, these earrings a retro , adding a of sophistication to any look.
Unique Design: Inspired by celestial romance, the Pearl symbolizes the eternal between two souls. A true conversation .
Ideal Gift: these earrings make the on special like birthdays, anniversaries, or just to show your appreciation.
Each earring is carefully designed and crafted with materials, ensuring they are , elegant, and stylish for any occasion.
Product Description:
Product electroplating:
Product Material Color: Sea Blue Eye
Product size: 3.2x0.9cm
Product weight: Approximately 5g (based on actual weight)
Packaging : independent OPP bag packaging
packect included:
1 x pair of earrings
</v>
      </c>
      <c r="R222" s="2" t="str">
        <f t="shared" ref="R222:X222" si="284">REPLACE(Q222,1,FIND(CHAR(10),Q222),)</f>
        <v>Features:
Materials &amp; Craftsmanship: Crafted from 925 posts, adorned with lustrous pearls &amp; Zirconia stones, these earrings embody &amp; durability.
Visual Appeal: A of warm rose gold plating &amp; shimmering white pearls, these earrings a retro , adding a of sophistication to any look.
Unique Design: Inspired by celestial romance, the Pearl symbolizes the eternal between two souls. A true conversation .
Ideal Gift: these earrings make the on special like birthdays, anniversaries, or just to show your appreciation.
Each earring is carefully designed and crafted with materials, ensuring they are , elegant, and stylish for any occasion.
Product Description:
Product electroplating:
Product Material Color: Sea Blue Eye
Product size: 3.2x0.9cm
Product weight: Approximately 5g (based on actual weight)
Packaging : independent OPP bag packaging
packect included:
1 x pair of earrings
</v>
      </c>
      <c r="S222" s="3" t="str">
        <f t="shared" si="284"/>
        <v>Materials &amp; Craftsmanship: Crafted from 925 posts, adorned with lustrous pearls &amp; Zirconia stones, these earrings embody &amp; durability.
Visual Appeal: A of warm rose gold plating &amp; shimmering white pearls, these earrings a retro , adding a of sophistication to any look.
Unique Design: Inspired by celestial romance, the Pearl symbolizes the eternal between two souls. A true conversation .
Ideal Gift: these earrings make the on special like birthdays, anniversaries, or just to show your appreciation.
Each earring is carefully designed and crafted with materials, ensuring they are , elegant, and stylish for any occasion.
Product Description:
Product electroplating:
Product Material Color: Sea Blue Eye
Product size: 3.2x0.9cm
Product weight: Approximately 5g (based on actual weight)
Packaging : independent OPP bag packaging
packect included:
1 x pair of earrings
</v>
      </c>
      <c r="T222" s="3" t="str">
        <f t="shared" si="284"/>
        <v>Visual Appeal: A of warm rose gold plating &amp; shimmering white pearls, these earrings a retro , adding a of sophistication to any look.
Unique Design: Inspired by celestial romance, the Pearl symbolizes the eternal between two souls. A true conversation .
Ideal Gift: these earrings make the on special like birthdays, anniversaries, or just to show your appreciation.
Each earring is carefully designed and crafted with materials, ensuring they are , elegant, and stylish for any occasion.
Product Description:
Product electroplating:
Product Material Color: Sea Blue Eye
Product size: 3.2x0.9cm
Product weight: Approximately 5g (based on actual weight)
Packaging : independent OPP bag packaging
packect included:
1 x pair of earrings
</v>
      </c>
      <c r="U222" s="3" t="str">
        <f t="shared" si="284"/>
        <v>Unique Design: Inspired by celestial romance, the Pearl symbolizes the eternal between two souls. A true conversation .
Ideal Gift: these earrings make the on special like birthdays, anniversaries, or just to show your appreciation.
Each earring is carefully designed and crafted with materials, ensuring they are , elegant, and stylish for any occasion.
Product Description:
Product electroplating:
Product Material Color: Sea Blue Eye
Product size: 3.2x0.9cm
Product weight: Approximately 5g (based on actual weight)
Packaging : independent OPP bag packaging
packect included:
1 x pair of earrings
</v>
      </c>
      <c r="V222" s="3" t="str">
        <f t="shared" si="284"/>
        <v>Ideal Gift: these earrings make the on special like birthdays, anniversaries, or just to show your appreciation.
Each earring is carefully designed and crafted with materials, ensuring they are , elegant, and stylish for any occasion.
Product Description:
Product electroplating:
Product Material Color: Sea Blue Eye
Product size: 3.2x0.9cm
Product weight: Approximately 5g (based on actual weight)
Packaging : independent OPP bag packaging
packect included:
1 x pair of earrings
</v>
      </c>
      <c r="W222" s="3" t="str">
        <f t="shared" si="284"/>
        <v>Each earring is carefully designed and crafted with materials, ensuring they are , elegant, and stylish for any occasion.
Product Description:
Product electroplating:
Product Material Color: Sea Blue Eye
Product size: 3.2x0.9cm
Product weight: Approximately 5g (based on actual weight)
Packaging : independent OPP bag packaging
packect included:
1 x pair of earrings
</v>
      </c>
      <c r="X222" s="3" t="str">
        <f t="shared" si="284"/>
        <v>Product Description:
Product electroplating:
Product Material Color: Sea Blue Eye
Product size: 3.2x0.9cm
Product weight: Approximately 5g (based on actual weight)
Packaging : independent OPP bag packaging
packect included:
1 x pair of earrings
</v>
      </c>
      <c r="Y222" s="2" t="str">
        <f t="shared" si="249"/>
        <v>Herunwer 【Service】 If you have any questions, please feel free to contact us and we will answer your questions as soon as possible.</v>
      </c>
      <c r="Z222" s="3" t="s">
        <v>59</v>
      </c>
      <c r="AA222" s="3" t="str">
        <f t="shared" si="250"/>
        <v>Materials &amp; Craftsmanship: Crafted from 925 posts, adorned with lustrous pearls &amp; Zirconia stones, these earrings embody &amp; durability.</v>
      </c>
      <c r="AB222" s="2" t="str">
        <f t="shared" si="251"/>
        <v>Visual Appeal: A of warm rose gold plating &amp; shimmering white pearls, these earrings a retro , adding a of sophistication to any look.</v>
      </c>
      <c r="AC222" s="2" t="str">
        <f t="shared" si="252"/>
        <v>Unique Design: Inspired by celestial romance, the Pearl symbolizes the eternal between two souls. A true conversation .</v>
      </c>
      <c r="AD222" s="2" t="str">
        <f t="shared" si="253"/>
        <v>Ideal Gift: these earrings make the on special like birthdays, anniversaries, or just to show your appreciation.</v>
      </c>
      <c r="AE222" s="2" t="str">
        <f t="shared" si="254"/>
        <v>Each earring is carefully designed and crafted with materials, ensuring they are , elegant, and stylish for any occasion.</v>
      </c>
      <c r="AF222" t="s">
        <v>938</v>
      </c>
      <c r="AG222" t="s">
        <v>3604</v>
      </c>
      <c r="AH222" t="s">
        <v>62</v>
      </c>
      <c r="AJ222" t="s">
        <v>2923</v>
      </c>
      <c r="AK222" t="s">
        <v>2924</v>
      </c>
      <c r="AL222" t="s">
        <v>3676</v>
      </c>
      <c r="AM222" t="s">
        <v>508</v>
      </c>
      <c r="AN222" s="5">
        <v>0.01</v>
      </c>
      <c r="AO222">
        <v>11.99</v>
      </c>
      <c r="AP222">
        <v>4.76</v>
      </c>
      <c r="AQ222">
        <v>4.99</v>
      </c>
      <c r="AR222" t="str">
        <f t="shared" si="255"/>
        <v>202411999000529084</v>
      </c>
      <c r="AU222" t="s">
        <v>67</v>
      </c>
      <c r="BA222" t="s">
        <v>3677</v>
      </c>
      <c r="BB222" t="s">
        <v>3678</v>
      </c>
      <c r="BC222" t="s">
        <v>3679</v>
      </c>
      <c r="BD222" t="s">
        <v>3680</v>
      </c>
      <c r="BE222" t="s">
        <v>3681</v>
      </c>
      <c r="BF222" t="s">
        <v>3682</v>
      </c>
      <c r="BG222" t="s">
        <v>3683</v>
      </c>
      <c r="BH222" t="s">
        <v>3684</v>
      </c>
      <c r="BI222"/>
      <c r="BJ222" t="s">
        <v>3685</v>
      </c>
      <c r="BK222" t="str">
        <f t="shared" si="256"/>
        <v>http://23.94.38.62/dDlkM3lzbjdOTCs0WnlvZndBdnRGVXIxakIxUWJhU3oySnBKVURacDAwRi9ES2ZVN2xvRm5Mc21QVERKbkd4QnhpUEt4VTVUUkh3PQ.jpg@100</v>
      </c>
      <c r="BL222" t="s">
        <v>3674</v>
      </c>
      <c r="BN222" t="s">
        <v>3670</v>
      </c>
      <c r="BO222" t="s">
        <v>3671</v>
      </c>
      <c r="BP222" t="s">
        <v>3686</v>
      </c>
      <c r="BQ222" t="s">
        <v>3687</v>
      </c>
    </row>
    <row r="223" ht="50" customHeight="1" spans="1:69">
      <c r="A223" t="s">
        <v>3688</v>
      </c>
      <c r="B223" t="s">
        <v>54</v>
      </c>
      <c r="C223" t="s">
        <v>55</v>
      </c>
      <c r="D223" t="s">
        <v>56</v>
      </c>
      <c r="E223"/>
      <c r="F223" t="str">
        <f t="shared" si="240"/>
        <v>2WXX20250106-LLY241123001-Herunwer</v>
      </c>
      <c r="G223" t="str">
        <f t="shared" si="241"/>
        <v>2WXX20250106--Herunwer</v>
      </c>
      <c r="J223" t="str">
        <f t="shared" si="242"/>
        <v>925  Silvery Pearl Drop Earrings For Women Trendy Gold  Dangle Earrings AAA+ Quality Wedding Earrings Jewelry For Brides</v>
      </c>
      <c r="K223" t="s">
        <v>57</v>
      </c>
      <c r="L223" t="str">
        <f t="shared" si="243"/>
        <v>Herunwer 925  Silvery Pearl Drop Earrings For Women Trendy Gold  Dangle Earrings AAA+ Quality Wedding Earrings Jewelry For Brides</v>
      </c>
      <c r="M223">
        <f t="shared" si="244"/>
        <v>129</v>
      </c>
      <c r="N223" t="s">
        <v>3689</v>
      </c>
      <c r="O223" s="2" t="str">
        <f t="shared" si="245"/>
        <v>925 Silvery Pearl Drop Earrings For Women Trendy Gold Dangle Earrings AAA+ Quality Wedding Earrings Jewelry For Brides&lt;br&gt;Features:&lt;br&gt;These plumeria earrings are stylish, comfortable, and eye-catching, with a zirconia for extra . They symbolize beauty, love, and new beginnings, making them a great addition to any jewelry collection.&lt;br&gt;Crafted from 925 by skilled artisans, these earrings are elegant, , and comfortable, making them for any outfit.&lt;br&gt;Each earring is carefully designed and crafted with materials, ensuring they are , elegant, and stylish for any occasion.&lt;br&gt;Designed for both comfort and durability, these earrings are for special events and everyday wear.&lt;br&gt;If you have any questions about the product, please us anytime. We will respond promptly.&lt;br&gt;Product Description:&lt;br&gt;Product electroplating:&lt;br&gt;Product size: 4x1cm&lt;br&gt;Product weight: Approximately 5g (based on actual weight)&lt;br&gt;Packaging : independent OPP bag packaging&lt;br&gt;packect included:&lt;br&gt;1 x pair of earrings&lt;br&gt;</v>
      </c>
      <c r="P223" s="2" t="str">
        <f t="shared" si="246"/>
        <v>925 Silvery Pearl Drop Earrings For Women Trendy Gold Dangle Earrings AAA+ Quality Wedding Earrings Jewelry For Brides&lt;br&gt;Features:&lt;br&gt;These plumeria earrings are stylish, comfortable, and eye-catching, with a zirconia for extra . They symbolize beauty, love, and new beginnings, making them a great addition to any jewelry collection.&lt;br&gt;Crafted from 925 by skilled artisans, these earrings are elegant, , and comfortable, making them for any outfit.&lt;br&gt;Each earring is carefully designed and crafted with materials, ensuring they are , elegant, and stylish for any occasion.&lt;br&gt;Designed for both comfort and durability, these earrings are for special events and everyday wear.&lt;br&gt;If you have any questions about the product, please us anytime. We will respond promptly.&lt;br&gt;Product Description:&lt;br&gt;Product electroplating:&lt;br&gt;Product size: 4x1cm&lt;br&gt;Product weight: Approximately 5g (based on actual weight)&lt;br&gt;Packaging : independent OPP bag packaging&lt;br&gt;packect included:&lt;br&gt;1 x pair of earrings&lt;br&gt;</v>
      </c>
      <c r="Q223" s="2" t="str">
        <f t="shared" si="247"/>
        <v>925 Silvery Pearl Drop Earrings For Women Trendy Gold Dangle Earrings AAA+ Quality Wedding Earrings Jewelry For Brides
Features:
These plumeria earrings are stylish, comfortable, and eye-catching, with a zirconia for extra . They symbolize beauty, love, and new beginnings, making them a great addition to any jewelry collection.
Crafted from 925 by skilled artisans, these earrings are elegant, , and comfortable, making them for any outfit.
Each earring is carefully designed and crafted with materials, ensuring they are , elegant, and stylish for any occasion.
Designed for both comfort and durability, these earrings are for special events and everyday wear.
If you have any questions about the product, please us anytime. We will respond promptly.
Product Description:
Product electroplating:
Product size: 4x1cm
Product weight: Approximately 5g (based on actual weight)
Packaging : independent OPP bag packaging
packect included:
1 x pair of earrings
</v>
      </c>
      <c r="R223" s="2" t="str">
        <f t="shared" ref="R223:X223" si="285">REPLACE(Q223,1,FIND(CHAR(10),Q223),)</f>
        <v>Features:
These plumeria earrings are stylish, comfortable, and eye-catching, with a zirconia for extra . They symbolize beauty, love, and new beginnings, making them a great addition to any jewelry collection.
Crafted from 925 by skilled artisans, these earrings are elegant, , and comfortable, making them for any outfit.
Each earring is carefully designed and crafted with materials, ensuring they are , elegant, and stylish for any occasion.
Designed for both comfort and durability, these earrings are for special events and everyday wear.
If you have any questions about the product, please us anytime. We will respond promptly.
Product Description:
Product electroplating:
Product size: 4x1cm
Product weight: Approximately 5g (based on actual weight)
Packaging : independent OPP bag packaging
packect included:
1 x pair of earrings
</v>
      </c>
      <c r="S223" s="3" t="str">
        <f t="shared" si="285"/>
        <v>These plumeria earrings are stylish, comfortable, and eye-catching, with a zirconia for extra . They symbolize beauty, love, and new beginnings, making them a great addition to any jewelry collection.
Crafted from 925 by skilled artisans, these earrings are elegant, , and comfortable, making them for any outfit.
Each earring is carefully designed and crafted with materials, ensuring they are , elegant, and stylish for any occasion.
Designed for both comfort and durability, these earrings are for special events and everyday wear.
If you have any questions about the product, please us anytime. We will respond promptly.
Product Description:
Product electroplating:
Product size: 4x1cm
Product weight: Approximately 5g (based on actual weight)
Packaging : independent OPP bag packaging
packect included:
1 x pair of earrings
</v>
      </c>
      <c r="T223" s="3" t="str">
        <f t="shared" si="285"/>
        <v>Crafted from 925 by skilled artisans, these earrings are elegant, , and comfortable, making them for any outfit.
Each earring is carefully designed and crafted with materials, ensuring they are , elegant, and stylish for any occasion.
Designed for both comfort and durability, these earrings are for special events and everyday wear.
If you have any questions about the product, please us anytime. We will respond promptly.
Product Description:
Product electroplating:
Product size: 4x1cm
Product weight: Approximately 5g (based on actual weight)
Packaging : independent OPP bag packaging
packect included:
1 x pair of earrings
</v>
      </c>
      <c r="U223" s="3" t="str">
        <f t="shared" si="285"/>
        <v>Each earring is carefully designed and crafted with materials, ensuring they are , elegant, and stylish for any occasion.
Designed for both comfort and durability, these earrings are for special events and everyday wear.
If you have any questions about the product, please us anytime. We will respond promptly.
Product Description:
Product electroplating:
Product size: 4x1cm
Product weight: Approximately 5g (based on actual weight)
Packaging : independent OPP bag packaging
packect included:
1 x pair of earrings
</v>
      </c>
      <c r="V223" s="3" t="str">
        <f t="shared" si="285"/>
        <v>Designed for both comfort and durability, these earrings are for special events and everyday wear.
If you have any questions about the product, please us anytime. We will respond promptly.
Product Description:
Product electroplating:
Product size: 4x1cm
Product weight: Approximately 5g (based on actual weight)
Packaging : independent OPP bag packaging
packect included:
1 x pair of earrings
</v>
      </c>
      <c r="W223" s="3" t="str">
        <f t="shared" si="285"/>
        <v>If you have any questions about the product, please us anytime. We will respond promptly.
Product Description:
Product electroplating:
Product size: 4x1cm
Product weight: Approximately 5g (based on actual weight)
Packaging : independent OPP bag packaging
packect included:
1 x pair of earrings
</v>
      </c>
      <c r="X223" s="3" t="str">
        <f t="shared" si="285"/>
        <v>Product Description:
Product electroplating:
Product size: 4x1cm
Product weight: Approximately 5g (based on actual weight)
Packaging : independent OPP bag packaging
packect included:
1 x pair of earrings
</v>
      </c>
      <c r="Y223" s="2" t="str">
        <f t="shared" si="249"/>
        <v>Herunwer 【Service】 If you have any questions, please feel free to contact us and we will answer your questions as soon as possible.</v>
      </c>
      <c r="Z223" s="3" t="s">
        <v>59</v>
      </c>
      <c r="AA223" s="3" t="str">
        <f t="shared" si="250"/>
        <v>These plumeria earrings are stylish, comfortable, and eye-catching, with a zirconia for extra . They symbolize beauty, love, and new beginnings, making them a great addition to any jewelry collection.</v>
      </c>
      <c r="AB223" s="2" t="str">
        <f t="shared" si="251"/>
        <v>Crafted from 925 by skilled artisans, these earrings are elegant, , and comfortable, making them for any outfit.</v>
      </c>
      <c r="AC223" s="2" t="str">
        <f t="shared" si="252"/>
        <v>Each earring is carefully designed and crafted with materials, ensuring they are , elegant, and stylish for any occasion.</v>
      </c>
      <c r="AD223" s="2" t="str">
        <f t="shared" si="253"/>
        <v>Designed for both comfort and durability, these earrings are for special events and everyday wear.</v>
      </c>
      <c r="AE223" s="2" t="str">
        <f t="shared" si="254"/>
        <v>If you have any questions about the product, please us anytime. We will respond promptly.</v>
      </c>
      <c r="AF223" t="s">
        <v>938</v>
      </c>
      <c r="AG223" t="s">
        <v>3604</v>
      </c>
      <c r="AH223" t="s">
        <v>62</v>
      </c>
      <c r="AJ223" t="s">
        <v>2923</v>
      </c>
      <c r="AK223" t="s">
        <v>2924</v>
      </c>
      <c r="AL223" t="s">
        <v>3690</v>
      </c>
      <c r="AM223" t="s">
        <v>157</v>
      </c>
      <c r="AN223" s="5">
        <v>0.01</v>
      </c>
      <c r="AO223">
        <v>12.99</v>
      </c>
      <c r="AP223">
        <v>5.12</v>
      </c>
      <c r="AQ223">
        <v>4.99</v>
      </c>
      <c r="AR223" t="str">
        <f t="shared" si="255"/>
        <v>202411999000529084</v>
      </c>
      <c r="AU223" t="s">
        <v>67</v>
      </c>
      <c r="BA223" t="s">
        <v>3691</v>
      </c>
      <c r="BB223" t="s">
        <v>3692</v>
      </c>
      <c r="BC223" t="s">
        <v>3693</v>
      </c>
      <c r="BD223" t="s">
        <v>3694</v>
      </c>
      <c r="BE223" t="s">
        <v>3695</v>
      </c>
      <c r="BF223" t="s">
        <v>3696</v>
      </c>
      <c r="BG223" t="s">
        <v>3697</v>
      </c>
      <c r="BH223" t="s">
        <v>3698</v>
      </c>
      <c r="BI223" t="s">
        <v>3699</v>
      </c>
      <c r="BJ223" t="s">
        <v>3700</v>
      </c>
      <c r="BK223" t="str">
        <f t="shared" si="256"/>
        <v>http://23.94.38.62/d2Z6a25xZXV0eU96RzFONUtRQkhOdTd6ZWowVGhkSld3cjEycFh6MWxucG9rR3lGdjk4RWo4R0VhWFplRzEyNTNrMi9FVEJIQkVRPQ.jpg@100</v>
      </c>
      <c r="BL223" t="s">
        <v>3688</v>
      </c>
      <c r="BN223" t="s">
        <v>3670</v>
      </c>
      <c r="BO223" t="s">
        <v>3671</v>
      </c>
      <c r="BP223" t="s">
        <v>3701</v>
      </c>
      <c r="BQ223" t="s">
        <v>3702</v>
      </c>
    </row>
    <row r="224" ht="50" customHeight="1" spans="1:69">
      <c r="A224" t="s">
        <v>3703</v>
      </c>
      <c r="B224" t="s">
        <v>54</v>
      </c>
      <c r="C224" t="s">
        <v>55</v>
      </c>
      <c r="D224" t="s">
        <v>56</v>
      </c>
      <c r="E224"/>
      <c r="F224" t="str">
        <f t="shared" si="240"/>
        <v>2WXX20250106-QQQ21092335-Herunwer</v>
      </c>
      <c r="G224" t="str">
        <f t="shared" si="241"/>
        <v>2WXX20250106--Herunwer</v>
      </c>
      <c r="J224" t="str">
        <f t="shared" si="242"/>
        <v>Ladies Fashion Diamond Christmas Gift Snowflake Earring Earrings</v>
      </c>
      <c r="K224" t="s">
        <v>57</v>
      </c>
      <c r="L224" t="str">
        <f t="shared" si="243"/>
        <v>Herunwer Ladies Fashion Diamond Christmas Gift Snowflake Earring Earrings</v>
      </c>
      <c r="M224">
        <f t="shared" si="244"/>
        <v>73</v>
      </c>
      <c r="N224" t="s">
        <v>3704</v>
      </c>
      <c r="O224" s="2" t="str">
        <f t="shared" si="245"/>
        <v>&lt;br&gt;Ladies Fashion Diamond Christmas Gift Snowflake Earring Earrings&lt;br&gt;Description:&lt;br&gt;This Jewelry will make you more charming and eye-catching.&lt;br&gt;Great for wedding party or banquet, etc.&lt;br&gt;Type: earrings&lt;br&gt;Theme: Beauty&lt;br&gt;Gender: Women's&lt;br&gt;Style: Fashion&lt;br&gt;Material:Alloy&lt;br&gt;Occasion: Party, Date, Banquet, Club, Engagement, Gift, etc&lt;br&gt;Features: Fashion, Jewelry SIZE:Width 1cm Notes:&lt;br&gt;Due to the light and screen setting difference, the item's color may be slightly different from the pictures.&lt;br&gt;allow slight dimension difference due to different manual measurement.&lt;br&gt;Package Includes:&lt;br&gt;1pair earrings&lt;br&gt;</v>
      </c>
      <c r="P224" s="2" t="str">
        <f t="shared" si="246"/>
        <v>&lt;br&gt;Ladies Fashion Diamond Christmas Gift Snowflake Earring Earrings&lt;br&gt;Description:&lt;br&gt;This Jewelry will make you more charming and eye-catching.&lt;br&gt;Great for wedding party or banquet, etc.&lt;br&gt;Type: earrings&lt;br&gt;Theme: Beauty&lt;br&gt;Gender: Women's&lt;br&gt;Style: Fashion&lt;br&gt;Material:Alloy&lt;br&gt;Occasion: Party, Date, Banquet, Club, Engagement, Gift, etc&lt;br&gt;Features: Fashion, Jewelry SIZE:Width 1cm Notes:&lt;br&gt;Due to the light and screen setting difference, the item's color may be slightly different from the pictures.&lt;br&gt;allow slight dimension difference due to different manual measurement.&lt;br&gt;Package Includes:&lt;br&gt;1pair earrings&lt;br&gt;</v>
      </c>
      <c r="Q224" s="2" t="str">
        <f t="shared" si="247"/>
        <v>
Ladies Fashion Diamond Christmas Gift Snowflake Earring Earrings
Description:
This Jewelry will make you more charming and eye-catching.
Great for wedding party or banquet, etc.
Type: earrings
Theme: Beauty
Gender: Women's
Style: Fashion
Material:Alloy
Occasion: Party, Date, Banquet, Club, Engagement, Gift, etc
Features: Fashion, Jewelry SIZE:Width 1cm Notes:
Due to the light and screen setting difference, the item's color may be slightly different from the pictures.
allow slight dimension difference due to different manual measurement.
Package Includes:
1pair earrings
</v>
      </c>
      <c r="R224" s="2" t="str">
        <f t="shared" ref="R224:X224" si="286">REPLACE(Q224,1,FIND(CHAR(10),Q224),)</f>
        <v>Ladies Fashion Diamond Christmas Gift Snowflake Earring Earrings
Description:
This Jewelry will make you more charming and eye-catching.
Great for wedding party or banquet, etc.
Type: earrings
Theme: Beauty
Gender: Women's
Style: Fashion
Material:Alloy
Occasion: Party, Date, Banquet, Club, Engagement, Gift, etc
Features: Fashion, Jewelry SIZE:Width 1cm Notes:
Due to the light and screen setting difference, the item's color may be slightly different from the pictures.
allow slight dimension difference due to different manual measurement.
Package Includes:
1pair earrings
</v>
      </c>
      <c r="S224" s="3" t="str">
        <f t="shared" si="286"/>
        <v>Description:
This Jewelry will make you more charming and eye-catching.
Great for wedding party or banquet, etc.
Type: earrings
Theme: Beauty
Gender: Women's
Style: Fashion
Material:Alloy
Occasion: Party, Date, Banquet, Club, Engagement, Gift, etc
Features: Fashion, Jewelry SIZE:Width 1cm Notes:
Due to the light and screen setting difference, the item's color may be slightly different from the pictures.
allow slight dimension difference due to different manual measurement.
Package Includes:
1pair earrings
</v>
      </c>
      <c r="T224" s="3" t="str">
        <f t="shared" si="286"/>
        <v>This Jewelry will make you more charming and eye-catching.
Great for wedding party or banquet, etc.
Type: earrings
Theme: Beauty
Gender: Women's
Style: Fashion
Material:Alloy
Occasion: Party, Date, Banquet, Club, Engagement, Gift, etc
Features: Fashion, Jewelry SIZE:Width 1cm Notes:
Due to the light and screen setting difference, the item's color may be slightly different from the pictures.
allow slight dimension difference due to different manual measurement.
Package Includes:
1pair earrings
</v>
      </c>
      <c r="U224" s="3" t="str">
        <f t="shared" si="286"/>
        <v>Great for wedding party or banquet, etc.
Type: earrings
Theme: Beauty
Gender: Women's
Style: Fashion
Material:Alloy
Occasion: Party, Date, Banquet, Club, Engagement, Gift, etc
Features: Fashion, Jewelry SIZE:Width 1cm Notes:
Due to the light and screen setting difference, the item's color may be slightly different from the pictures.
allow slight dimension difference due to different manual measurement.
Package Includes:
1pair earrings
</v>
      </c>
      <c r="V224" s="3" t="str">
        <f t="shared" si="286"/>
        <v>Type: earrings
Theme: Beauty
Gender: Women's
Style: Fashion
Material:Alloy
Occasion: Party, Date, Banquet, Club, Engagement, Gift, etc
Features: Fashion, Jewelry SIZE:Width 1cm Notes:
Due to the light and screen setting difference, the item's color may be slightly different from the pictures.
allow slight dimension difference due to different manual measurement.
Package Includes:
1pair earrings
</v>
      </c>
      <c r="W224" s="3" t="str">
        <f t="shared" si="286"/>
        <v>Theme: Beauty
Gender: Women's
Style: Fashion
Material:Alloy
Occasion: Party, Date, Banquet, Club, Engagement, Gift, etc
Features: Fashion, Jewelry SIZE:Width 1cm Notes:
Due to the light and screen setting difference, the item's color may be slightly different from the pictures.
allow slight dimension difference due to different manual measurement.
Package Includes:
1pair earrings
</v>
      </c>
      <c r="X224" s="3" t="str">
        <f t="shared" si="286"/>
        <v>Gender: Women's
Style: Fashion
Material:Alloy
Occasion: Party, Date, Banquet, Club, Engagement, Gift, etc
Features: Fashion, Jewelry SIZE:Width 1cm Notes:
Due to the light and screen setting difference, the item's color may be slightly different from the pictures.
allow slight dimension difference due to different manual measurement.
Package Includes:
1pair earrings
</v>
      </c>
      <c r="Y224" s="2" t="str">
        <f t="shared" si="249"/>
        <v>Herunwer 【Service】 If you have any questions, please feel free to contact us and we will answer your questions as soon as possible.</v>
      </c>
      <c r="Z224" s="3" t="s">
        <v>59</v>
      </c>
      <c r="AA224" s="3" t="str">
        <f t="shared" si="250"/>
        <v>Description:</v>
      </c>
      <c r="AB224" s="2" t="str">
        <f t="shared" si="251"/>
        <v>This Jewelry will make you more charming and eye-catching.</v>
      </c>
      <c r="AC224" s="2" t="str">
        <f t="shared" si="252"/>
        <v>Great for wedding party or banquet, etc.</v>
      </c>
      <c r="AD224" s="2" t="str">
        <f t="shared" si="253"/>
        <v>Type: earrings</v>
      </c>
      <c r="AE224" s="2" t="str">
        <f t="shared" si="254"/>
        <v>Theme: Beauty</v>
      </c>
      <c r="AF224" t="s">
        <v>3705</v>
      </c>
      <c r="AG224" t="s">
        <v>2922</v>
      </c>
      <c r="AH224" t="s">
        <v>631</v>
      </c>
      <c r="AJ224" t="s">
        <v>3605</v>
      </c>
      <c r="AK224" t="s">
        <v>631</v>
      </c>
      <c r="AL224" t="s">
        <v>3637</v>
      </c>
      <c r="AM224" t="s">
        <v>436</v>
      </c>
      <c r="AN224" s="5">
        <v>0.03</v>
      </c>
      <c r="AO224">
        <v>11.99</v>
      </c>
      <c r="AP224">
        <v>4.86</v>
      </c>
      <c r="AQ224">
        <v>4.99</v>
      </c>
      <c r="AR224" t="str">
        <f t="shared" si="255"/>
        <v>202411999000529084</v>
      </c>
      <c r="AU224" t="s">
        <v>67</v>
      </c>
      <c r="BA224" t="s">
        <v>3706</v>
      </c>
      <c r="BB224" t="s">
        <v>3707</v>
      </c>
      <c r="BC224" t="s">
        <v>3708</v>
      </c>
      <c r="BD224" t="s">
        <v>3709</v>
      </c>
      <c r="BE224" t="s">
        <v>3710</v>
      </c>
      <c r="BF224" t="s">
        <v>3711</v>
      </c>
      <c r="BG224" t="s">
        <v>3712</v>
      </c>
      <c r="BH224" t="s">
        <v>3713</v>
      </c>
      <c r="BI224" t="s">
        <v>3714</v>
      </c>
      <c r="BJ224" t="s">
        <v>3715</v>
      </c>
      <c r="BK224" t="str">
        <f t="shared" si="256"/>
        <v>http://23.94.38.62/MGZrbEpJdUc1aTNTamlQNmZxaG1FZjQ2NXBUKzRoRWUwaE5GVFBJNmtYczVuQ2ZJRk9JTWJ3RWwvQ2ZENll4UXBxM0JTQm1wNndRPQ.jpg@100</v>
      </c>
      <c r="BL224" t="s">
        <v>3703</v>
      </c>
      <c r="BN224" t="s">
        <v>3716</v>
      </c>
      <c r="BO224" t="s">
        <v>3717</v>
      </c>
      <c r="BP224" t="s">
        <v>3718</v>
      </c>
      <c r="BQ224" t="s">
        <v>3719</v>
      </c>
    </row>
    <row r="225" ht="50" customHeight="1" spans="1:69">
      <c r="A225" t="s">
        <v>3720</v>
      </c>
      <c r="B225" t="s">
        <v>54</v>
      </c>
      <c r="C225" t="s">
        <v>55</v>
      </c>
      <c r="D225" t="s">
        <v>56</v>
      </c>
      <c r="E225"/>
      <c r="F225" t="str">
        <f t="shared" si="240"/>
        <v>2WXX20250106-AGL241121015-Herunwer</v>
      </c>
      <c r="G225" t="str">
        <f t="shared" si="241"/>
        <v>2WXX20250106--Herunwer</v>
      </c>
      <c r="J225" t="str">
        <f t="shared" si="242"/>
        <v> Colorful Earrings Women's Vintage Crystal Round Earrings Accessories</v>
      </c>
      <c r="K225" t="s">
        <v>57</v>
      </c>
      <c r="L225" t="str">
        <f t="shared" si="243"/>
        <v>Herunwer  Colorful Earrings Women's Vintage Crystal Round Earrings Accessories</v>
      </c>
      <c r="M225">
        <f t="shared" si="244"/>
        <v>78</v>
      </c>
      <c r="N225" t="s">
        <v>3721</v>
      </c>
      <c r="O225" s="2" t="str">
        <f t="shared" si="245"/>
        <v>Colorful Earrings Women's Vintage Crystal Round Earrings Accessories&lt;br&gt;Selling point:&lt;br&gt;and stylish&lt;br&gt;metal&lt;br&gt;Small sequins make you even more&lt;br&gt;Suitable as a boyfriends and good&lt;br&gt;Suitable for all. Like wedding, party&lt;br&gt;description:&lt;br&gt;Material: aluminum alloy&lt;br&gt;contain:&lt;br&gt;1 pair of earrings&lt;br&gt;</v>
      </c>
      <c r="P225" s="2" t="str">
        <f t="shared" si="246"/>
        <v>Colorful Earrings Women's Vintage Crystal Round Earrings Accessories&lt;br&gt;Selling point:&lt;br&gt;and stylish&lt;br&gt;metal&lt;br&gt;Small sequins make you even more&lt;br&gt;Suitable as a boyfriends and good&lt;br&gt;Suitable for all. Like wedding, party&lt;br&gt;description:&lt;br&gt;Material: aluminum alloy&lt;br&gt;contain:&lt;br&gt;1 pair of earrings&lt;br&gt;</v>
      </c>
      <c r="Q225" s="2" t="str">
        <f t="shared" si="247"/>
        <v>Colorful Earrings Women's Vintage Crystal Round Earrings Accessories
Selling point:
and stylish
metal
Small sequins make you even more
Suitable as a boyfriends and good
Suitable for all. Like wedding, party
description:
Material: aluminum alloy
contain:
1 pair of earrings
</v>
      </c>
      <c r="R225" s="2" t="str">
        <f t="shared" ref="R225:X225" si="287">REPLACE(Q225,1,FIND(CHAR(10),Q225),)</f>
        <v>Selling point:
and stylish
metal
Small sequins make you even more
Suitable as a boyfriends and good
Suitable for all. Like wedding, party
description:
Material: aluminum alloy
contain:
1 pair of earrings
</v>
      </c>
      <c r="S225" s="3" t="str">
        <f t="shared" si="287"/>
        <v>and stylish
metal
Small sequins make you even more
Suitable as a boyfriends and good
Suitable for all. Like wedding, party
description:
Material: aluminum alloy
contain:
1 pair of earrings
</v>
      </c>
      <c r="T225" s="3" t="str">
        <f t="shared" si="287"/>
        <v>metal
Small sequins make you even more
Suitable as a boyfriends and good
Suitable for all. Like wedding, party
description:
Material: aluminum alloy
contain:
1 pair of earrings
</v>
      </c>
      <c r="U225" s="3" t="str">
        <f t="shared" si="287"/>
        <v>Small sequins make you even more
Suitable as a boyfriends and good
Suitable for all. Like wedding, party
description:
Material: aluminum alloy
contain:
1 pair of earrings
</v>
      </c>
      <c r="V225" s="3" t="str">
        <f t="shared" si="287"/>
        <v>Suitable as a boyfriends and good
Suitable for all. Like wedding, party
description:
Material: aluminum alloy
contain:
1 pair of earrings
</v>
      </c>
      <c r="W225" s="3" t="str">
        <f t="shared" si="287"/>
        <v>Suitable for all. Like wedding, party
description:
Material: aluminum alloy
contain:
1 pair of earrings
</v>
      </c>
      <c r="X225" s="3" t="str">
        <f t="shared" si="287"/>
        <v>description:
Material: aluminum alloy
contain:
1 pair of earrings
</v>
      </c>
      <c r="Y225" s="2" t="str">
        <f t="shared" si="249"/>
        <v>Herunwer 【Service】 If you have any questions, please feel free to contact us and we will answer your questions as soon as possible.</v>
      </c>
      <c r="Z225" s="3" t="s">
        <v>59</v>
      </c>
      <c r="AA225" s="3" t="str">
        <f t="shared" si="250"/>
        <v>and stylish</v>
      </c>
      <c r="AB225" s="2" t="str">
        <f t="shared" si="251"/>
        <v>metal</v>
      </c>
      <c r="AC225" s="2" t="str">
        <f t="shared" si="252"/>
        <v>Small sequins make you even more</v>
      </c>
      <c r="AD225" s="2" t="str">
        <f t="shared" si="253"/>
        <v>Suitable as a boyfriends and good</v>
      </c>
      <c r="AE225" s="2" t="str">
        <f t="shared" si="254"/>
        <v>Suitable for all. Like wedding, party</v>
      </c>
      <c r="AF225" t="s">
        <v>938</v>
      </c>
      <c r="AG225" t="s">
        <v>416</v>
      </c>
      <c r="AH225" t="s">
        <v>631</v>
      </c>
      <c r="AJ225" t="s">
        <v>939</v>
      </c>
      <c r="AK225" t="s">
        <v>940</v>
      </c>
      <c r="AL225" t="s">
        <v>2079</v>
      </c>
      <c r="AM225" t="s">
        <v>706</v>
      </c>
      <c r="AN225" s="5">
        <v>0.04</v>
      </c>
      <c r="AO225">
        <v>12.99</v>
      </c>
      <c r="AP225">
        <v>5.26</v>
      </c>
      <c r="AQ225">
        <v>4.99</v>
      </c>
      <c r="AR225" t="str">
        <f t="shared" si="255"/>
        <v>202411999000529084</v>
      </c>
      <c r="AU225" t="s">
        <v>67</v>
      </c>
      <c r="BA225" t="s">
        <v>3722</v>
      </c>
      <c r="BB225" t="s">
        <v>3723</v>
      </c>
      <c r="BC225" t="s">
        <v>3724</v>
      </c>
      <c r="BD225" t="s">
        <v>3725</v>
      </c>
      <c r="BE225" t="s">
        <v>3726</v>
      </c>
      <c r="BF225"/>
      <c r="BG225"/>
      <c r="BH225"/>
      <c r="BI225"/>
      <c r="BJ225" t="s">
        <v>3727</v>
      </c>
      <c r="BK225" t="str">
        <f t="shared" si="256"/>
        <v>http://23.94.38.62/Tk9qeUNKRnBzOEY5NE5na2czUkt5OHJRanNzZ1NjRGIvU2RzZG1VRTVlL2dkeDF2eHNOT01Ha1JCNE5GOVAreUpwQnAzYitKQS9NPQ.jpg@100</v>
      </c>
      <c r="BL225" t="s">
        <v>3720</v>
      </c>
      <c r="BN225" t="s">
        <v>3728</v>
      </c>
      <c r="BO225" t="s">
        <v>3729</v>
      </c>
      <c r="BP225" t="s">
        <v>3730</v>
      </c>
      <c r="BQ225" t="s">
        <v>3731</v>
      </c>
    </row>
    <row r="226" ht="50" customHeight="1" spans="1:69">
      <c r="A226" t="s">
        <v>3732</v>
      </c>
      <c r="B226" t="s">
        <v>54</v>
      </c>
      <c r="C226" t="s">
        <v>55</v>
      </c>
      <c r="D226" t="s">
        <v>56</v>
      </c>
      <c r="F226" t="str">
        <f t="shared" si="240"/>
        <v>2WXX20250106-WSM61122082C-Herunwer</v>
      </c>
      <c r="G226" t="str">
        <f t="shared" si="241"/>
        <v>2WXX20250106--Herunwer</v>
      </c>
      <c r="J226" t="str">
        <f t="shared" si="242"/>
        <v>Women Full Diamond Crystal Rhinestone Choker Necklace Wedding Jewelry</v>
      </c>
      <c r="K226" t="s">
        <v>57</v>
      </c>
      <c r="L226" t="str">
        <f t="shared" si="243"/>
        <v>Herunwer Women Full Diamond Crystal Rhinestone Choker Necklace Wedding Jewelry</v>
      </c>
      <c r="M226">
        <f t="shared" si="244"/>
        <v>78</v>
      </c>
      <c r="N226" t="s">
        <v>3733</v>
      </c>
      <c r="O226" s="2" t="str">
        <f t="shared" si="245"/>
        <v>Women Full Diamond Crystal Rhinestone Choker Necklace Wedding Jewelry&lt;br&gt;Feature:&lt;br&gt;new and high quality.&lt;br&gt;Quantity: 1&lt;br&gt;Material: Crystal,Alloy&lt;br&gt;Necklace length: 29cm+10cm(Extended chain)/11.42"+3.94"(Extended chain)&lt;br&gt;Necklace Width: 2.5cm/0.98inch&lt;br&gt;Color: White&lt;br&gt;Package Content:&lt;br&gt;1X Women Full Diamond Crystal Rhinestone Choker Necklace Wedding Jewelry (NO Retail Box. Packed Safely in Bubble Bag)&lt;br&gt;</v>
      </c>
      <c r="P226" s="2" t="str">
        <f t="shared" si="246"/>
        <v>Women Full Diamond Crystal Rhinestone Choker Necklace Wedding Jewelry&lt;br&gt;Feature:&lt;br&gt;new and high quality.&lt;br&gt;Quantity: 1&lt;br&gt;Material: Crystal,Alloy&lt;br&gt;Necklace length: 29cm+10cm(Extended chain)/11.42"+3.94"(Extended chain)&lt;br&gt;Necklace Width: 2.5cm/0.98inch&lt;br&gt;Color: White&lt;br&gt;Package Content:&lt;br&gt;1X Women Full Diamond Crystal Rhinestone Choker Necklace Wedding Jewelry (NO Retail Box. Packed Safely in Bubble Bag)&lt;br&gt;</v>
      </c>
      <c r="Q226" s="2" t="str">
        <f t="shared" si="247"/>
        <v>Women Full Diamond Crystal Rhinestone Choker Necklace Wedding Jewelry
Feature:
new and high quality.
Quantity: 1
Material: Crystal,Alloy
Necklace length: 29cm+10cm(Extended chain)/11.42"+3.94"(Extended chain)
Necklace Width: 2.5cm/0.98inch
Color: White
Package Content:
1X Women Full Diamond Crystal Rhinestone Choker Necklace Wedding Jewelry (NO Retail Box. Packed Safely in Bubble Bag)
</v>
      </c>
      <c r="R226" s="2" t="str">
        <f t="shared" ref="R226:X226" si="288">REPLACE(Q226,1,FIND(CHAR(10),Q226),)</f>
        <v>Feature:
new and high quality.
Quantity: 1
Material: Crystal,Alloy
Necklace length: 29cm+10cm(Extended chain)/11.42"+3.94"(Extended chain)
Necklace Width: 2.5cm/0.98inch
Color: White
Package Content:
1X Women Full Diamond Crystal Rhinestone Choker Necklace Wedding Jewelry (NO Retail Box. Packed Safely in Bubble Bag)
</v>
      </c>
      <c r="S226" s="3" t="str">
        <f t="shared" si="288"/>
        <v>new and high quality.
Quantity: 1
Material: Crystal,Alloy
Necklace length: 29cm+10cm(Extended chain)/11.42"+3.94"(Extended chain)
Necklace Width: 2.5cm/0.98inch
Color: White
Package Content:
1X Women Full Diamond Crystal Rhinestone Choker Necklace Wedding Jewelry (NO Retail Box. Packed Safely in Bubble Bag)
</v>
      </c>
      <c r="T226" s="3" t="str">
        <f t="shared" si="288"/>
        <v>Quantity: 1
Material: Crystal,Alloy
Necklace length: 29cm+10cm(Extended chain)/11.42"+3.94"(Extended chain)
Necklace Width: 2.5cm/0.98inch
Color: White
Package Content:
1X Women Full Diamond Crystal Rhinestone Choker Necklace Wedding Jewelry (NO Retail Box. Packed Safely in Bubble Bag)
</v>
      </c>
      <c r="U226" s="3" t="str">
        <f t="shared" si="288"/>
        <v>Material: Crystal,Alloy
Necklace length: 29cm+10cm(Extended chain)/11.42"+3.94"(Extended chain)
Necklace Width: 2.5cm/0.98inch
Color: White
Package Content:
1X Women Full Diamond Crystal Rhinestone Choker Necklace Wedding Jewelry (NO Retail Box. Packed Safely in Bubble Bag)
</v>
      </c>
      <c r="V226" s="3" t="str">
        <f t="shared" si="288"/>
        <v>Necklace length: 29cm+10cm(Extended chain)/11.42"+3.94"(Extended chain)
Necklace Width: 2.5cm/0.98inch
Color: White
Package Content:
1X Women Full Diamond Crystal Rhinestone Choker Necklace Wedding Jewelry (NO Retail Box. Packed Safely in Bubble Bag)
</v>
      </c>
      <c r="W226" s="3" t="str">
        <f t="shared" si="288"/>
        <v>Necklace Width: 2.5cm/0.98inch
Color: White
Package Content:
1X Women Full Diamond Crystal Rhinestone Choker Necklace Wedding Jewelry (NO Retail Box. Packed Safely in Bubble Bag)
</v>
      </c>
      <c r="X226" s="3" t="str">
        <f t="shared" si="288"/>
        <v>Color: White
Package Content:
1X Women Full Diamond Crystal Rhinestone Choker Necklace Wedding Jewelry (NO Retail Box. Packed Safely in Bubble Bag)
</v>
      </c>
      <c r="Y226" s="2" t="str">
        <f t="shared" si="249"/>
        <v>Herunwer 【Service】 If you have any questions, please feel free to contact us and we will answer your questions as soon as possible.</v>
      </c>
      <c r="Z226" s="3" t="s">
        <v>59</v>
      </c>
      <c r="AA226" s="3" t="str">
        <f t="shared" si="250"/>
        <v>new and high quality.</v>
      </c>
      <c r="AB226" s="2" t="str">
        <f t="shared" si="251"/>
        <v>Quantity: 1</v>
      </c>
      <c r="AC226" s="2" t="str">
        <f t="shared" si="252"/>
        <v>Material: Crystal,Alloy</v>
      </c>
      <c r="AD226" s="2" t="str">
        <f t="shared" si="253"/>
        <v>Necklace length: 29cm+10cm(Extended chain)/11.42"+3.94"(Extended chain)</v>
      </c>
      <c r="AE226" s="2" t="str">
        <f t="shared" si="254"/>
        <v>Necklace Width: 2.5cm/0.98inch</v>
      </c>
      <c r="AF226" t="s">
        <v>631</v>
      </c>
      <c r="AG226" t="s">
        <v>3734</v>
      </c>
      <c r="AH226" t="s">
        <v>631</v>
      </c>
      <c r="AJ226" t="s">
        <v>631</v>
      </c>
      <c r="AK226" t="s">
        <v>631</v>
      </c>
      <c r="AL226" t="s">
        <v>3735</v>
      </c>
      <c r="AM226" t="s">
        <v>1593</v>
      </c>
      <c r="AN226" s="5">
        <v>0.03</v>
      </c>
      <c r="AO226">
        <v>11.99</v>
      </c>
      <c r="AP226">
        <v>4.94</v>
      </c>
      <c r="AQ226">
        <v>4.99</v>
      </c>
      <c r="AR226" t="str">
        <f t="shared" si="255"/>
        <v>202411999000529084</v>
      </c>
      <c r="AU226" t="s">
        <v>67</v>
      </c>
      <c r="BA226" t="s">
        <v>3736</v>
      </c>
      <c r="BB226"/>
      <c r="BC226"/>
      <c r="BD226"/>
      <c r="BE226"/>
      <c r="BF226"/>
      <c r="BG226"/>
      <c r="BH226"/>
      <c r="BI226"/>
      <c r="BJ226"/>
      <c r="BK226" t="str">
        <f t="shared" si="256"/>
        <v>http://23.94.38.62/d0d3UUVWTlR3KzRsT2d6WmhHNjh5Z2dVVXlOQVZacVQwb0ZoTUdlRTZvSHpHcWpDZllSbDFoNzFCMnBWajlUSzFiMldKdUlHQnVBPQ.jpg</v>
      </c>
      <c r="BL226" t="s">
        <v>3732</v>
      </c>
      <c r="BN226" t="s">
        <v>3737</v>
      </c>
      <c r="BO226" t="s">
        <v>3738</v>
      </c>
      <c r="BP226" t="s">
        <v>3739</v>
      </c>
      <c r="BQ226" t="s">
        <v>3740</v>
      </c>
    </row>
    <row r="227" ht="50" customHeight="1" spans="1:69">
      <c r="A227" t="s">
        <v>3741</v>
      </c>
      <c r="B227" t="s">
        <v>54</v>
      </c>
      <c r="C227" t="s">
        <v>55</v>
      </c>
      <c r="D227" t="s">
        <v>56</v>
      </c>
      <c r="E227"/>
      <c r="F227" t="str">
        <f t="shared" si="240"/>
        <v>2WXX20250106-LZD210105052-Herunwer</v>
      </c>
      <c r="G227" t="str">
        <f t="shared" si="241"/>
        <v>2WXX20250106--Herunwer</v>
      </c>
      <c r="J227" t="str">
        <f t="shared" si="242"/>
        <v>To My Daughter, I Will Always Be With My Mother-Elegant Love Giraffe Necklace</v>
      </c>
      <c r="K227" t="s">
        <v>57</v>
      </c>
      <c r="L227" t="str">
        <f t="shared" si="243"/>
        <v>Herunwer To My Daughter, I Will Always Be With My Mother-Elegant Love Giraffe Necklace</v>
      </c>
      <c r="M227">
        <f t="shared" si="244"/>
        <v>86</v>
      </c>
      <c r="N227" t="s">
        <v>3742</v>
      </c>
      <c r="O227" s="2" t="str">
        <f t="shared" si="245"/>
        <v>To my daughter, I will always be with my mother-elegant love giraffe necklace&lt;br&gt;description:&lt;br&gt;As a totem, or an animal guide, giraffes can provide a higher ground for our vision, and can provide intuitive insights when we feel that we are troubled by distractions in life. Call for the gentle nature of the giraffe to help you take graceful action, patience and&lt;br&gt;stability in the ROCKYs terrain possible in life.&lt;br&gt;Gift ideas/seasons: great gift choices for special occasions such as birthdays, graduation ceremonies, anniversaries, weddings, Christmas, Easter, Halloween, Thanksgiving, Black Friday, New Year, Valentine's Day and Mother's Day. The perfect gift for&lt;br&gt;girlfriends, daughters, wives, mothers, friends, sisters, nieces, etc. Suitable for any occasion, easy to match with any clothes, it is a cute decoration you want to wear every day.&lt;br&gt;Chain (18"-22"), easy-to-use lobster clasp&lt;br&gt;Dimensions: 1.2" x 0.6" and 5mm diameter neutral cubic zirconia&lt;br&gt;Products include:&lt;br&gt;1x elegant love giraffe necklace&lt;br&gt;</v>
      </c>
      <c r="P227" s="2" t="str">
        <f t="shared" si="246"/>
        <v>To my daughter, I will always be with my mother-elegant love giraffe necklace&lt;br&gt;description:&lt;br&gt;As a totem, or an animal guide, giraffes can provide a higher ground for our vision, and can provide intuitive insights when we feel that we are troubled by distractions in life. Call for the gentle nature of the giraffe to help you take graceful action, patience and&lt;br&gt;stability in the ROCKYs terrain possible in life.&lt;br&gt;Gift ideas/seasons: great gift choices for special occasions such as birthdays, graduation ceremonies, anniversaries, weddings, Christmas, Easter, Halloween, Thanksgiving, Black Friday, New Year, Valentine's Day and Mother's Day. The perfect gift for&lt;br&gt;girlfriends, daughters, wives, mothers, friends, sisters, nieces, etc. Suitable for any occasion, easy to match with any clothes, it is a cute decoration you want to wear every day.&lt;br&gt;Chain (18"-22"), easy-to-use lobster clasp&lt;br&gt;Dimensions: 1.2" x 0.6" and 5mm diameter neutral cubic zirconia&lt;br&gt;Products include:&lt;br&gt;1x elegant love giraffe necklace&lt;br&gt;</v>
      </c>
      <c r="Q227" s="2" t="str">
        <f t="shared" si="247"/>
        <v>To my daughter, I will always be with my mother-elegant love giraffe necklace
description:
As a totem, or an animal guide, giraffes can provide a higher ground for our vision, and can provide intuitive insights when we feel that we are troubled by distractions in life. Call for the gentle nature of the giraffe to help you take graceful action, patience and
stability in the ROCKYs terrain possible in life.
Gift ideas/seasons: great gift choices for special occasions such as birthdays, graduation ceremonies, anniversaries, weddings, Christmas, Easter, Halloween, Thanksgiving, Black Friday, New Year, Valentine's Day and Mother's Day. The perfect gift for
girlfriends, daughters, wives, mothers, friends, sisters, nieces, etc. Suitable for any occasion, easy to match with any clothes, it is a cute decoration you want to wear every day.
Chain (18"-22"), easy-to-use lobster clasp
Dimensions: 1.2" x 0.6" and 5mm diameter neutral cubic zirconia
Products include:
1x elegant love giraffe necklace
</v>
      </c>
      <c r="R227" s="2" t="str">
        <f t="shared" ref="R227:X227" si="289">REPLACE(Q227,1,FIND(CHAR(10),Q227),)</f>
        <v>description:
As a totem, or an animal guide, giraffes can provide a higher ground for our vision, and can provide intuitive insights when we feel that we are troubled by distractions in life. Call for the gentle nature of the giraffe to help you take graceful action, patience and
stability in the ROCKYs terrain possible in life.
Gift ideas/seasons: great gift choices for special occasions such as birthdays, graduation ceremonies, anniversaries, weddings, Christmas, Easter, Halloween, Thanksgiving, Black Friday, New Year, Valentine's Day and Mother's Day. The perfect gift for
girlfriends, daughters, wives, mothers, friends, sisters, nieces, etc. Suitable for any occasion, easy to match with any clothes, it is a cute decoration you want to wear every day.
Chain (18"-22"), easy-to-use lobster clasp
Dimensions: 1.2" x 0.6" and 5mm diameter neutral cubic zirconia
Products include:
1x elegant love giraffe necklace
</v>
      </c>
      <c r="S227" s="3" t="str">
        <f t="shared" si="289"/>
        <v>As a totem, or an animal guide, giraffes can provide a higher ground for our vision, and can provide intuitive insights when we feel that we are troubled by distractions in life. Call for the gentle nature of the giraffe to help you take graceful action, patience and
stability in the ROCKYs terrain possible in life.
Gift ideas/seasons: great gift choices for special occasions such as birthdays, graduation ceremonies, anniversaries, weddings, Christmas, Easter, Halloween, Thanksgiving, Black Friday, New Year, Valentine's Day and Mother's Day. The perfect gift for
girlfriends, daughters, wives, mothers, friends, sisters, nieces, etc. Suitable for any occasion, easy to match with any clothes, it is a cute decoration you want to wear every day.
Chain (18"-22"), easy-to-use lobster clasp
Dimensions: 1.2" x 0.6" and 5mm diameter neutral cubic zirconia
Products include:
1x elegant love giraffe necklace
</v>
      </c>
      <c r="T227" s="3" t="str">
        <f t="shared" si="289"/>
        <v>stability in the ROCKYs terrain possible in life.
Gift ideas/seasons: great gift choices for special occasions such as birthdays, graduation ceremonies, anniversaries, weddings, Christmas, Easter, Halloween, Thanksgiving, Black Friday, New Year, Valentine's Day and Mother's Day. The perfect gift for
girlfriends, daughters, wives, mothers, friends, sisters, nieces, etc. Suitable for any occasion, easy to match with any clothes, it is a cute decoration you want to wear every day.
Chain (18"-22"), easy-to-use lobster clasp
Dimensions: 1.2" x 0.6" and 5mm diameter neutral cubic zirconia
Products include:
1x elegant love giraffe necklace
</v>
      </c>
      <c r="U227" s="3" t="str">
        <f t="shared" si="289"/>
        <v>Gift ideas/seasons: great gift choices for special occasions such as birthdays, graduation ceremonies, anniversaries, weddings, Christmas, Easter, Halloween, Thanksgiving, Black Friday, New Year, Valentine's Day and Mother's Day. The perfect gift for
girlfriends, daughters, wives, mothers, friends, sisters, nieces, etc. Suitable for any occasion, easy to match with any clothes, it is a cute decoration you want to wear every day.
Chain (18"-22"), easy-to-use lobster clasp
Dimensions: 1.2" x 0.6" and 5mm diameter neutral cubic zirconia
Products include:
1x elegant love giraffe necklace
</v>
      </c>
      <c r="V227" s="3" t="str">
        <f t="shared" si="289"/>
        <v>girlfriends, daughters, wives, mothers, friends, sisters, nieces, etc. Suitable for any occasion, easy to match with any clothes, it is a cute decoration you want to wear every day.
Chain (18"-22"), easy-to-use lobster clasp
Dimensions: 1.2" x 0.6" and 5mm diameter neutral cubic zirconia
Products include:
1x elegant love giraffe necklace
</v>
      </c>
      <c r="W227" s="3" t="str">
        <f t="shared" si="289"/>
        <v>Chain (18"-22"), easy-to-use lobster clasp
Dimensions: 1.2" x 0.6" and 5mm diameter neutral cubic zirconia
Products include:
1x elegant love giraffe necklace
</v>
      </c>
      <c r="X227" s="3" t="str">
        <f t="shared" si="289"/>
        <v>Dimensions: 1.2" x 0.6" and 5mm diameter neutral cubic zirconia
Products include:
1x elegant love giraffe necklace
</v>
      </c>
      <c r="Y227" s="2" t="str">
        <f t="shared" si="249"/>
        <v>Herunwer 【Service】 If you have any questions, please feel free to contact us and we will answer your questions as soon as possible.</v>
      </c>
      <c r="Z227" s="3" t="s">
        <v>59</v>
      </c>
      <c r="AA227" s="3" t="str">
        <f t="shared" si="250"/>
        <v>As a totem, or an animal guide, giraffes can provide a higher ground for our vision, and can provide intuitive insights when we feel that we are troubled by distractions in life. Call for the gentle nature of the giraffe to help you take graceful action, patience and</v>
      </c>
      <c r="AB227" s="2" t="str">
        <f t="shared" si="251"/>
        <v>stability in the ROCKYs terrain possible in life.</v>
      </c>
      <c r="AC227" s="2" t="str">
        <f t="shared" si="252"/>
        <v>Gift ideas/seasons: great gift choices for special occasions such as birthdays, graduation ceremonies, anniversaries, weddings, Christmas, Easter, Halloween, Thanksgiving, Black Friday, New Year, Valentine's Day and Mother's Day. The perfect gift for</v>
      </c>
      <c r="AD227" s="2" t="str">
        <f t="shared" si="253"/>
        <v>girlfriends, daughters, wives, mothers, friends, sisters, nieces, etc. Suitable for any occasion, easy to match with any clothes, it is a cute decoration you want to wear every day.</v>
      </c>
      <c r="AE227" s="2" t="str">
        <f t="shared" si="254"/>
        <v>Chain (18"-22"), easy-to-use lobster clasp</v>
      </c>
      <c r="AF227" t="s">
        <v>631</v>
      </c>
      <c r="AG227" t="s">
        <v>3743</v>
      </c>
      <c r="AH227" t="s">
        <v>631</v>
      </c>
      <c r="AJ227" t="s">
        <v>3744</v>
      </c>
      <c r="AK227" t="s">
        <v>631</v>
      </c>
      <c r="AL227" t="s">
        <v>1726</v>
      </c>
      <c r="AM227" t="s">
        <v>346</v>
      </c>
      <c r="AN227" s="5">
        <v>0.02</v>
      </c>
      <c r="AO227">
        <v>15.99</v>
      </c>
      <c r="AP227">
        <v>6.4</v>
      </c>
      <c r="AQ227">
        <v>5.99</v>
      </c>
      <c r="AR227" t="str">
        <f t="shared" si="255"/>
        <v>202411999000529084</v>
      </c>
      <c r="AU227" t="s">
        <v>67</v>
      </c>
      <c r="BA227" t="s">
        <v>3745</v>
      </c>
      <c r="BB227" t="s">
        <v>3746</v>
      </c>
      <c r="BC227" t="s">
        <v>3747</v>
      </c>
      <c r="BD227" t="s">
        <v>3748</v>
      </c>
      <c r="BE227" t="s">
        <v>3749</v>
      </c>
      <c r="BF227" t="s">
        <v>3750</v>
      </c>
      <c r="BG227" t="s">
        <v>3751</v>
      </c>
      <c r="BH227" t="s">
        <v>3752</v>
      </c>
      <c r="BI227" t="s">
        <v>3753</v>
      </c>
      <c r="BJ227"/>
      <c r="BK227" t="str">
        <f t="shared" si="256"/>
        <v>http://23.94.38.62/dzU5Y2EweGlJWU9lVXNYQnRQczdrTnhGejhTR0g5aHk5cjViV3lkcHdUN1RydlFLdDZkdStwYWJBSVRnVFhWelBQOERzeEFwNTFNPQ.jpg</v>
      </c>
      <c r="BL227" t="s">
        <v>3741</v>
      </c>
      <c r="BN227" t="s">
        <v>3754</v>
      </c>
      <c r="BO227" t="s">
        <v>3755</v>
      </c>
      <c r="BP227" t="s">
        <v>3756</v>
      </c>
      <c r="BQ227" t="s">
        <v>3757</v>
      </c>
    </row>
    <row r="228" ht="50" customHeight="1" spans="1:69">
      <c r="A228" t="s">
        <v>3758</v>
      </c>
      <c r="B228" t="s">
        <v>54</v>
      </c>
      <c r="C228" t="s">
        <v>55</v>
      </c>
      <c r="D228" t="s">
        <v>56</v>
      </c>
      <c r="E228"/>
      <c r="F228" t="str">
        <f t="shared" si="240"/>
        <v>2WXX20250106-0A641B-Herunwer</v>
      </c>
      <c r="G228" t="str">
        <f t="shared" si="241"/>
        <v>2WXX20250106--Herunwer</v>
      </c>
      <c r="J228" t="str">
        <f t="shared" si="242"/>
        <v>Wristband Magnetic Rhinestone Buckle Leather Wrap Bracelet Bangle</v>
      </c>
      <c r="K228" t="s">
        <v>57</v>
      </c>
      <c r="L228" t="str">
        <f t="shared" si="243"/>
        <v>Herunwer Wristband Magnetic Rhinestone Buckle Leather Wrap Bracelet Bangle</v>
      </c>
      <c r="M228">
        <f t="shared" si="244"/>
        <v>74</v>
      </c>
      <c r="N228" t="s">
        <v>3759</v>
      </c>
      <c r="O228" s="2" t="str">
        <f t="shared" si="245"/>
        <v>&lt;br&gt;1PC Wristband Magnetic Rhinestone Buckle Leather Wrap Bracelet Bangle&lt;br&gt;Feature:&lt;br&gt;new and high quality.&lt;br&gt;Quantity: 1 Material: Alloys, leather cord,Rhinestone&lt;br&gt;Color:As shown&lt;br&gt;Length:approx 25cm&lt;br&gt;A good decoration for fashion.&lt;br&gt;Catch this beautiful accessories for you.&lt;br&gt;Match with suitable apparel for different occasion.&lt;br&gt;Wonderful gift for you and your .&lt;br&gt;Special design and unique structure, a popular item.&lt;br&gt;Package Content:&lt;br&gt;1PC Wristband Magnetic Rhinestone Buckle Leather Wrap Bracelet Bangle (Without Retail Packaging)&lt;br&gt;</v>
      </c>
      <c r="P228" s="2" t="str">
        <f t="shared" si="246"/>
        <v>&lt;br&gt;1PC Wristband Magnetic Rhinestone Buckle Leather Wrap Bracelet Bangle&lt;br&gt;Feature:&lt;br&gt;new and high quality.&lt;br&gt;Quantity: 1 Material: Alloys, leather cord,Rhinestone&lt;br&gt;Color:As shown&lt;br&gt;Length:approx 25cm&lt;br&gt;A good decoration for fashion.&lt;br&gt;Catch this beautiful accessories for you.&lt;br&gt;Match with suitable apparel for different occasion.&lt;br&gt;Wonderful gift for you and your .&lt;br&gt;Special design and unique structure, a popular item.&lt;br&gt;Package Content:&lt;br&gt;1PC Wristband Magnetic Rhinestone Buckle Leather Wrap Bracelet Bangle (Without Retail Packaging)&lt;br&gt;</v>
      </c>
      <c r="Q228" s="2" t="str">
        <f t="shared" si="247"/>
        <v>
1PC Wristband Magnetic Rhinestone Buckle Leather Wrap Bracelet Bangle
Feature:
new and high quality.
Quantity: 1 Material: Alloys, leather cord,Rhinestone
Color:As shown
Length:approx 25cm
A good decoration for fashion.
Catch this beautiful accessories for you.
Match with suitable apparel for different occasion.
Wonderful gift for you and your .
Special design and unique structure, a popular item.
Package Content:
1PC Wristband Magnetic Rhinestone Buckle Leather Wrap Bracelet Bangle (Without Retail Packaging)
</v>
      </c>
      <c r="R228" s="2" t="str">
        <f t="shared" ref="R228:X228" si="290">REPLACE(Q228,1,FIND(CHAR(10),Q228),)</f>
        <v>1PC Wristband Magnetic Rhinestone Buckle Leather Wrap Bracelet Bangle
Feature:
new and high quality.
Quantity: 1 Material: Alloys, leather cord,Rhinestone
Color:As shown
Length:approx 25cm
A good decoration for fashion.
Catch this beautiful accessories for you.
Match with suitable apparel for different occasion.
Wonderful gift for you and your .
Special design and unique structure, a popular item.
Package Content:
1PC Wristband Magnetic Rhinestone Buckle Leather Wrap Bracelet Bangle (Without Retail Packaging)
</v>
      </c>
      <c r="S228" s="3" t="str">
        <f t="shared" si="290"/>
        <v>Feature:
new and high quality.
Quantity: 1 Material: Alloys, leather cord,Rhinestone
Color:As shown
Length:approx 25cm
A good decoration for fashion.
Catch this beautiful accessories for you.
Match with suitable apparel for different occasion.
Wonderful gift for you and your .
Special design and unique structure, a popular item.
Package Content:
1PC Wristband Magnetic Rhinestone Buckle Leather Wrap Bracelet Bangle (Without Retail Packaging)
</v>
      </c>
      <c r="T228" s="3" t="str">
        <f t="shared" si="290"/>
        <v>new and high quality.
Quantity: 1 Material: Alloys, leather cord,Rhinestone
Color:As shown
Length:approx 25cm
A good decoration for fashion.
Catch this beautiful accessories for you.
Match with suitable apparel for different occasion.
Wonderful gift for you and your .
Special design and unique structure, a popular item.
Package Content:
1PC Wristband Magnetic Rhinestone Buckle Leather Wrap Bracelet Bangle (Without Retail Packaging)
</v>
      </c>
      <c r="U228" s="3" t="str">
        <f t="shared" si="290"/>
        <v>Quantity: 1 Material: Alloys, leather cord,Rhinestone
Color:As shown
Length:approx 25cm
A good decoration for fashion.
Catch this beautiful accessories for you.
Match with suitable apparel for different occasion.
Wonderful gift for you and your .
Special design and unique structure, a popular item.
Package Content:
1PC Wristband Magnetic Rhinestone Buckle Leather Wrap Bracelet Bangle (Without Retail Packaging)
</v>
      </c>
      <c r="V228" s="3" t="str">
        <f t="shared" si="290"/>
        <v>Color:As shown
Length:approx 25cm
A good decoration for fashion.
Catch this beautiful accessories for you.
Match with suitable apparel for different occasion.
Wonderful gift for you and your .
Special design and unique structure, a popular item.
Package Content:
1PC Wristband Magnetic Rhinestone Buckle Leather Wrap Bracelet Bangle (Without Retail Packaging)
</v>
      </c>
      <c r="W228" s="3" t="str">
        <f t="shared" si="290"/>
        <v>Length:approx 25cm
A good decoration for fashion.
Catch this beautiful accessories for you.
Match with suitable apparel for different occasion.
Wonderful gift for you and your .
Special design and unique structure, a popular item.
Package Content:
1PC Wristband Magnetic Rhinestone Buckle Leather Wrap Bracelet Bangle (Without Retail Packaging)
</v>
      </c>
      <c r="X228" s="3" t="str">
        <f t="shared" si="290"/>
        <v>A good decoration for fashion.
Catch this beautiful accessories for you.
Match with suitable apparel for different occasion.
Wonderful gift for you and your .
Special design and unique structure, a popular item.
Package Content:
1PC Wristband Magnetic Rhinestone Buckle Leather Wrap Bracelet Bangle (Without Retail Packaging)
</v>
      </c>
      <c r="Y228" s="2" t="str">
        <f t="shared" si="249"/>
        <v>Herunwer 【Service】 If you have any questions, please feel free to contact us and we will answer your questions as soon as possible.</v>
      </c>
      <c r="Z228" s="3" t="s">
        <v>59</v>
      </c>
      <c r="AA228" s="3" t="str">
        <f t="shared" si="250"/>
        <v>Feature:</v>
      </c>
      <c r="AB228" s="2" t="str">
        <f t="shared" si="251"/>
        <v>new and high quality.</v>
      </c>
      <c r="AC228" s="2" t="str">
        <f t="shared" si="252"/>
        <v>Quantity: 1 Material: Alloys, leather cord,Rhinestone</v>
      </c>
      <c r="AD228" s="2" t="str">
        <f t="shared" si="253"/>
        <v>Color:As shown</v>
      </c>
      <c r="AE228" s="2" t="str">
        <f t="shared" si="254"/>
        <v>Length:approx 25cm</v>
      </c>
      <c r="AF228" t="s">
        <v>631</v>
      </c>
      <c r="AG228" t="s">
        <v>1212</v>
      </c>
      <c r="AH228" t="s">
        <v>631</v>
      </c>
      <c r="AJ228" t="s">
        <v>631</v>
      </c>
      <c r="AK228" t="s">
        <v>631</v>
      </c>
      <c r="AL228" t="s">
        <v>633</v>
      </c>
      <c r="AM228" t="s">
        <v>850</v>
      </c>
      <c r="AN228" s="5">
        <v>0.02</v>
      </c>
      <c r="AO228">
        <v>11.99</v>
      </c>
      <c r="AP228">
        <v>4.69</v>
      </c>
      <c r="AQ228">
        <v>4.99</v>
      </c>
      <c r="AR228" t="str">
        <f t="shared" si="255"/>
        <v>202411999000529084</v>
      </c>
      <c r="AU228" t="s">
        <v>67</v>
      </c>
      <c r="BA228" t="s">
        <v>3760</v>
      </c>
      <c r="BB228" t="s">
        <v>3761</v>
      </c>
      <c r="BC228" t="s">
        <v>3762</v>
      </c>
      <c r="BD228"/>
      <c r="BE228"/>
      <c r="BF228"/>
      <c r="BK228" t="str">
        <f t="shared" si="256"/>
        <v>http://23.94.38.62/V2doYzVZR1lvd3M0STY5ZlFySUo4N3VsMHBBZncvWGt4NmJzd2NSR3dvWjNLQW1BZVFxZURXUDY4TlRtZ3JIOWloTEhsL28xWklvPQ.jpg</v>
      </c>
      <c r="BL228" t="s">
        <v>3758</v>
      </c>
      <c r="BN228" t="s">
        <v>3763</v>
      </c>
      <c r="BO228" t="s">
        <v>3764</v>
      </c>
      <c r="BP228" t="s">
        <v>3765</v>
      </c>
      <c r="BQ228" t="s">
        <v>3766</v>
      </c>
    </row>
    <row r="229" ht="50" customHeight="1" spans="1:69">
      <c r="A229" t="s">
        <v>3767</v>
      </c>
      <c r="B229" t="s">
        <v>54</v>
      </c>
      <c r="C229" t="s">
        <v>55</v>
      </c>
      <c r="D229" t="s">
        <v>56</v>
      </c>
      <c r="E229"/>
      <c r="F229" t="str">
        <f t="shared" si="240"/>
        <v>2WXX20250106-WSM5032001A-Herunwer</v>
      </c>
      <c r="G229" t="str">
        <f t="shared" si="241"/>
        <v>2WXX20250106--Herunwer</v>
      </c>
      <c r="J229" t="str">
        <f t="shared" si="242"/>
        <v>  Leather Multilayer Bracelet Wristband</v>
      </c>
      <c r="K229" t="s">
        <v>57</v>
      </c>
      <c r="L229" t="str">
        <f t="shared" si="243"/>
        <v>Herunwer   Leather Multilayer Bracelet Wristband</v>
      </c>
      <c r="M229">
        <f t="shared" si="244"/>
        <v>48</v>
      </c>
      <c r="N229" t="s">
        <v>3768</v>
      </c>
      <c r="O229" s="2" t="str">
        <f t="shared" si="245"/>
        <v>&lt;br&gt;Leather Multilayer Bracelet Wristband&lt;br&gt;Feature:&lt;br&gt;new and high quality.&lt;br&gt;Quantity:1PC&lt;br&gt;Match with suitable apparel for different occasion&lt;br&gt;Wonderful gift for you and your&lt;br&gt;Catch this beautiful accessories for you&lt;br&gt;Material:Alloy,Rope Leather&lt;br&gt;</v>
      </c>
      <c r="P229" s="2" t="str">
        <f t="shared" si="246"/>
        <v>&lt;br&gt;Leather Multilayer Bracelet Wristband&lt;br&gt;Feature:&lt;br&gt;new and high quality.&lt;br&gt;Quantity:1PC&lt;br&gt;Match with suitable apparel for different occasion&lt;br&gt;Wonderful gift for you and your&lt;br&gt;Catch this beautiful accessories for you&lt;br&gt;Material:Alloy,Rope Leather&lt;br&gt;</v>
      </c>
      <c r="Q229" s="2" t="str">
        <f t="shared" si="247"/>
        <v>
Leather Multilayer Bracelet Wristband
Feature:
new and high quality.
Quantity:1PC
Match with suitable apparel for different occasion
Wonderful gift for you and your
Catch this beautiful accessories for you
Material:Alloy,Rope Leather
</v>
      </c>
      <c r="R229" s="2" t="str">
        <f t="shared" ref="R229:X229" si="291">REPLACE(Q229,1,FIND(CHAR(10),Q229),)</f>
        <v>Leather Multilayer Bracelet Wristband
Feature:
new and high quality.
Quantity:1PC
Match with suitable apparel for different occasion
Wonderful gift for you and your
Catch this beautiful accessories for you
Material:Alloy,Rope Leather
</v>
      </c>
      <c r="S229" s="3" t="str">
        <f t="shared" si="291"/>
        <v>Feature:
new and high quality.
Quantity:1PC
Match with suitable apparel for different occasion
Wonderful gift for you and your
Catch this beautiful accessories for you
Material:Alloy,Rope Leather
</v>
      </c>
      <c r="T229" s="3" t="str">
        <f t="shared" si="291"/>
        <v>new and high quality.
Quantity:1PC
Match with suitable apparel for different occasion
Wonderful gift for you and your
Catch this beautiful accessories for you
Material:Alloy,Rope Leather
</v>
      </c>
      <c r="U229" s="3" t="str">
        <f t="shared" si="291"/>
        <v>Quantity:1PC
Match with suitable apparel for different occasion
Wonderful gift for you and your
Catch this beautiful accessories for you
Material:Alloy,Rope Leather
</v>
      </c>
      <c r="V229" s="3" t="str">
        <f t="shared" si="291"/>
        <v>Match with suitable apparel for different occasion
Wonderful gift for you and your
Catch this beautiful accessories for you
Material:Alloy,Rope Leather
</v>
      </c>
      <c r="W229" s="3" t="str">
        <f t="shared" si="291"/>
        <v>Wonderful gift for you and your
Catch this beautiful accessories for you
Material:Alloy,Rope Leather
</v>
      </c>
      <c r="X229" s="3" t="str">
        <f t="shared" si="291"/>
        <v>Catch this beautiful accessories for you
Material:Alloy,Rope Leather
</v>
      </c>
      <c r="Y229" s="2" t="str">
        <f t="shared" si="249"/>
        <v>Herunwer 【Service】 If you have any questions, please feel free to contact us and we will answer your questions as soon as possible.</v>
      </c>
      <c r="Z229" s="3" t="s">
        <v>59</v>
      </c>
      <c r="AA229" s="3" t="str">
        <f t="shared" si="250"/>
        <v>Feature:</v>
      </c>
      <c r="AB229" s="2" t="str">
        <f t="shared" si="251"/>
        <v>new and high quality.</v>
      </c>
      <c r="AC229" s="2" t="str">
        <f t="shared" si="252"/>
        <v>Quantity:1PC</v>
      </c>
      <c r="AD229" s="2" t="str">
        <f t="shared" si="253"/>
        <v>Match with suitable apparel for different occasion</v>
      </c>
      <c r="AE229" s="2" t="str">
        <f t="shared" si="254"/>
        <v>Wonderful gift for you and your</v>
      </c>
      <c r="AF229" t="s">
        <v>631</v>
      </c>
      <c r="AG229" t="s">
        <v>471</v>
      </c>
      <c r="AH229" t="s">
        <v>631</v>
      </c>
      <c r="AJ229" t="s">
        <v>631</v>
      </c>
      <c r="AK229" t="s">
        <v>631</v>
      </c>
      <c r="AL229" t="s">
        <v>3637</v>
      </c>
      <c r="AM229" t="s">
        <v>436</v>
      </c>
      <c r="AN229" s="5">
        <v>0.03</v>
      </c>
      <c r="AO229">
        <v>11.99</v>
      </c>
      <c r="AP229">
        <v>4.86</v>
      </c>
      <c r="AQ229">
        <v>4.99</v>
      </c>
      <c r="AR229" t="str">
        <f t="shared" si="255"/>
        <v>202411999000529084</v>
      </c>
      <c r="AU229" t="s">
        <v>67</v>
      </c>
      <c r="BA229" t="s">
        <v>3769</v>
      </c>
      <c r="BB229" t="s">
        <v>3770</v>
      </c>
      <c r="BC229" t="s">
        <v>3771</v>
      </c>
      <c r="BD229"/>
      <c r="BE229"/>
      <c r="BF229"/>
      <c r="BG229"/>
      <c r="BH229"/>
      <c r="BI229"/>
      <c r="BJ229" t="s">
        <v>3772</v>
      </c>
      <c r="BK229" t="str">
        <f t="shared" si="256"/>
        <v>http://23.94.38.62/L2NlQlUrVWliN3VDZ2Jlb1N2V3Z1R1EzeXJNMkJnVFZJTTJBYnJJdGIzLzVrL0ExWVl1TXZuYXgzL1ZIM3AyN3M1Z25hSUNualE4PQ.jpg@100</v>
      </c>
      <c r="BL229" t="s">
        <v>3767</v>
      </c>
      <c r="BN229" t="s">
        <v>3773</v>
      </c>
      <c r="BO229" t="s">
        <v>3774</v>
      </c>
      <c r="BP229" t="s">
        <v>3775</v>
      </c>
      <c r="BQ229" t="s">
        <v>3776</v>
      </c>
    </row>
    <row r="230" ht="50" customHeight="1" spans="1:69">
      <c r="A230" t="s">
        <v>3777</v>
      </c>
      <c r="B230" t="s">
        <v>54</v>
      </c>
      <c r="C230" t="s">
        <v>55</v>
      </c>
      <c r="D230" t="s">
        <v>56</v>
      </c>
      <c r="E230"/>
      <c r="F230" t="str">
        <f t="shared" si="240"/>
        <v>2WXX20250106-ZSB70428564-Herunwer</v>
      </c>
      <c r="G230" t="str">
        <f t="shared" si="241"/>
        <v>2WXX20250106--Herunwer</v>
      </c>
      <c r="J230" t="str">
        <f t="shared" si="242"/>
        <v>Multi Layer Leather Alloy Leaf Beads Bracelet Rope Wristband</v>
      </c>
      <c r="K230" t="s">
        <v>57</v>
      </c>
      <c r="L230" t="str">
        <f t="shared" si="243"/>
        <v>Herunwer Multi Layer Leather Alloy Leaf Beads Bracelet Rope Wristband</v>
      </c>
      <c r="M230">
        <f t="shared" si="244"/>
        <v>69</v>
      </c>
      <c r="N230" t="s">
        <v>3778</v>
      </c>
      <c r="O230" s="2" t="str">
        <f t="shared" si="245"/>
        <v>Multi Layer Leather Alloy Leaf Beads Bracelet Rope Wristband&lt;br&gt;Feature:&lt;br&gt;new and high quality.&lt;br&gt;Gender:Women&lt;br&gt;Color:Brown&lt;br&gt;Material:Alloy+leather+Rope&lt;br&gt;Length:17cm&lt;br&gt;Weight:20g&lt;br&gt;Nice accessories to integrate jewelry case for girls and collectors&lt;br&gt;Match with suitable apparel for different occasion&lt;br&gt;Wonderful gift for you and your&lt;br&gt;Catch this beautiful accessories for you&lt;br&gt;Package Content:&lt;br&gt;1X Bracelet&lt;br&gt;</v>
      </c>
      <c r="P230" s="2" t="str">
        <f t="shared" si="246"/>
        <v>Multi Layer Leather Alloy Leaf Beads Bracelet Rope Wristband&lt;br&gt;Feature:&lt;br&gt;new and high quality.&lt;br&gt;Gender:Women&lt;br&gt;Color:Brown&lt;br&gt;Material:Alloy+leather+Rope&lt;br&gt;Length:17cm&lt;br&gt;Weight:20g&lt;br&gt;Nice accessories to integrate jewelry case for girls and collectors&lt;br&gt;Match with suitable apparel for different occasion&lt;br&gt;Wonderful gift for you and your&lt;br&gt;Catch this beautiful accessories for you&lt;br&gt;Package Content:&lt;br&gt;1X Bracelet&lt;br&gt;</v>
      </c>
      <c r="Q230" s="2" t="str">
        <f t="shared" si="247"/>
        <v>Multi Layer Leather Alloy Leaf Beads Bracelet Rope Wristband
Feature:
new and high quality.
Gender:Women
Color:Brown
Material:Alloy+leather+Rope
Length:17cm
Weight:20g
Nice accessories to integrate jewelry case for girls and collectors
Match with suitable apparel for different occasion
Wonderful gift for you and your
Catch this beautiful accessories for you
Package Content:
1X Bracelet
</v>
      </c>
      <c r="R230" s="2" t="str">
        <f t="shared" ref="R230:X230" si="292">REPLACE(Q230,1,FIND(CHAR(10),Q230),)</f>
        <v>Feature:
new and high quality.
Gender:Women
Color:Brown
Material:Alloy+leather+Rope
Length:17cm
Weight:20g
Nice accessories to integrate jewelry case for girls and collectors
Match with suitable apparel for different occasion
Wonderful gift for you and your
Catch this beautiful accessories for you
Package Content:
1X Bracelet
</v>
      </c>
      <c r="S230" s="3" t="str">
        <f t="shared" si="292"/>
        <v>new and high quality.
Gender:Women
Color:Brown
Material:Alloy+leather+Rope
Length:17cm
Weight:20g
Nice accessories to integrate jewelry case for girls and collectors
Match with suitable apparel for different occasion
Wonderful gift for you and your
Catch this beautiful accessories for you
Package Content:
1X Bracelet
</v>
      </c>
      <c r="T230" s="3" t="str">
        <f t="shared" si="292"/>
        <v>Gender:Women
Color:Brown
Material:Alloy+leather+Rope
Length:17cm
Weight:20g
Nice accessories to integrate jewelry case for girls and collectors
Match with suitable apparel for different occasion
Wonderful gift for you and your
Catch this beautiful accessories for you
Package Content:
1X Bracelet
</v>
      </c>
      <c r="U230" s="3" t="str">
        <f t="shared" si="292"/>
        <v>Color:Brown
Material:Alloy+leather+Rope
Length:17cm
Weight:20g
Nice accessories to integrate jewelry case for girls and collectors
Match with suitable apparel for different occasion
Wonderful gift for you and your
Catch this beautiful accessories for you
Package Content:
1X Bracelet
</v>
      </c>
      <c r="V230" s="3" t="str">
        <f t="shared" si="292"/>
        <v>Material:Alloy+leather+Rope
Length:17cm
Weight:20g
Nice accessories to integrate jewelry case for girls and collectors
Match with suitable apparel for different occasion
Wonderful gift for you and your
Catch this beautiful accessories for you
Package Content:
1X Bracelet
</v>
      </c>
      <c r="W230" s="3" t="str">
        <f t="shared" si="292"/>
        <v>Length:17cm
Weight:20g
Nice accessories to integrate jewelry case for girls and collectors
Match with suitable apparel for different occasion
Wonderful gift for you and your
Catch this beautiful accessories for you
Package Content:
1X Bracelet
</v>
      </c>
      <c r="X230" s="3" t="str">
        <f t="shared" si="292"/>
        <v>Weight:20g
Nice accessories to integrate jewelry case for girls and collectors
Match with suitable apparel for different occasion
Wonderful gift for you and your
Catch this beautiful accessories for you
Package Content:
1X Bracelet
</v>
      </c>
      <c r="Y230" s="2" t="str">
        <f t="shared" si="249"/>
        <v>Herunwer 【Service】 If you have any questions, please feel free to contact us and we will answer your questions as soon as possible.</v>
      </c>
      <c r="Z230" s="3" t="s">
        <v>59</v>
      </c>
      <c r="AA230" s="3" t="str">
        <f t="shared" si="250"/>
        <v>new and high quality.</v>
      </c>
      <c r="AB230" s="2" t="str">
        <f t="shared" si="251"/>
        <v>Gender:Women</v>
      </c>
      <c r="AC230" s="2" t="str">
        <f t="shared" si="252"/>
        <v>Color:Brown</v>
      </c>
      <c r="AD230" s="2" t="str">
        <f t="shared" si="253"/>
        <v>Material:Alloy+leather+Rope</v>
      </c>
      <c r="AE230" s="2" t="str">
        <f t="shared" si="254"/>
        <v>Length:17cm</v>
      </c>
      <c r="AF230" t="s">
        <v>631</v>
      </c>
      <c r="AG230" t="s">
        <v>3181</v>
      </c>
      <c r="AH230" t="s">
        <v>631</v>
      </c>
      <c r="AJ230" t="s">
        <v>631</v>
      </c>
      <c r="AK230" t="s">
        <v>631</v>
      </c>
      <c r="AL230" t="s">
        <v>3779</v>
      </c>
      <c r="AM230" t="s">
        <v>706</v>
      </c>
      <c r="AN230" s="5">
        <v>0.04</v>
      </c>
      <c r="AO230">
        <v>12.99</v>
      </c>
      <c r="AP230">
        <v>5.18</v>
      </c>
      <c r="AQ230">
        <v>4.99</v>
      </c>
      <c r="AR230" t="str">
        <f t="shared" si="255"/>
        <v>202411999000529084</v>
      </c>
      <c r="AU230" t="s">
        <v>67</v>
      </c>
      <c r="BA230" t="s">
        <v>3780</v>
      </c>
      <c r="BB230" t="s">
        <v>3781</v>
      </c>
      <c r="BC230" t="s">
        <v>3782</v>
      </c>
      <c r="BD230"/>
      <c r="BE230"/>
      <c r="BF230"/>
      <c r="BK230" t="str">
        <f t="shared" si="256"/>
        <v>http://23.94.38.62/dndpbFRZMDEzMmx2NWhiZnlmWnNVVXZZenZwM2hnaWFrenN1Z1dHcEFxUlRjOFpYRGFFWVprSnlDZkgyOGNJbzBVRmVDWTNiODdRPQ.jpg</v>
      </c>
      <c r="BL230" t="s">
        <v>3777</v>
      </c>
      <c r="BN230" t="s">
        <v>3783</v>
      </c>
      <c r="BO230" t="s">
        <v>3784</v>
      </c>
      <c r="BP230" t="s">
        <v>3785</v>
      </c>
      <c r="BQ230" t="s">
        <v>3786</v>
      </c>
    </row>
    <row r="231" ht="50" customHeight="1" spans="1:69">
      <c r="A231" t="s">
        <v>3787</v>
      </c>
      <c r="B231" t="s">
        <v>54</v>
      </c>
      <c r="C231" t="s">
        <v>55</v>
      </c>
      <c r="D231" t="s">
        <v>56</v>
      </c>
      <c r="E231"/>
      <c r="F231" t="str">
        <f t="shared" si="240"/>
        <v>2WXX20250106-LLY241122003-Herunwer</v>
      </c>
      <c r="G231" t="str">
        <f t="shared" si="241"/>
        <v>2WXX20250106--Herunwer</v>
      </c>
      <c r="J231" t="str">
        <f t="shared" si="242"/>
        <v>Women   Bracelets- Men Anklets Personality Love Pendant Bracelet  And Delicate Design Suitable For All  Link- Girl Boy Bracelets Fathe</v>
      </c>
      <c r="K231" t="s">
        <v>57</v>
      </c>
      <c r="L231" t="str">
        <f t="shared" si="243"/>
        <v>Herunwer Women   Bracelets- Men Anklets Personality Love Pendant Bracelet  And Delicate Design Suitable For All  Link- Girl Boy Bracelets Fathe</v>
      </c>
      <c r="M231">
        <f t="shared" si="244"/>
        <v>143</v>
      </c>
      <c r="N231" t="s">
        <v>3788</v>
      </c>
      <c r="O231" s="2" t="str">
        <f t="shared" si="245"/>
        <v>Women Bracelets- Men Anklets Personality Love Pendant Bracelet And Delicate Design Suitable For All Link- Girl Boy Bracelets Fathe&lt;br&gt;Features:&lt;br&gt;Silvery Material: Made of quality , this bracelet is beautiful . It adds to any outfit, fitting both casual and formal events.&lt;br&gt;Fashionable Design: This bracelet has an open, modern design with a unique leaf shape. It's a statement piece for fashion-conscious women, standing out whether worn alone or stacked.&lt;br&gt;Versatile Accessory: This bracelet pairs easily with different outfits and styles. It's for everyday wear or special , making it a great birthdays, Christmas, or Thanksgiving.&lt;br&gt;Comfortable : The design ensures a comfortable for all wrist sizes. It's adjustable and lightweight, allowing for all-day wear without discomfort.&lt;br&gt;Thoughtful Gift: This bracelet's exquisite design and meaningful symbolism a gift. It will leave a lasting , showing your appreciation and love to someone special.&lt;br&gt;Product Description:&lt;br&gt;Accessory Type: Foot Chain Bracelet&lt;br&gt;Color: Silvery&lt;br&gt;Product Material: Alloy&lt;br&gt;(The material is alloy, and the rhinestone is imported 888 diamond. I don't need inferior diamonds at home. The price is affordable and the quality is !)&lt;br&gt;[</v>
      </c>
      <c r="P231" s="2" t="str">
        <f t="shared" si="246"/>
        <v>Women Bracelets- Men Anklets Personality Love Pendant Bracelet And Delicate Design Suitable For All Link- Girl Boy Bracelets Fathe&lt;br&gt;Features:&lt;br&gt;Silvery Material: Made of quality , this bracelet is beautiful . It adds to any outfit, fitting both casual and formal events.&lt;br&gt;Fashionable Design: This bracelet has an open, modern design with a unique leaf shape. It's a statement piece for fashion-conscious women, standing out whether worn alone or stacked.&lt;br&gt;Versatile Accessory: This bracelet pairs easily with different outfits and styles. It's for everyday wear or special , making it a great birthdays, Christmas, or Thanksgiving.&lt;br&gt;Comfortable : The design ensures a comfortable for all wrist sizes. It's adjustable and lightweight, allowing for all-day wear without discomfort.&lt;br&gt;Thoughtful Gift: This bracelet's exquisite design and meaningful symbolism a gift. It will leave a lasting , showing your appreciation and love to someone special.&lt;br&gt;Product Description:&lt;br&gt;Accessory Type: Foot Chain Bracelet&lt;br&gt;Color: Silvery&lt;br&gt;Product Material: Alloy&lt;br&gt;(The material is alloy, and the rhinestone is imported 888 diamond. I don't need inferior diamonds at home. The price is affordable and the quality is !)&lt;br&gt;[</v>
      </c>
      <c r="Q231" s="2" t="str">
        <f t="shared" si="247"/>
        <v>Women Bracelets- Men Anklets Personality Love Pendant Bracelet And Delicate Design Suitable For All Link- Girl Boy Bracelets Fathe
Features:
Silvery Material: Made of quality , this bracelet is beautiful . It adds to any outfit, fitting both casual and formal events.
Fashionable Design: This bracelet has an open, modern design with a unique leaf shape. It's a statement piece for fashion-conscious women, standing out whether worn alone or stacked.
Versatile Accessory: This bracelet pairs easily with different outfits and styles. It's for everyday wear or special , making it a great birthdays, Christmas, or Thanksgiving.
Comfortable : The design ensures a comfortable for all wrist sizes. It's adjustable and lightweight, allowing for all-day wear without discomfort.
Thoughtful Gift: This bracelet's exquisite design and meaningful symbolism a gift. It will leave a lasting , showing your appreciation and love to someone special.
Product Description:
Accessory Type: Foot Chain Bracelet
Color: Silvery
Product Material: Alloy
(The material is alloy, and the rhinestone is imported 888 diamond. I don't need inferior diamonds at home. The price is affordable and the quality is !)
[</v>
      </c>
      <c r="R231" s="2" t="str">
        <f t="shared" ref="R231:X231" si="293">REPLACE(Q231,1,FIND(CHAR(10),Q231),)</f>
        <v>Features:
Silvery Material: Made of quality , this bracelet is beautiful . It adds to any outfit, fitting both casual and formal events.
Fashionable Design: This bracelet has an open, modern design with a unique leaf shape. It's a statement piece for fashion-conscious women, standing out whether worn alone or stacked.
Versatile Accessory: This bracelet pairs easily with different outfits and styles. It's for everyday wear or special , making it a great birthdays, Christmas, or Thanksgiving.
Comfortable : The design ensures a comfortable for all wrist sizes. It's adjustable and lightweight, allowing for all-day wear without discomfort.
Thoughtful Gift: This bracelet's exquisite design and meaningful symbolism a gift. It will leave a lasting , showing your appreciation and love to someone special.
Product Description:
Accessory Type: Foot Chain Bracelet
Color: Silvery
Product Material: Alloy
(The material is alloy, and the rhinestone is imported 888 diamond. I don't need inferior diamonds at home. The price is affordable and the quality is !)
[</v>
      </c>
      <c r="S231" s="3" t="str">
        <f t="shared" si="293"/>
        <v>Silvery Material: Made of quality , this bracelet is beautiful . It adds to any outfit, fitting both casual and formal events.
Fashionable Design: This bracelet has an open, modern design with a unique leaf shape. It's a statement piece for fashion-conscious women, standing out whether worn alone or stacked.
Versatile Accessory: This bracelet pairs easily with different outfits and styles. It's for everyday wear or special , making it a great birthdays, Christmas, or Thanksgiving.
Comfortable : The design ensures a comfortable for all wrist sizes. It's adjustable and lightweight, allowing for all-day wear without discomfort.
Thoughtful Gift: This bracelet's exquisite design and meaningful symbolism a gift. It will leave a lasting , showing your appreciation and love to someone special.
Product Description:
Accessory Type: Foot Chain Bracelet
Color: Silvery
Product Material: Alloy
(The material is alloy, and the rhinestone is imported 888 diamond. I don't need inferior diamonds at home. The price is affordable and the quality is !)
[</v>
      </c>
      <c r="T231" s="3" t="str">
        <f t="shared" si="293"/>
        <v>Fashionable Design: This bracelet has an open, modern design with a unique leaf shape. It's a statement piece for fashion-conscious women, standing out whether worn alone or stacked.
Versatile Accessory: This bracelet pairs easily with different outfits and styles. It's for everyday wear or special , making it a great birthdays, Christmas, or Thanksgiving.
Comfortable : The design ensures a comfortable for all wrist sizes. It's adjustable and lightweight, allowing for all-day wear without discomfort.
Thoughtful Gift: This bracelet's exquisite design and meaningful symbolism a gift. It will leave a lasting , showing your appreciation and love to someone special.
Product Description:
Accessory Type: Foot Chain Bracelet
Color: Silvery
Product Material: Alloy
(The material is alloy, and the rhinestone is imported 888 diamond. I don't need inferior diamonds at home. The price is affordable and the quality is !)
[</v>
      </c>
      <c r="U231" s="3" t="str">
        <f t="shared" si="293"/>
        <v>Versatile Accessory: This bracelet pairs easily with different outfits and styles. It's for everyday wear or special , making it a great birthdays, Christmas, or Thanksgiving.
Comfortable : The design ensures a comfortable for all wrist sizes. It's adjustable and lightweight, allowing for all-day wear without discomfort.
Thoughtful Gift: This bracelet's exquisite design and meaningful symbolism a gift. It will leave a lasting , showing your appreciation and love to someone special.
Product Description:
Accessory Type: Foot Chain Bracelet
Color: Silvery
Product Material: Alloy
(The material is alloy, and the rhinestone is imported 888 diamond. I don't need inferior diamonds at home. The price is affordable and the quality is !)
[</v>
      </c>
      <c r="V231" s="3" t="str">
        <f t="shared" si="293"/>
        <v>Comfortable : The design ensures a comfortable for all wrist sizes. It's adjustable and lightweight, allowing for all-day wear without discomfort.
Thoughtful Gift: This bracelet's exquisite design and meaningful symbolism a gift. It will leave a lasting , showing your appreciation and love to someone special.
Product Description:
Accessory Type: Foot Chain Bracelet
Color: Silvery
Product Material: Alloy
(The material is alloy, and the rhinestone is imported 888 diamond. I don't need inferior diamonds at home. The price is affordable and the quality is !)
[</v>
      </c>
      <c r="W231" s="3" t="str">
        <f t="shared" si="293"/>
        <v>Thoughtful Gift: This bracelet's exquisite design and meaningful symbolism a gift. It will leave a lasting , showing your appreciation and love to someone special.
Product Description:
Accessory Type: Foot Chain Bracelet
Color: Silvery
Product Material: Alloy
(The material is alloy, and the rhinestone is imported 888 diamond. I don't need inferior diamonds at home. The price is affordable and the quality is !)
[</v>
      </c>
      <c r="X231" s="3" t="str">
        <f t="shared" si="293"/>
        <v>Product Description:
Accessory Type: Foot Chain Bracelet
Color: Silvery
Product Material: Alloy
(The material is alloy, and the rhinestone is imported 888 diamond. I don't need inferior diamonds at home. The price is affordable and the quality is !)
[</v>
      </c>
      <c r="Y231" s="2" t="str">
        <f t="shared" si="249"/>
        <v>Herunwer 【Service】 If you have any questions, please feel free to contact us and we will answer your questions as soon as possible.</v>
      </c>
      <c r="Z231" s="3" t="s">
        <v>59</v>
      </c>
      <c r="AA231" s="3" t="str">
        <f t="shared" si="250"/>
        <v>Silvery Material: Made of quality , this bracelet is beautiful . It adds to any outfit, fitting both casual and formal events.</v>
      </c>
      <c r="AB231" s="2" t="str">
        <f t="shared" si="251"/>
        <v>Fashionable Design: This bracelet has an open, modern design with a unique leaf shape. It's a statement piece for fashion-conscious women, standing out whether worn alone or stacked.</v>
      </c>
      <c r="AC231" s="2" t="str">
        <f t="shared" si="252"/>
        <v>Versatile Accessory: This bracelet pairs easily with different outfits and styles. It's for everyday wear or special , making it a great birthdays, Christmas, or Thanksgiving.</v>
      </c>
      <c r="AD231" s="2" t="str">
        <f t="shared" si="253"/>
        <v>Comfortable : The design ensures a comfortable for all wrist sizes. It's adjustable and lightweight, allowing for all-day wear without discomfort.</v>
      </c>
      <c r="AE231" s="2" t="str">
        <f t="shared" si="254"/>
        <v>Thoughtful Gift: This bracelet's exquisite design and meaningful symbolism a gift. It will leave a lasting , showing your appreciation and love to someone special.</v>
      </c>
      <c r="AF231" t="s">
        <v>3789</v>
      </c>
      <c r="AG231" t="s">
        <v>3604</v>
      </c>
      <c r="AH231" t="s">
        <v>62</v>
      </c>
      <c r="AJ231" t="s">
        <v>3575</v>
      </c>
      <c r="AK231" t="s">
        <v>3588</v>
      </c>
      <c r="AL231" t="s">
        <v>2079</v>
      </c>
      <c r="AM231" t="s">
        <v>760</v>
      </c>
      <c r="AN231" s="5">
        <v>0.01</v>
      </c>
      <c r="AO231">
        <v>12.99</v>
      </c>
      <c r="AP231">
        <v>5.26</v>
      </c>
      <c r="AQ231">
        <v>4.99</v>
      </c>
      <c r="AR231" t="str">
        <f t="shared" si="255"/>
        <v>202411999000529084</v>
      </c>
      <c r="AU231" t="s">
        <v>67</v>
      </c>
      <c r="BA231" t="s">
        <v>3790</v>
      </c>
      <c r="BB231" t="s">
        <v>3791</v>
      </c>
      <c r="BC231" t="s">
        <v>3792</v>
      </c>
      <c r="BD231" t="s">
        <v>3793</v>
      </c>
      <c r="BE231" t="s">
        <v>3794</v>
      </c>
      <c r="BF231" t="s">
        <v>3795</v>
      </c>
      <c r="BG231" t="s">
        <v>3796</v>
      </c>
      <c r="BH231" t="s">
        <v>3797</v>
      </c>
      <c r="BI231" t="s">
        <v>3798</v>
      </c>
      <c r="BJ231" t="s">
        <v>3799</v>
      </c>
      <c r="BK231" t="str">
        <f t="shared" si="256"/>
        <v>http://23.94.38.62/L0V5d2FSdHFFcFJKNVBSM0dpVFNaWkZFUG9YTENXMkZBZnIvNmpHU0NiNHhzQzRSOXFHL0gwejBOazM5ZS9KQWQyUWtwZ2FxclUwPQ.jpg@100</v>
      </c>
      <c r="BL231" t="s">
        <v>3787</v>
      </c>
      <c r="BN231" t="s">
        <v>3800</v>
      </c>
      <c r="BO231" t="s">
        <v>3801</v>
      </c>
      <c r="BP231" t="s">
        <v>3802</v>
      </c>
      <c r="BQ231" t="s">
        <v>3803</v>
      </c>
    </row>
    <row r="232" ht="50" customHeight="1" spans="1:69">
      <c r="A232" t="s">
        <v>3804</v>
      </c>
      <c r="B232" t="s">
        <v>54</v>
      </c>
      <c r="C232" t="s">
        <v>55</v>
      </c>
      <c r="D232" t="s">
        <v>56</v>
      </c>
      <c r="E232"/>
      <c r="F232" t="str">
        <f t="shared" si="240"/>
        <v>2WXX20250106-LLY241122006-Herunwer</v>
      </c>
      <c r="G232" t="str">
        <f t="shared" si="241"/>
        <v>2WXX20250106--Herunwer</v>
      </c>
      <c r="J232" t="str">
        <f t="shared" si="242"/>
        <v>Pearl Bracelets For Women Girls 2024 Layered   Vintage Stylish Bracelets Double Layer Pearl Strand Bracelet Wedding Jewelry For Brides</v>
      </c>
      <c r="K232" t="s">
        <v>57</v>
      </c>
      <c r="L232" t="str">
        <f t="shared" si="243"/>
        <v>Herunwer Pearl Bracelets For Women Girls 2024 Layered   Vintage Stylish Bracelets Double Layer Pearl Strand Bracelet Wedding Jewelry For Brides</v>
      </c>
      <c r="M232">
        <f t="shared" si="244"/>
        <v>143</v>
      </c>
      <c r="N232" t="s">
        <v>3805</v>
      </c>
      <c r="O232" s="2" t="str">
        <f t="shared" si="245"/>
        <v>Pearl Bracelets For Women Girls 2024 Layered Vintage Stylish Bracelets Double Layer Pearl Strand Bracelet Wedding Jewelry For Brides&lt;br&gt;Features:&lt;br&gt;DIMENSION: 7 inch pearl chain + 2 inch extender chain makes it easy for your wrist. Suitable for all women. You should own it or give it as a gift to you love. MATERIA :This fashionable pearl rhinestone bracelet uses natural purple crystal stones, each pearl is handpicked quality pearls, All Metals We Use Are Lead , And . GIFTS:This delicate pearl bracelets is and stylish, Very delicate. for any occasion as daily wearing or formal occasion. Absolutely a great gift to your love for your mother, girlfriend, fiancee, wife, family or just a friend, on Day anniversaries, graduation ceremonies, birthdays, etc. Also the pearl choker necklace are an excellent yourself. DESIGN: The combination of purple crystals and pearls is very fashionable. Natural crystal and pearl represent , , love, the dainty bracelet will bring you health and luck. Idea Gifts for Day. WE are all about creating versatile and affordable jewelry that is both stylish and functional. We that everyone deserves to feel beautiful and confident every day, and our set delivers just that. This Jewelry set makes the any occasion.&lt;br&gt;Product Description:</v>
      </c>
      <c r="P232" s="2" t="str">
        <f t="shared" si="246"/>
        <v>Pearl Bracelets For Women Girls 2024 Layered Vintage Stylish Bracelets Double Layer Pearl Strand Bracelet Wedding Jewelry For Brides&lt;br&gt;Features:&lt;br&gt;DIMENSION: 7 inch pearl chain + 2 inch extender chain makes it easy for your wrist. Suitable for all women. You should own it or give it as a gift to you love. MATERIA :This fashionable pearl rhinestone bracelet uses natural purple crystal stones, each pearl is handpicked quality pearls, All Metals We Use Are Lead , And . GIFTS:This delicate pearl bracelets is and stylish, Very delicate. for any occasion as daily wearing or formal occasion. Absolutely a great gift to your love for your mother, girlfriend, fiancee, wife, family or just a friend, on Day anniversaries, graduation ceremonies, birthdays, etc. Also the pearl choker necklace are an excellent yourself. DESIGN: The combination of purple crystals and pearls is very fashionable. Natural crystal and pearl represent , , love, the dainty bracelet will bring you health and luck. Idea Gifts for Day. WE are all about creating versatile and affordable jewelry that is both stylish and functional. We that everyone deserves to feel beautiful and confident every day, and our set delivers just that. This Jewelry set makes the any occasion.&lt;br&gt;Product Description:</v>
      </c>
      <c r="Q232" s="2" t="str">
        <f t="shared" si="247"/>
        <v>Pearl Bracelets For Women Girls 2024 Layered Vintage Stylish Bracelets Double Layer Pearl Strand Bracelet Wedding Jewelry For Brides
Features:
DIMENSION: 7 inch pearl chain + 2 inch extender chain makes it easy for your wrist. Suitable for all women. You should own it or give it as a gift to you love. MATERIA :This fashionable pearl rhinestone bracelet uses natural purple crystal stones, each pearl is handpicked quality pearls, All Metals We Use Are Lead , And . GIFTS:This delicate pearl bracelets is and stylish, Very delicate. for any occasion as daily wearing or formal occasion. Absolutely a great gift to your love for your mother, girlfriend, fiancee, wife, family or just a friend, on Day anniversaries, graduation ceremonies, birthdays, etc. Also the pearl choker necklace are an excellent yourself. DESIGN: The combination of purple crystals and pearls is very fashionable. Natural crystal and pearl represent , , love, the dainty bracelet will bring you health and luck. Idea Gifts for Day. WE are all about creating versatile and affordable jewelry that is both stylish and functional. We that everyone deserves to feel beautiful and confident every day, and our set delivers just that. This Jewelry set makes the any occasion.
Product Description:</v>
      </c>
      <c r="R232" s="2" t="str">
        <f t="shared" ref="R232:X232" si="294">REPLACE(Q232,1,FIND(CHAR(10),Q232),)</f>
        <v>Features:
DIMENSION: 7 inch pearl chain + 2 inch extender chain makes it easy for your wrist. Suitable for all women. You should own it or give it as a gift to you love. MATERIA :This fashionable pearl rhinestone bracelet uses natural purple crystal stones, each pearl is handpicked quality pearls, All Metals We Use Are Lead , And . GIFTS:This delicate pearl bracelets is and stylish, Very delicate. for any occasion as daily wearing or formal occasion. Absolutely a great gift to your love for your mother, girlfriend, fiancee, wife, family or just a friend, on Day anniversaries, graduation ceremonies, birthdays, etc. Also the pearl choker necklace are an excellent yourself. DESIGN: The combination of purple crystals and pearls is very fashionable. Natural crystal and pearl represent , , love, the dainty bracelet will bring you health and luck. Idea Gifts for Day. WE are all about creating versatile and affordable jewelry that is both stylish and functional. We that everyone deserves to feel beautiful and confident every day, and our set delivers just that. This Jewelry set makes the any occasion.
Product Description:</v>
      </c>
      <c r="S232" s="3" t="str">
        <f t="shared" si="294"/>
        <v>DIMENSION: 7 inch pearl chain + 2 inch extender chain makes it easy for your wrist. Suitable for all women. You should own it or give it as a gift to you love. MATERIA :This fashionable pearl rhinestone bracelet uses natural purple crystal stones, each pearl is handpicked quality pearls, All Metals We Use Are Lead , And . GIFTS:This delicate pearl bracelets is and stylish, Very delicate. for any occasion as daily wearing or formal occasion. Absolutely a great gift to your love for your mother, girlfriend, fiancee, wife, family or just a friend, on Day anniversaries, graduation ceremonies, birthdays, etc. Also the pearl choker necklace are an excellent yourself. DESIGN: The combination of purple crystals and pearls is very fashionable. Natural crystal and pearl represent , , love, the dainty bracelet will bring you health and luck. Idea Gifts for Day. WE are all about creating versatile and affordable jewelry that is both stylish and functional. We that everyone deserves to feel beautiful and confident every day, and our set delivers just that. This Jewelry set makes the any occasion.
Product Description:</v>
      </c>
      <c r="T232" s="3" t="str">
        <f t="shared" si="294"/>
        <v>Product Description:</v>
      </c>
      <c r="U232" s="3" t="e">
        <f t="shared" si="294"/>
        <v>#VALUE!</v>
      </c>
      <c r="V232" s="3" t="e">
        <f t="shared" si="294"/>
        <v>#VALUE!</v>
      </c>
      <c r="W232" s="3" t="e">
        <f t="shared" si="294"/>
        <v>#VALUE!</v>
      </c>
      <c r="X232" s="3" t="e">
        <f t="shared" si="294"/>
        <v>#VALUE!</v>
      </c>
      <c r="Y232" s="2" t="str">
        <f t="shared" si="249"/>
        <v>Herunwer 【Service】 If you have any questions, please feel free to contact us and we will answer your questions as soon as possible.</v>
      </c>
      <c r="Z232" s="3" t="s">
        <v>59</v>
      </c>
      <c r="AA232" s="3" t="str">
        <f t="shared" si="250"/>
        <v>DIMENSION: 7 inch pearl chain + 2 inch extender chain makes it easy for your wrist. Suitable for all women. You should own it or give it as a gift to you love. MATERIA :This fashionable pearl rhinestone bracelet uses natural purple crystal stones, each pearl is handpicked quality pearls, All Metals We Use Are Lead , And . GIFTS:This delicate pearl bracelets is and stylish, Very delicate. for any occasion as daily wearing or formal occasion. Absolutely a great gift to your love for your mother, girlfriend, fiancee, wife, family or just a friend, on Day anniversaries, graduation ceremonies, birthdays, etc. Also the pearl choker necklace are an excellent yourself. DESIGN: The combination of purple crystals and pearls is very fashionable. Natural crystal and pearl represent , , love, the dainty bracelet will bring you health and luck. Idea Gifts for Day. WE are all about creating versatile and affordable jewelry that is both stylish and functional. We that everyone deserves to feel beautiful and confident every day, and our set delivers just that. This Jewelry set makes the any occasion.</v>
      </c>
      <c r="AB232" s="2" t="e">
        <f t="shared" si="251"/>
        <v>#VALUE!</v>
      </c>
      <c r="AC232" s="2" t="e">
        <f t="shared" si="252"/>
        <v>#VALUE!</v>
      </c>
      <c r="AD232" s="2" t="e">
        <f t="shared" si="253"/>
        <v>#VALUE!</v>
      </c>
      <c r="AE232" s="2" t="e">
        <f t="shared" si="254"/>
        <v>#VALUE!</v>
      </c>
      <c r="AF232" t="s">
        <v>3603</v>
      </c>
      <c r="AG232" t="s">
        <v>328</v>
      </c>
      <c r="AH232" t="s">
        <v>62</v>
      </c>
      <c r="AJ232" t="s">
        <v>3575</v>
      </c>
      <c r="AK232" t="s">
        <v>3588</v>
      </c>
      <c r="AL232" t="s">
        <v>576</v>
      </c>
      <c r="AM232" t="s">
        <v>346</v>
      </c>
      <c r="AN232" s="5">
        <v>0.02</v>
      </c>
      <c r="AO232">
        <v>12.99</v>
      </c>
      <c r="AP232">
        <v>5.22</v>
      </c>
      <c r="AQ232">
        <v>4.99</v>
      </c>
      <c r="AR232" t="str">
        <f t="shared" si="255"/>
        <v>202411999000529084</v>
      </c>
      <c r="AU232" t="s">
        <v>67</v>
      </c>
      <c r="BA232" t="s">
        <v>3806</v>
      </c>
      <c r="BB232" t="s">
        <v>3807</v>
      </c>
      <c r="BC232" t="s">
        <v>3808</v>
      </c>
      <c r="BD232" t="s">
        <v>3809</v>
      </c>
      <c r="BE232" t="s">
        <v>3810</v>
      </c>
      <c r="BF232" t="s">
        <v>3811</v>
      </c>
      <c r="BG232" t="s">
        <v>3812</v>
      </c>
      <c r="BH232" t="s">
        <v>3813</v>
      </c>
      <c r="BI232" t="s">
        <v>3814</v>
      </c>
      <c r="BJ232" t="s">
        <v>3815</v>
      </c>
      <c r="BK232" t="str">
        <f t="shared" si="256"/>
        <v>http://23.94.38.62/bWwvYkozb2oyc1hGL0ZTT3NjeG9qUFI5T2xtVEhQNTlHbmRjb3VWZlpla0FrLzdjL3dLRkpNSnFHTXpFdm1FOHh4K1A0aVdTYmNFPQ.jpg@100</v>
      </c>
      <c r="BL232" t="s">
        <v>3804</v>
      </c>
      <c r="BN232" t="s">
        <v>3816</v>
      </c>
      <c r="BO232" t="s">
        <v>3817</v>
      </c>
      <c r="BP232" t="s">
        <v>3818</v>
      </c>
      <c r="BQ232" t="s">
        <v>3819</v>
      </c>
    </row>
    <row r="233" ht="50" customHeight="1" spans="1:69">
      <c r="A233" t="s">
        <v>3820</v>
      </c>
      <c r="B233" t="s">
        <v>54</v>
      </c>
      <c r="C233" t="s">
        <v>55</v>
      </c>
      <c r="D233" t="s">
        <v>56</v>
      </c>
      <c r="E233"/>
      <c r="F233" t="str">
        <f t="shared" si="240"/>
        <v>2WXX20250106-LLY241126002-Herunwer</v>
      </c>
      <c r="G233" t="str">
        <f t="shared" si="241"/>
        <v>2WXX20250106--Herunwer</v>
      </c>
      <c r="J233" t="str">
        <f t="shared" si="242"/>
        <v>Women   Bracelets- Men Anklets Personality Love Pendant Bracelet  And Delicate Design Suitable For All  Link- Girl Boy Bracelets Fathe</v>
      </c>
      <c r="K233" t="s">
        <v>57</v>
      </c>
      <c r="L233" t="str">
        <f t="shared" si="243"/>
        <v>Herunwer Women   Bracelets- Men Anklets Personality Love Pendant Bracelet  And Delicate Design Suitable For All  Link- Girl Boy Bracelets Fathe</v>
      </c>
      <c r="M233">
        <f t="shared" si="244"/>
        <v>143</v>
      </c>
      <c r="N233" t="s">
        <v>3821</v>
      </c>
      <c r="O233" s="2" t="str">
        <f t="shared" si="245"/>
        <v>Women Bracelets- Men Anklets Personality Love Pendant Bracelet And Delicate Design Suitable For All Link- Girl Boy Bracelets Fathe&lt;br&gt;Features:&lt;br&gt;Silvery Material: Made of quality , this bracelet is beautiful . It adds to any outfit, fitting both casual and formal events.&lt;br&gt;Fashionable&lt;br&gt;Design: This bracelet has an open, modern design with a unique leaf shape. It's a statement piece for fashion-conscious women, standing out whether worn alone or stacked.&lt;br&gt;Versatile&lt;br&gt;Accessory: This bracelet pairs easily with different outfits and styles. It's for everyday wear or special , making it a great birthdays, Christmas, or Thanksgiving.&lt;br&gt;Comfortable&lt;br&gt;: The design ensures a comfortable for all wrist sizes. It's adjustable and lightweight, allowing for all-day wear without discomfort.&lt;br&gt;Thoughtful&lt;br&gt;Gift: This bracelet's exquisite design and meaningful symbolism a gift. It will leave a lasting , showing your appreciation and love to someone special.&lt;br&gt;Product Description:&lt;br&gt;Accessory Type: Chain Bracelet&lt;br&gt;Color: Silvery&lt;br&gt;Product Material: Alloy&lt;br&gt;(The&lt;br&gt;material is alloy, and the rhinestone is imported 888 diamond. I don't need inferior diamonds at home. The price is affordable and the quality is !)&lt;br&gt;[</v>
      </c>
      <c r="P233" s="2" t="str">
        <f t="shared" si="246"/>
        <v>Women Bracelets- Men Anklets Personality Love Pendant Bracelet And Delicate Design Suitable For All Link- Girl Boy Bracelets Fathe&lt;br&gt;Features:&lt;br&gt;Silvery Material: Made of quality , this bracelet is beautiful . It adds to any outfit, fitting both casual and formal events.&lt;br&gt;Fashionable&lt;br&gt;Design: This bracelet has an open, modern design with a unique leaf shape. It's a statement piece for fashion-conscious women, standing out whether worn alone or stacked.&lt;br&gt;Versatile&lt;br&gt;Accessory: This bracelet pairs easily with different outfits and styles. It's for everyday wear or special , making it a great birthdays, Christmas, or Thanksgiving.&lt;br&gt;Comfortable&lt;br&gt;: The design ensures a comfortable for all wrist sizes. It's adjustable and lightweight, allowing for all-day wear without discomfort.&lt;br&gt;Thoughtful&lt;br&gt;Gift: This bracelet's exquisite design and meaningful symbolism a gift. It will leave a lasting , showing your appreciation and love to someone special.&lt;br&gt;Product Description:&lt;br&gt;Accessory Type: Chain Bracelet&lt;br&gt;Color: Silvery&lt;br&gt;Product Material: Alloy&lt;br&gt;(The&lt;br&gt;material is alloy, and the rhinestone is imported 888 diamond. I don't need inferior diamonds at home. The price is affordable and the quality is !)&lt;br&gt;[</v>
      </c>
      <c r="Q233" s="2" t="str">
        <f t="shared" si="247"/>
        <v>Women Bracelets- Men Anklets Personality Love Pendant Bracelet And Delicate Design Suitable For All Link- Girl Boy Bracelets Fathe
Features:
Silvery Material: Made of quality , this bracelet is beautiful . It adds to any outfit, fitting both casual and formal events.
Fashionable
Design: This bracelet has an open, modern design with a unique leaf shape. It's a statement piece for fashion-conscious women, standing out whether worn alone or stacked.
Versatile
Accessory: This bracelet pairs easily with different outfits and styles. It's for everyday wear or special , making it a great birthdays, Christmas, or Thanksgiving.
Comfortable
: The design ensures a comfortable for all wrist sizes. It's adjustable and lightweight, allowing for all-day wear without discomfort.
Thoughtful
Gift: This bracelet's exquisite design and meaningful symbolism a gift. It will leave a lasting , showing your appreciation and love to someone special.
Product Description:
Accessory Type: Chain Bracelet
Color: Silvery
Product Material: Alloy
(The
material is alloy, and the rhinestone is imported 888 diamond. I don't need inferior diamonds at home. The price is affordable and the quality is !)
[</v>
      </c>
      <c r="R233" s="2" t="str">
        <f t="shared" ref="R233:X233" si="295">REPLACE(Q233,1,FIND(CHAR(10),Q233),)</f>
        <v>Features:
Silvery Material: Made of quality , this bracelet is beautiful . It adds to any outfit, fitting both casual and formal events.
Fashionable
Design: This bracelet has an open, modern design with a unique leaf shape. It's a statement piece for fashion-conscious women, standing out whether worn alone or stacked.
Versatile
Accessory: This bracelet pairs easily with different outfits and styles. It's for everyday wear or special , making it a great birthdays, Christmas, or Thanksgiving.
Comfortable
: The design ensures a comfortable for all wrist sizes. It's adjustable and lightweight, allowing for all-day wear without discomfort.
Thoughtful
Gift: This bracelet's exquisite design and meaningful symbolism a gift. It will leave a lasting , showing your appreciation and love to someone special.
Product Description:
Accessory Type: Chain Bracelet
Color: Silvery
Product Material: Alloy
(The
material is alloy, and the rhinestone is imported 888 diamond. I don't need inferior diamonds at home. The price is affordable and the quality is !)
[</v>
      </c>
      <c r="S233" s="3" t="str">
        <f t="shared" si="295"/>
        <v>Silvery Material: Made of quality , this bracelet is beautiful . It adds to any outfit, fitting both casual and formal events.
Fashionable
Design: This bracelet has an open, modern design with a unique leaf shape. It's a statement piece for fashion-conscious women, standing out whether worn alone or stacked.
Versatile
Accessory: This bracelet pairs easily with different outfits and styles. It's for everyday wear or special , making it a great birthdays, Christmas, or Thanksgiving.
Comfortable
: The design ensures a comfortable for all wrist sizes. It's adjustable and lightweight, allowing for all-day wear without discomfort.
Thoughtful
Gift: This bracelet's exquisite design and meaningful symbolism a gift. It will leave a lasting , showing your appreciation and love to someone special.
Product Description:
Accessory Type: Chain Bracelet
Color: Silvery
Product Material: Alloy
(The
material is alloy, and the rhinestone is imported 888 diamond. I don't need inferior diamonds at home. The price is affordable and the quality is !)
[</v>
      </c>
      <c r="T233" s="3" t="str">
        <f t="shared" si="295"/>
        <v>Fashionable
Design: This bracelet has an open, modern design with a unique leaf shape. It's a statement piece for fashion-conscious women, standing out whether worn alone or stacked.
Versatile
Accessory: This bracelet pairs easily with different outfits and styles. It's for everyday wear or special , making it a great birthdays, Christmas, or Thanksgiving.
Comfortable
: The design ensures a comfortable for all wrist sizes. It's adjustable and lightweight, allowing for all-day wear without discomfort.
Thoughtful
Gift: This bracelet's exquisite design and meaningful symbolism a gift. It will leave a lasting , showing your appreciation and love to someone special.
Product Description:
Accessory Type: Chain Bracelet
Color: Silvery
Product Material: Alloy
(The
material is alloy, and the rhinestone is imported 888 diamond. I don't need inferior diamonds at home. The price is affordable and the quality is !)
[</v>
      </c>
      <c r="U233" s="3" t="str">
        <f t="shared" si="295"/>
        <v>Design: This bracelet has an open, modern design with a unique leaf shape. It's a statement piece for fashion-conscious women, standing out whether worn alone or stacked.
Versatile
Accessory: This bracelet pairs easily with different outfits and styles. It's for everyday wear or special , making it a great birthdays, Christmas, or Thanksgiving.
Comfortable
: The design ensures a comfortable for all wrist sizes. It's adjustable and lightweight, allowing for all-day wear without discomfort.
Thoughtful
Gift: This bracelet's exquisite design and meaningful symbolism a gift. It will leave a lasting , showing your appreciation and love to someone special.
Product Description:
Accessory Type: Chain Bracelet
Color: Silvery
Product Material: Alloy
(The
material is alloy, and the rhinestone is imported 888 diamond. I don't need inferior diamonds at home. The price is affordable and the quality is !)
[</v>
      </c>
      <c r="V233" s="3" t="str">
        <f t="shared" si="295"/>
        <v>Versatile
Accessory: This bracelet pairs easily with different outfits and styles. It's for everyday wear or special , making it a great birthdays, Christmas, or Thanksgiving.
Comfortable
: The design ensures a comfortable for all wrist sizes. It's adjustable and lightweight, allowing for all-day wear without discomfort.
Thoughtful
Gift: This bracelet's exquisite design and meaningful symbolism a gift. It will leave a lasting , showing your appreciation and love to someone special.
Product Description:
Accessory Type: Chain Bracelet
Color: Silvery
Product Material: Alloy
(The
material is alloy, and the rhinestone is imported 888 diamond. I don't need inferior diamonds at home. The price is affordable and the quality is !)
[</v>
      </c>
      <c r="W233" s="3" t="str">
        <f t="shared" si="295"/>
        <v>Accessory: This bracelet pairs easily with different outfits and styles. It's for everyday wear or special , making it a great birthdays, Christmas, or Thanksgiving.
Comfortable
: The design ensures a comfortable for all wrist sizes. It's adjustable and lightweight, allowing for all-day wear without discomfort.
Thoughtful
Gift: This bracelet's exquisite design and meaningful symbolism a gift. It will leave a lasting , showing your appreciation and love to someone special.
Product Description:
Accessory Type: Chain Bracelet
Color: Silvery
Product Material: Alloy
(The
material is alloy, and the rhinestone is imported 888 diamond. I don't need inferior diamonds at home. The price is affordable and the quality is !)
[</v>
      </c>
      <c r="X233" s="3" t="str">
        <f t="shared" si="295"/>
        <v>Comfortable
: The design ensures a comfortable for all wrist sizes. It's adjustable and lightweight, allowing for all-day wear without discomfort.
Thoughtful
Gift: This bracelet's exquisite design and meaningful symbolism a gift. It will leave a lasting , showing your appreciation and love to someone special.
Product Description:
Accessory Type: Chain Bracelet
Color: Silvery
Product Material: Alloy
(The
material is alloy, and the rhinestone is imported 888 diamond. I don't need inferior diamonds at home. The price is affordable and the quality is !)
[</v>
      </c>
      <c r="Y233" s="2" t="str">
        <f t="shared" si="249"/>
        <v>Herunwer 【Service】 If you have any questions, please feel free to contact us and we will answer your questions as soon as possible.</v>
      </c>
      <c r="Z233" s="3" t="s">
        <v>59</v>
      </c>
      <c r="AA233" s="3" t="str">
        <f t="shared" si="250"/>
        <v>Silvery Material: Made of quality , this bracelet is beautiful . It adds to any outfit, fitting both casual and formal events.</v>
      </c>
      <c r="AB233" s="2" t="str">
        <f t="shared" si="251"/>
        <v>Fashionable</v>
      </c>
      <c r="AC233" s="2" t="str">
        <f t="shared" si="252"/>
        <v>Design: This bracelet has an open, modern design with a unique leaf shape. It's a statement piece for fashion-conscious women, standing out whether worn alone or stacked.</v>
      </c>
      <c r="AD233" s="2" t="str">
        <f t="shared" si="253"/>
        <v>Versatile</v>
      </c>
      <c r="AE233" s="2" t="str">
        <f t="shared" si="254"/>
        <v>Accessory: This bracelet pairs easily with different outfits and styles. It's for everyday wear or special , making it a great birthdays, Christmas, or Thanksgiving.</v>
      </c>
      <c r="AF233" t="s">
        <v>938</v>
      </c>
      <c r="AG233" t="s">
        <v>3604</v>
      </c>
      <c r="AH233" t="s">
        <v>62</v>
      </c>
      <c r="AJ233" t="s">
        <v>3575</v>
      </c>
      <c r="AK233" t="s">
        <v>3588</v>
      </c>
      <c r="AL233" t="s">
        <v>3607</v>
      </c>
      <c r="AM233" t="s">
        <v>346</v>
      </c>
      <c r="AN233" s="5">
        <v>0.02</v>
      </c>
      <c r="AO233">
        <v>13.99</v>
      </c>
      <c r="AP233">
        <v>5.44</v>
      </c>
      <c r="AQ233">
        <v>4.99</v>
      </c>
      <c r="AR233" t="str">
        <f t="shared" si="255"/>
        <v>202411999000529084</v>
      </c>
      <c r="AU233" t="s">
        <v>67</v>
      </c>
      <c r="BA233" t="s">
        <v>3822</v>
      </c>
      <c r="BB233" t="s">
        <v>3823</v>
      </c>
      <c r="BC233" t="s">
        <v>3824</v>
      </c>
      <c r="BD233" t="s">
        <v>3825</v>
      </c>
      <c r="BE233" t="s">
        <v>3826</v>
      </c>
      <c r="BF233" t="s">
        <v>3827</v>
      </c>
      <c r="BG233" t="s">
        <v>3828</v>
      </c>
      <c r="BH233"/>
      <c r="BI233"/>
      <c r="BJ233" t="s">
        <v>3829</v>
      </c>
      <c r="BK233" t="str">
        <f t="shared" si="256"/>
        <v>http://23.94.38.62/RXRtaFNUbFV4MGpZZHlwZ1FuT2VmZUdPNlFHSEUxc24xOElHdnl4Njl4ZkxKSC9hYnozdTMvY3I1eENpb1F0alZCeUpabmE4SGVJPQ.jpg@100</v>
      </c>
      <c r="BL233" t="s">
        <v>3820</v>
      </c>
      <c r="BN233" t="s">
        <v>3800</v>
      </c>
      <c r="BO233" t="s">
        <v>3801</v>
      </c>
      <c r="BP233" t="s">
        <v>3830</v>
      </c>
      <c r="BQ233" t="s">
        <v>3831</v>
      </c>
    </row>
    <row r="234" ht="50" customHeight="1" spans="1:69">
      <c r="A234" t="s">
        <v>3832</v>
      </c>
      <c r="B234" t="s">
        <v>54</v>
      </c>
      <c r="C234" t="s">
        <v>55</v>
      </c>
      <c r="D234" t="s">
        <v>56</v>
      </c>
      <c r="F234" t="str">
        <f t="shared" si="240"/>
        <v>2WXX20250106-LLY241106005-Herunwer</v>
      </c>
      <c r="G234" t="str">
        <f t="shared" si="241"/>
        <v>2WXX20250106--Herunwer</v>
      </c>
      <c r="J234" t="str">
        <f t="shared" si="242"/>
        <v>Bracelet 925   Bracelet For Women Fashion  Adjustable Bracelets Bangle Bracelets Gifts Birthday Christmas Thanksgiving Day</v>
      </c>
      <c r="K234" t="s">
        <v>57</v>
      </c>
      <c r="L234" t="str">
        <f t="shared" si="243"/>
        <v>Herunwer Bracelet 925   Bracelet For Women Fashion  Adjustable Bracelets Bangle Bracelets Gifts Birthday Christmas Thanksgiving Day</v>
      </c>
      <c r="M234">
        <f t="shared" si="244"/>
        <v>131</v>
      </c>
      <c r="N234" t="s">
        <v>3833</v>
      </c>
      <c r="O234" s="2" t="str">
        <f t="shared" si="245"/>
        <v>Bracelet 925 Bracelet For Women Fashion Adjustable Bracelets Bangle Bracelets Gifts Birthday Christmas Thanksgiving Day&lt;br&gt;Features:&lt;br&gt;Material: Made of quality , this bracelet is beautiful and . It adds to any outfit, fitting both casual and formal events. Fashionable Design: This bracelet has an open, modern design with a unique leaf shape. It's a statement piece for fashion-conscious women, standing out whether worn alone or stacked. Versatile Accessory: This bracelet pairs easily with different outfits and styles. It's for everyday wear or special , making it a great birthdays, Christmas, or Thanksgiving. Comfortable : The design ensures a comfortable for all wrist sizes. It's adjustable and lightweight, allowing for all-day wear without discomfort. Thoughtful Gift: This bracelet's exquisite design and meaningful symbolism a gift. It will leave a lasting , showing your appreciation and love to someone special. Product Description:&lt;br&gt;Product Name]: Little Waist Bracelet&lt;br&gt;[Product Material]: Copper Plated Thick&lt;br&gt;[Product Plating]: Copper Plated Thick&lt;br&gt;[Product</v>
      </c>
      <c r="P234" s="2" t="str">
        <f t="shared" si="246"/>
        <v>Bracelet 925 Bracelet For Women Fashion Adjustable Bracelets Bangle Bracelets Gifts Birthday Christmas Thanksgiving Day&lt;br&gt;Features:&lt;br&gt;Material: Made of quality , this bracelet is beautiful and . It adds to any outfit, fitting both casual and formal events. Fashionable Design: This bracelet has an open, modern design with a unique leaf shape. It's a statement piece for fashion-conscious women, standing out whether worn alone or stacked. Versatile Accessory: This bracelet pairs easily with different outfits and styles. It's for everyday wear or special , making it a great birthdays, Christmas, or Thanksgiving. Comfortable : The design ensures a comfortable for all wrist sizes. It's adjustable and lightweight, allowing for all-day wear without discomfort. Thoughtful Gift: This bracelet's exquisite design and meaningful symbolism a gift. It will leave a lasting , showing your appreciation and love to someone special. Product Description:&lt;br&gt;Product Name]: Little Waist Bracelet&lt;br&gt;[Product Material]: Copper Plated Thick&lt;br&gt;[Product Plating]: Copper Plated Thick&lt;br&gt;[Product</v>
      </c>
      <c r="Q234" s="2" t="str">
        <f t="shared" si="247"/>
        <v>Bracelet 925 Bracelet For Women Fashion Adjustable Bracelets Bangle Bracelets Gifts Birthday Christmas Thanksgiving Day
Features:
Material: Made of quality , this bracelet is beautiful and . It adds to any outfit, fitting both casual and formal events. Fashionable Design: This bracelet has an open, modern design with a unique leaf shape. It's a statement piece for fashion-conscious women, standing out whether worn alone or stacked. Versatile Accessory: This bracelet pairs easily with different outfits and styles. It's for everyday wear or special , making it a great birthdays, Christmas, or Thanksgiving. Comfortable : The design ensures a comfortable for all wrist sizes. It's adjustable and lightweight, allowing for all-day wear without discomfort. Thoughtful Gift: This bracelet's exquisite design and meaningful symbolism a gift. It will leave a lasting , showing your appreciation and love to someone special. Product Description:
Product Name]: Little Waist Bracelet
[Product Material]: Copper Plated Thick
[Product Plating]: Copper Plated Thick
[Product</v>
      </c>
      <c r="R234" s="2" t="str">
        <f t="shared" ref="R234:X234" si="296">REPLACE(Q234,1,FIND(CHAR(10),Q234),)</f>
        <v>Features:
Material: Made of quality , this bracelet is beautiful and . It adds to any outfit, fitting both casual and formal events. Fashionable Design: This bracelet has an open, modern design with a unique leaf shape. It's a statement piece for fashion-conscious women, standing out whether worn alone or stacked. Versatile Accessory: This bracelet pairs easily with different outfits and styles. It's for everyday wear or special , making it a great birthdays, Christmas, or Thanksgiving. Comfortable : The design ensures a comfortable for all wrist sizes. It's adjustable and lightweight, allowing for all-day wear without discomfort. Thoughtful Gift: This bracelet's exquisite design and meaningful symbolism a gift. It will leave a lasting , showing your appreciation and love to someone special. Product Description:
Product Name]: Little Waist Bracelet
[Product Material]: Copper Plated Thick
[Product Plating]: Copper Plated Thick
[Product</v>
      </c>
      <c r="S234" s="3" t="str">
        <f t="shared" si="296"/>
        <v>Material: Made of quality , this bracelet is beautiful and . It adds to any outfit, fitting both casual and formal events. Fashionable Design: This bracelet has an open, modern design with a unique leaf shape. It's a statement piece for fashion-conscious women, standing out whether worn alone or stacked. Versatile Accessory: This bracelet pairs easily with different outfits and styles. It's for everyday wear or special , making it a great birthdays, Christmas, or Thanksgiving. Comfortable : The design ensures a comfortable for all wrist sizes. It's adjustable and lightweight, allowing for all-day wear without discomfort. Thoughtful Gift: This bracelet's exquisite design and meaningful symbolism a gift. It will leave a lasting , showing your appreciation and love to someone special. Product Description:
Product Name]: Little Waist Bracelet
[Product Material]: Copper Plated Thick
[Product Plating]: Copper Plated Thick
[Product</v>
      </c>
      <c r="T234" s="3" t="str">
        <f t="shared" si="296"/>
        <v>Product Name]: Little Waist Bracelet
[Product Material]: Copper Plated Thick
[Product Plating]: Copper Plated Thick
[Product</v>
      </c>
      <c r="U234" s="3" t="str">
        <f t="shared" si="296"/>
        <v>[Product Material]: Copper Plated Thick
[Product Plating]: Copper Plated Thick
[Product</v>
      </c>
      <c r="V234" s="3" t="str">
        <f t="shared" si="296"/>
        <v>[Product Plating]: Copper Plated Thick
[Product</v>
      </c>
      <c r="W234" s="3" t="str">
        <f t="shared" si="296"/>
        <v>[Product</v>
      </c>
      <c r="X234" s="3" t="e">
        <f t="shared" si="296"/>
        <v>#VALUE!</v>
      </c>
      <c r="Y234" s="2" t="str">
        <f t="shared" si="249"/>
        <v>Herunwer 【Service】 If you have any questions, please feel free to contact us and we will answer your questions as soon as possible.</v>
      </c>
      <c r="Z234" s="3" t="s">
        <v>59</v>
      </c>
      <c r="AA234" s="3" t="str">
        <f t="shared" si="250"/>
        <v>Material: Made of quality , this bracelet is beautiful and . It adds to any outfit, fitting both casual and formal events. Fashionable Design: This bracelet has an open, modern design with a unique leaf shape. It's a statement piece for fashion-conscious women, standing out whether worn alone or stacked. Versatile Accessory: This bracelet pairs easily with different outfits and styles. It's for everyday wear or special , making it a great birthdays, Christmas, or Thanksgiving. Comfortable : The design ensures a comfortable for all wrist sizes. It's adjustable and lightweight, allowing for all-day wear without discomfort. Thoughtful Gift: This bracelet's exquisite design and meaningful symbolism a gift. It will leave a lasting , showing your appreciation and love to someone special. Product Description:</v>
      </c>
      <c r="AB234" s="2" t="str">
        <f t="shared" si="251"/>
        <v>Product Name]: Little Waist Bracelet</v>
      </c>
      <c r="AC234" s="2" t="str">
        <f t="shared" si="252"/>
        <v>[Product Material]: Copper Plated Thick</v>
      </c>
      <c r="AD234" s="2" t="str">
        <f t="shared" si="253"/>
        <v>[Product Plating]: Copper Plated Thick</v>
      </c>
      <c r="AE234" s="2" t="e">
        <f t="shared" si="254"/>
        <v>#VALUE!</v>
      </c>
      <c r="AF234" t="s">
        <v>938</v>
      </c>
      <c r="AG234" t="s">
        <v>2922</v>
      </c>
      <c r="AH234" t="s">
        <v>62</v>
      </c>
      <c r="AJ234" t="s">
        <v>3605</v>
      </c>
      <c r="AK234" t="s">
        <v>3606</v>
      </c>
      <c r="AL234" t="s">
        <v>65</v>
      </c>
      <c r="AM234" t="s">
        <v>577</v>
      </c>
      <c r="AN234" s="5">
        <v>0.03</v>
      </c>
      <c r="AO234">
        <v>13.99</v>
      </c>
      <c r="AP234">
        <v>5.4</v>
      </c>
      <c r="AQ234">
        <v>4.99</v>
      </c>
      <c r="AR234" t="str">
        <f t="shared" si="255"/>
        <v>202411999000529084</v>
      </c>
      <c r="AU234" t="s">
        <v>67</v>
      </c>
      <c r="BA234" t="s">
        <v>3834</v>
      </c>
      <c r="BB234" t="s">
        <v>3835</v>
      </c>
      <c r="BC234" t="s">
        <v>3836</v>
      </c>
      <c r="BD234" t="s">
        <v>3837</v>
      </c>
      <c r="BE234" t="s">
        <v>3838</v>
      </c>
      <c r="BF234" t="s">
        <v>3839</v>
      </c>
      <c r="BG234" t="s">
        <v>3840</v>
      </c>
      <c r="BH234" t="s">
        <v>3841</v>
      </c>
      <c r="BI234" t="s">
        <v>3842</v>
      </c>
      <c r="BJ234" t="s">
        <v>3843</v>
      </c>
      <c r="BK234" t="str">
        <f t="shared" si="256"/>
        <v>http://23.94.38.62/ZEt4Snh5WUZ0dXAreGNLbVF3QW03VDNKYXdoVkllL2RzVFVId0Q5ZkJvZGpsYnVCSE5Wb0RDckkydjBFcDluS0c1dzJXenQ0QjBPdm5zZC9zbHkrSHc9PQ.jpg@100</v>
      </c>
      <c r="BL234" t="s">
        <v>3832</v>
      </c>
      <c r="BN234" t="s">
        <v>3844</v>
      </c>
      <c r="BO234" t="s">
        <v>3845</v>
      </c>
      <c r="BP234" t="s">
        <v>3846</v>
      </c>
      <c r="BQ234" t="s">
        <v>3847</v>
      </c>
    </row>
    <row r="235" ht="50" customHeight="1" spans="1:69">
      <c r="A235" t="s">
        <v>3848</v>
      </c>
      <c r="B235" t="s">
        <v>54</v>
      </c>
      <c r="C235" t="s">
        <v>55</v>
      </c>
      <c r="D235" t="s">
        <v>56</v>
      </c>
      <c r="E235"/>
      <c r="F235" t="str">
        <f t="shared" si="240"/>
        <v>2WXX20250106-HHA91223967-Herunwer</v>
      </c>
      <c r="G235" t="str">
        <f t="shared" si="241"/>
        <v>2WXX20250106--Herunwer</v>
      </c>
      <c r="J235" t="str">
        <f t="shared" si="242"/>
        <v>Creative Jewelry Packaging Ring Box Proposal Engagement Wedding Jewelry Box</v>
      </c>
      <c r="K235" t="s">
        <v>57</v>
      </c>
      <c r="L235" t="str">
        <f t="shared" si="243"/>
        <v>Herunwer Creative Jewelry Packaging Ring Box Proposal Engagement Wedding Jewelry Box</v>
      </c>
      <c r="M235">
        <f t="shared" si="244"/>
        <v>84</v>
      </c>
      <c r="N235" t="s">
        <v>3849</v>
      </c>
      <c r="O235" s="2" t="str">
        <f t="shared" si="245"/>
        <v>Creative Jewelry Packaging Ring Box Proposal Engagement Wedding Jewelry Box&lt;br&gt;Description：&lt;br&gt;Slowly opened, in the reflected in the lover's eyes.&lt;br&gt;That of romance will in your memory and become your memories for a&lt;br&gt;Stunning Gift: It will help you create a romantic atmosphere with the when propose or engagement.&lt;br&gt;It will give your lover a big surprise when opening box.&lt;br&gt;A great gift for your mother, girlfriend , wife, daughter, colleague, friend or any other special woman in your life&lt;br&gt;Features:&lt;br&gt;Name:Creative Ring Box&lt;br&gt;Material:vellum</v>
      </c>
      <c r="P235" s="2" t="str">
        <f t="shared" si="246"/>
        <v>Creative Jewelry Packaging Ring Box Proposal Engagement Wedding Jewelry Box&lt;br&gt;Description：&lt;br&gt;Slowly opened, in the reflected in the lover's eyes.&lt;br&gt;That of romance will in your memory and become your memories for a&lt;br&gt;Stunning Gift: It will help you create a romantic atmosphere with the when propose or engagement.&lt;br&gt;It will give your lover a big surprise when opening box.&lt;br&gt;A great gift for your mother, girlfriend , wife, daughter, colleague, friend or any other special woman in your life&lt;br&gt;Features:&lt;br&gt;Name:Creative Ring Box&lt;br&gt;Material:vellum</v>
      </c>
      <c r="Q235" s="2" t="str">
        <f t="shared" si="247"/>
        <v>Creative Jewelry Packaging Ring Box Proposal Engagement Wedding Jewelry Box
Description：
Slowly opened, in the reflected in the lover's eyes.
That of romance will in your memory and become your memories for a
Stunning Gift: It will help you create a romantic atmosphere with the when propose or engagement.
It will give your lover a big surprise when opening box.
A great gift for your mother, girlfriend , wife, daughter, colleague, friend or any other special woman in your life
Features:
Name:Creative Ring Box
Material:vellum</v>
      </c>
      <c r="R235" s="2" t="str">
        <f t="shared" ref="R235:X235" si="297">REPLACE(Q235,1,FIND(CHAR(10),Q235),)</f>
        <v>Description：
Slowly opened, in the reflected in the lover's eyes.
That of romance will in your memory and become your memories for a
Stunning Gift: It will help you create a romantic atmosphere with the when propose or engagement.
It will give your lover a big surprise when opening box.
A great gift for your mother, girlfriend , wife, daughter, colleague, friend or any other special woman in your life
Features:
Name:Creative Ring Box
Material:vellum</v>
      </c>
      <c r="S235" s="3" t="str">
        <f t="shared" si="297"/>
        <v>Slowly opened, in the reflected in the lover's eyes.
That of romance will in your memory and become your memories for a
Stunning Gift: It will help you create a romantic atmosphere with the when propose or engagement.
It will give your lover a big surprise when opening box.
A great gift for your mother, girlfriend , wife, daughter, colleague, friend or any other special woman in your life
Features:
Name:Creative Ring Box
Material:vellum</v>
      </c>
      <c r="T235" s="3" t="str">
        <f t="shared" si="297"/>
        <v>That of romance will in your memory and become your memories for a
Stunning Gift: It will help you create a romantic atmosphere with the when propose or engagement.
It will give your lover a big surprise when opening box.
A great gift for your mother, girlfriend , wife, daughter, colleague, friend or any other special woman in your life
Features:
Name:Creative Ring Box
Material:vellum</v>
      </c>
      <c r="U235" s="3" t="str">
        <f t="shared" si="297"/>
        <v>Stunning Gift: It will help you create a romantic atmosphere with the when propose or engagement.
It will give your lover a big surprise when opening box.
A great gift for your mother, girlfriend , wife, daughter, colleague, friend or any other special woman in your life
Features:
Name:Creative Ring Box
Material:vellum</v>
      </c>
      <c r="V235" s="3" t="str">
        <f t="shared" si="297"/>
        <v>It will give your lover a big surprise when opening box.
A great gift for your mother, girlfriend , wife, daughter, colleague, friend or any other special woman in your life
Features:
Name:Creative Ring Box
Material:vellum</v>
      </c>
      <c r="W235" s="3" t="str">
        <f t="shared" si="297"/>
        <v>A great gift for your mother, girlfriend , wife, daughter, colleague, friend or any other special woman in your life
Features:
Name:Creative Ring Box
Material:vellum</v>
      </c>
      <c r="X235" s="3" t="str">
        <f t="shared" si="297"/>
        <v>Features:
Name:Creative Ring Box
Material:vellum</v>
      </c>
      <c r="Y235" s="2" t="str">
        <f t="shared" si="249"/>
        <v>Herunwer 【Service】 If you have any questions, please feel free to contact us and we will answer your questions as soon as possible.</v>
      </c>
      <c r="Z235" s="3" t="s">
        <v>59</v>
      </c>
      <c r="AA235" s="3" t="str">
        <f t="shared" si="250"/>
        <v>Slowly opened, in the reflected in the lover's eyes.</v>
      </c>
      <c r="AB235" s="2" t="str">
        <f t="shared" si="251"/>
        <v>That of romance will in your memory and become your memories for a</v>
      </c>
      <c r="AC235" s="2" t="str">
        <f t="shared" si="252"/>
        <v>Stunning Gift: It will help you create a romantic atmosphere with the when propose or engagement.</v>
      </c>
      <c r="AD235" s="2" t="str">
        <f t="shared" si="253"/>
        <v>It will give your lover a big surprise when opening box.</v>
      </c>
      <c r="AE235" s="2" t="str">
        <f t="shared" si="254"/>
        <v>A great gift for your mother, girlfriend , wife, daughter, colleague, friend or any other special woman in your life</v>
      </c>
      <c r="AF235" t="s">
        <v>3850</v>
      </c>
      <c r="AG235" t="s">
        <v>2734</v>
      </c>
      <c r="AH235" t="s">
        <v>631</v>
      </c>
      <c r="AJ235" t="s">
        <v>3851</v>
      </c>
      <c r="AK235" t="s">
        <v>631</v>
      </c>
      <c r="AL235" t="s">
        <v>3852</v>
      </c>
      <c r="AM235" t="s">
        <v>3853</v>
      </c>
      <c r="AN235" s="5">
        <v>0.28</v>
      </c>
      <c r="AO235">
        <v>23.99</v>
      </c>
      <c r="AP235">
        <v>9.56</v>
      </c>
      <c r="AQ235">
        <v>9.99</v>
      </c>
      <c r="AR235" t="str">
        <f t="shared" si="255"/>
        <v>202411999000529085</v>
      </c>
      <c r="AU235" t="s">
        <v>67</v>
      </c>
      <c r="BA235" t="s">
        <v>3854</v>
      </c>
      <c r="BB235" t="s">
        <v>3855</v>
      </c>
      <c r="BC235" t="s">
        <v>3856</v>
      </c>
      <c r="BD235" t="s">
        <v>3857</v>
      </c>
      <c r="BE235" t="s">
        <v>3858</v>
      </c>
      <c r="BF235" t="s">
        <v>3859</v>
      </c>
      <c r="BG235" t="s">
        <v>3860</v>
      </c>
      <c r="BK235" t="str">
        <f t="shared" si="256"/>
        <v>http://23.94.38.62/aUt5TUFmU1g0VXRsZGJzZG9yREx3dzI1aVBvTWVZemFOZTBOcEJEVmpsenA5UkhnS2l2aWpzSS9sbnk2RnE3REI3T0lkM25QMjRJPQ.jpg</v>
      </c>
      <c r="BL235" t="s">
        <v>3848</v>
      </c>
      <c r="BN235" t="s">
        <v>3861</v>
      </c>
      <c r="BO235" t="s">
        <v>3862</v>
      </c>
      <c r="BP235" t="s">
        <v>3863</v>
      </c>
      <c r="BQ235" t="s">
        <v>3864</v>
      </c>
    </row>
    <row r="236" ht="50" customHeight="1" spans="1:69">
      <c r="A236" t="s">
        <v>3865</v>
      </c>
      <c r="B236" t="s">
        <v>54</v>
      </c>
      <c r="C236" t="s">
        <v>55</v>
      </c>
      <c r="D236" t="s">
        <v>56</v>
      </c>
      <c r="E236"/>
      <c r="F236" t="str">
        <f t="shared" si="240"/>
        <v>2WXX20250106-MJR210722835-Herunwer</v>
      </c>
      <c r="G236" t="str">
        <f t="shared" si="241"/>
        <v>2WXX20250106--Herunwer</v>
      </c>
      <c r="J236" t="str">
        <f t="shared" si="242"/>
        <v>Vintage Gold-plated,Line Metal Cross</v>
      </c>
      <c r="K236" t="s">
        <v>57</v>
      </c>
      <c r="L236" t="str">
        <f t="shared" si="243"/>
        <v>Herunwer Vintage Gold-plated,Line Metal Cross</v>
      </c>
      <c r="M236">
        <f t="shared" si="244"/>
        <v>45</v>
      </c>
      <c r="N236" t="s">
        <v>3866</v>
      </c>
      <c r="O236" s="2" t="str">
        <f t="shared" si="245"/>
        <v>Vintage Gold-plated&lt;br&gt;SPECIFICATIONS&lt;br&gt;Item Type:&lt;br&gt;Material: Copper&lt;br&gt;Gender: Women&lt;br&gt;Color: Golden&lt;br&gt;Style: TRENDY&lt;br&gt;Shape\pattern: Geometric&lt;br&gt;Setting Type: Prong Setting&lt;br&gt;Fine or Fashion: Fashion&lt;br&gt;Process: Plating&lt;br&gt;Weight: 5 g&lt;br&gt;</v>
      </c>
      <c r="P236" s="2" t="str">
        <f t="shared" si="246"/>
        <v>Vintage Gold-plated&lt;br&gt;SPECIFICATIONS&lt;br&gt;Item Type:&lt;br&gt;Material: Copper&lt;br&gt;Gender: Women&lt;br&gt;Color: Golden&lt;br&gt;Style: TRENDY&lt;br&gt;Shape\pattern: Geometric&lt;br&gt;Setting Type: Prong Setting&lt;br&gt;Fine or Fashion: Fashion&lt;br&gt;Process: Plating&lt;br&gt;Weight: 5 g&lt;br&gt;</v>
      </c>
      <c r="Q236" s="2" t="str">
        <f t="shared" si="247"/>
        <v>Vintage Gold-plated
SPECIFICATIONS
Item Type:
Material: Copper
Gender: Women
Color: Golden
Style: TRENDY
Shape\pattern: Geometric
Setting Type: Prong Setting
Fine or Fashion: Fashion
Process: Plating
Weight: 5 g
</v>
      </c>
      <c r="R236" s="2" t="str">
        <f t="shared" ref="R236:X236" si="298">REPLACE(Q236,1,FIND(CHAR(10),Q236),)</f>
        <v>SPECIFICATIONS
Item Type:
Material: Copper
Gender: Women
Color: Golden
Style: TRENDY
Shape\pattern: Geometric
Setting Type: Prong Setting
Fine or Fashion: Fashion
Process: Plating
Weight: 5 g
</v>
      </c>
      <c r="S236" s="3" t="str">
        <f t="shared" si="298"/>
        <v>Item Type:
Material: Copper
Gender: Women
Color: Golden
Style: TRENDY
Shape\pattern: Geometric
Setting Type: Prong Setting
Fine or Fashion: Fashion
Process: Plating
Weight: 5 g
</v>
      </c>
      <c r="T236" s="3" t="str">
        <f t="shared" si="298"/>
        <v>Material: Copper
Gender: Women
Color: Golden
Style: TRENDY
Shape\pattern: Geometric
Setting Type: Prong Setting
Fine or Fashion: Fashion
Process: Plating
Weight: 5 g
</v>
      </c>
      <c r="U236" s="3" t="str">
        <f t="shared" si="298"/>
        <v>Gender: Women
Color: Golden
Style: TRENDY
Shape\pattern: Geometric
Setting Type: Prong Setting
Fine or Fashion: Fashion
Process: Plating
Weight: 5 g
</v>
      </c>
      <c r="V236" s="3" t="str">
        <f t="shared" si="298"/>
        <v>Color: Golden
Style: TRENDY
Shape\pattern: Geometric
Setting Type: Prong Setting
Fine or Fashion: Fashion
Process: Plating
Weight: 5 g
</v>
      </c>
      <c r="W236" s="3" t="str">
        <f t="shared" si="298"/>
        <v>Style: TRENDY
Shape\pattern: Geometric
Setting Type: Prong Setting
Fine or Fashion: Fashion
Process: Plating
Weight: 5 g
</v>
      </c>
      <c r="X236" s="3" t="str">
        <f t="shared" si="298"/>
        <v>Shape\pattern: Geometric
Setting Type: Prong Setting
Fine or Fashion: Fashion
Process: Plating
Weight: 5 g
</v>
      </c>
      <c r="Y236" s="2" t="str">
        <f t="shared" si="249"/>
        <v>Herunwer 【Service】 If you have any questions, please feel free to contact us and we will answer your questions as soon as possible.</v>
      </c>
      <c r="Z236" s="3" t="s">
        <v>59</v>
      </c>
      <c r="AA236" s="3" t="str">
        <f t="shared" si="250"/>
        <v>Item Type:</v>
      </c>
      <c r="AB236" s="2" t="str">
        <f t="shared" si="251"/>
        <v>Material: Copper</v>
      </c>
      <c r="AC236" s="2" t="str">
        <f t="shared" si="252"/>
        <v>Gender: Women</v>
      </c>
      <c r="AD236" s="2" t="str">
        <f t="shared" si="253"/>
        <v>Color: Golden</v>
      </c>
      <c r="AE236" s="2" t="str">
        <f t="shared" si="254"/>
        <v>Style: TRENDY</v>
      </c>
      <c r="AF236" t="s">
        <v>631</v>
      </c>
      <c r="AG236" t="s">
        <v>1967</v>
      </c>
      <c r="AH236" t="s">
        <v>631</v>
      </c>
      <c r="AJ236" t="s">
        <v>3575</v>
      </c>
      <c r="AK236" t="s">
        <v>631</v>
      </c>
      <c r="AL236" t="s">
        <v>3867</v>
      </c>
      <c r="AM236" t="s">
        <v>157</v>
      </c>
      <c r="AN236" s="5">
        <v>0.01</v>
      </c>
      <c r="AO236">
        <v>14.99</v>
      </c>
      <c r="AP236">
        <v>6.18</v>
      </c>
      <c r="AQ236">
        <v>5.99</v>
      </c>
      <c r="AR236" t="str">
        <f t="shared" si="255"/>
        <v>202411999000529084</v>
      </c>
      <c r="AU236" t="s">
        <v>67</v>
      </c>
      <c r="BA236" t="s">
        <v>3868</v>
      </c>
      <c r="BB236" t="s">
        <v>3869</v>
      </c>
      <c r="BC236" t="s">
        <v>3870</v>
      </c>
      <c r="BD236" t="s">
        <v>3871</v>
      </c>
      <c r="BE236" t="s">
        <v>3872</v>
      </c>
      <c r="BF236" t="s">
        <v>3873</v>
      </c>
      <c r="BG236" t="s">
        <v>3874</v>
      </c>
      <c r="BH236" t="s">
        <v>3875</v>
      </c>
      <c r="BI236" t="s">
        <v>3876</v>
      </c>
      <c r="BJ236" t="s">
        <v>3877</v>
      </c>
      <c r="BK236" t="str">
        <f t="shared" si="256"/>
        <v>http://23.94.38.62/eUFYOHJ0WjRuN21XZEoxTUdlVVVKN1NmNk5ETmt1TUpvYVVwdFYyY1N2QlRNcGsyQUJndnliZlA3aWFOZlgzeG1oRUl3ZU1SMjQ0PQ.jpg@100</v>
      </c>
      <c r="BL236" t="s">
        <v>3865</v>
      </c>
      <c r="BN236" t="s">
        <v>3878</v>
      </c>
      <c r="BO236" t="s">
        <v>3879</v>
      </c>
      <c r="BP236" t="s">
        <v>3880</v>
      </c>
      <c r="BQ236" t="s">
        <v>3881</v>
      </c>
    </row>
    <row r="237" ht="50" customHeight="1" spans="1:69">
      <c r="A237" t="s">
        <v>3882</v>
      </c>
      <c r="B237" t="s">
        <v>54</v>
      </c>
      <c r="C237" t="s">
        <v>55</v>
      </c>
      <c r="D237" t="s">
        <v>56</v>
      </c>
      <c r="E237"/>
      <c r="F237" t="str">
        <f t="shared" si="240"/>
        <v>2WXX20250106-AGL241122002-Herunwer</v>
      </c>
      <c r="G237" t="str">
        <f t="shared" si="241"/>
        <v>2WXX20250106--Herunwer</v>
      </c>
      <c r="J237" t="str">
        <f t="shared" si="242"/>
        <v>Diamond Pearl Female 14K Gold Rose Gold Pearl</v>
      </c>
      <c r="K237" t="s">
        <v>57</v>
      </c>
      <c r="L237" t="str">
        <f t="shared" si="243"/>
        <v>Herunwer Diamond Pearl Female 14K Gold Rose Gold Pearl</v>
      </c>
      <c r="M237">
        <f t="shared" si="244"/>
        <v>54</v>
      </c>
      <c r="N237" t="s">
        <v>3883</v>
      </c>
      <c r="O237" s="2" t="str">
        <f t="shared" si="245"/>
        <v>Diamond pearl female 14K Gold Rose Gold Pearl&lt;br&gt;Features:&lt;br&gt;for use at home and at parties,&lt;br&gt;This is a good your family.&lt;br&gt;Material: stainless steel&lt;br&gt;Color: whith&lt;br&gt;1cm&lt;br&gt;matters needing attention&lt;br&gt;keep it out of the of the children&lt;br&gt;Package content:&lt;br&gt;1</v>
      </c>
      <c r="P237" s="2" t="str">
        <f t="shared" si="246"/>
        <v>Diamond pearl female 14K Gold Rose Gold Pearl&lt;br&gt;Features:&lt;br&gt;for use at home and at parties,&lt;br&gt;This is a good your family.&lt;br&gt;Material: stainless steel&lt;br&gt;Color: whith&lt;br&gt;1cm&lt;br&gt;matters needing attention&lt;br&gt;keep it out of the of the children&lt;br&gt;Package content:&lt;br&gt;1</v>
      </c>
      <c r="Q237" s="2" t="str">
        <f t="shared" si="247"/>
        <v>Diamond pearl female 14K Gold Rose Gold Pearl
Features:
for use at home and at parties,
This is a good your family.
Material: stainless steel
Color: whith
1cm
matters needing attention
keep it out of the of the children
Package content:
1</v>
      </c>
      <c r="R237" s="2" t="str">
        <f t="shared" ref="R237:X237" si="299">REPLACE(Q237,1,FIND(CHAR(10),Q237),)</f>
        <v>Features:
for use at home and at parties,
This is a good your family.
Material: stainless steel
Color: whith
1cm
matters needing attention
keep it out of the of the children
Package content:
1</v>
      </c>
      <c r="S237" s="3" t="str">
        <f t="shared" si="299"/>
        <v>for use at home and at parties,
This is a good your family.
Material: stainless steel
Color: whith
1cm
matters needing attention
keep it out of the of the children
Package content:
1</v>
      </c>
      <c r="T237" s="3" t="str">
        <f t="shared" si="299"/>
        <v>This is a good your family.
Material: stainless steel
Color: whith
1cm
matters needing attention
keep it out of the of the children
Package content:
1</v>
      </c>
      <c r="U237" s="3" t="str">
        <f t="shared" si="299"/>
        <v>Material: stainless steel
Color: whith
1cm
matters needing attention
keep it out of the of the children
Package content:
1</v>
      </c>
      <c r="V237" s="3" t="str">
        <f t="shared" si="299"/>
        <v>Color: whith
1cm
matters needing attention
keep it out of the of the children
Package content:
1</v>
      </c>
      <c r="W237" s="3" t="str">
        <f t="shared" si="299"/>
        <v>1cm
matters needing attention
keep it out of the of the children
Package content:
1</v>
      </c>
      <c r="X237" s="3" t="str">
        <f t="shared" si="299"/>
        <v>matters needing attention
keep it out of the of the children
Package content:
1</v>
      </c>
      <c r="Y237" s="2" t="str">
        <f t="shared" si="249"/>
        <v>Herunwer 【Service】 If you have any questions, please feel free to contact us and we will answer your questions as soon as possible.</v>
      </c>
      <c r="Z237" s="3" t="s">
        <v>59</v>
      </c>
      <c r="AA237" s="3" t="str">
        <f t="shared" si="250"/>
        <v>for use at home and at parties,</v>
      </c>
      <c r="AB237" s="2" t="str">
        <f t="shared" si="251"/>
        <v>This is a good your family.</v>
      </c>
      <c r="AC237" s="2" t="str">
        <f t="shared" si="252"/>
        <v>Material: stainless steel</v>
      </c>
      <c r="AD237" s="2" t="str">
        <f t="shared" si="253"/>
        <v>Color: whith</v>
      </c>
      <c r="AE237" s="2" t="str">
        <f t="shared" si="254"/>
        <v>1cm</v>
      </c>
      <c r="AF237" t="s">
        <v>3441</v>
      </c>
      <c r="AG237" t="s">
        <v>61</v>
      </c>
      <c r="AH237" t="s">
        <v>3884</v>
      </c>
      <c r="AJ237" t="s">
        <v>939</v>
      </c>
      <c r="AK237" t="s">
        <v>940</v>
      </c>
      <c r="AL237" t="s">
        <v>941</v>
      </c>
      <c r="AM237" t="s">
        <v>157</v>
      </c>
      <c r="AN237" s="5">
        <v>0.01</v>
      </c>
      <c r="AO237">
        <v>12.99</v>
      </c>
      <c r="AP237">
        <v>5.36</v>
      </c>
      <c r="AQ237">
        <v>4.99</v>
      </c>
      <c r="AR237" t="str">
        <f t="shared" si="255"/>
        <v>202411999000529084</v>
      </c>
      <c r="AU237" t="s">
        <v>67</v>
      </c>
      <c r="BA237" t="s">
        <v>3885</v>
      </c>
      <c r="BB237" t="s">
        <v>3886</v>
      </c>
      <c r="BC237" t="s">
        <v>3887</v>
      </c>
      <c r="BD237" t="s">
        <v>3888</v>
      </c>
      <c r="BE237" t="s">
        <v>3889</v>
      </c>
      <c r="BF237" t="s">
        <v>3890</v>
      </c>
      <c r="BG237" t="s">
        <v>3891</v>
      </c>
      <c r="BH237" t="s">
        <v>3892</v>
      </c>
      <c r="BI237" t="s">
        <v>3893</v>
      </c>
      <c r="BJ237" t="s">
        <v>3894</v>
      </c>
      <c r="BK237" t="str">
        <f t="shared" si="256"/>
        <v>http://23.94.38.62/UkYrQjZxNHJxWXFnODNKU2FtcWJsN2I4SnFHTFREREt6bkdJZURGZm8reU5IWmVyVFd2SE9DVzdtR3c1TUlFSFVxWWJGT1E1OHdvPQ.jpg@100</v>
      </c>
      <c r="BL237" t="s">
        <v>3882</v>
      </c>
      <c r="BN237" t="s">
        <v>3895</v>
      </c>
      <c r="BO237" t="s">
        <v>3896</v>
      </c>
      <c r="BP237" t="s">
        <v>3897</v>
      </c>
      <c r="BQ237" t="s">
        <v>3898</v>
      </c>
    </row>
    <row r="238" ht="50" customHeight="1" spans="1:69">
      <c r="A238" t="s">
        <v>3899</v>
      </c>
      <c r="B238" t="s">
        <v>54</v>
      </c>
      <c r="C238" t="s">
        <v>55</v>
      </c>
      <c r="D238" t="s">
        <v>56</v>
      </c>
      <c r="E238"/>
      <c r="F238" t="str">
        <f t="shared" si="240"/>
        <v>2WXX20250106-LSZ201209111-Herunwer</v>
      </c>
      <c r="G238" t="str">
        <f t="shared" si="241"/>
        <v>2WXX20250106--Herunwer</v>
      </c>
      <c r="J238" t="str">
        <f t="shared" si="242"/>
        <v>DIY Manual Door Opener Epoxy Contactless Key Pendant Isolation Keychain</v>
      </c>
      <c r="K238" t="s">
        <v>57</v>
      </c>
      <c r="L238" t="str">
        <f t="shared" si="243"/>
        <v>Herunwer DIY Manual Door Opener Epoxy Contactless Key Pendant Isolation Keychain</v>
      </c>
      <c r="M238">
        <f t="shared" si="244"/>
        <v>80</v>
      </c>
      <c r="N238" t="s">
        <v>3900</v>
      </c>
      <c r="O238" s="2" t="str">
        <f t="shared" si="245"/>
        <v>DIY Manual Door Opener Epoxy Contactless Key Pendant Isolation Keychain&lt;br&gt;Product description&lt;br&gt;Features:&lt;br&gt;DIY is made of silicone,,, flexible, reusable and durable.&lt;br&gt;Non-stick, easy to separate, easy to clean,,low carbon, can&lt;br&gt;be recycled, high temperature 230 degrees, the low temperature of&lt;br&gt;40 degrees -40°C——230°C,(-40°F——446°F).&lt;br&gt;and useful, healthfulness, and adaptability&lt;br&gt;Suitable for keychain pendant, jewelry, decorative, DIY crafts making.&lt;br&gt;and your family DIY together.&lt;br&gt;How to make a resin coaster:&lt;br&gt;1. Pour the resin into a measuring cup and stir slowly to release. If necessary, you can add glitter or paint on it.&lt;br&gt;2. Pour into the and stir slowly. Can stand for 24 hours and take out.&lt;br&gt;How to clean and store the silicone mold:&lt;br&gt;1. cleaning with warm water, soap, rubbing, etc., wipe with a. Clean the each use to maintain gloss and extend the life of the.&lt;br&gt;2. Store the resin silicone in a place protected from direct sunlight and.&lt;br&gt;Tips:&lt;br&gt;1. We provide silicone. Please make your own!&lt;br&gt;2. squeezing and deforming, you need to for a while, and then the&lt;br&gt;3. use, please wash with water, then dry, store it flat, and store in a cool place.&lt;br&gt;4. Please avoid heating and sharp tools.&lt;br&gt;Silicone,other accessories in the picture is not included.&lt;br&gt;This epoxy is not your decoration, but also gives you of mind protection in special times.&lt;br&gt;Specification:&lt;br&gt;Material: Silicone&lt;br&gt;</v>
      </c>
      <c r="P238" s="2" t="str">
        <f t="shared" si="246"/>
        <v>DIY Manual Door Opener Epoxy Contactless Key Pendant Isolation Keychain&lt;br&gt;Product description&lt;br&gt;Features:&lt;br&gt;DIY is made of silicone,,, flexible, reusable and durable.&lt;br&gt;Non-stick, easy to separate, easy to clean,,low carbon, can&lt;br&gt;be recycled, high temperature 230 degrees, the low temperature of&lt;br&gt;40 degrees -40°C——230°C,(-40°F——446°F).&lt;br&gt;and useful, healthfulness, and adaptability&lt;br&gt;Suitable for keychain pendant, jewelry, decorative, DIY crafts making.&lt;br&gt;and your family DIY together.&lt;br&gt;How to make a resin coaster:&lt;br&gt;1. Pour the resin into a measuring cup and stir slowly to release. If necessary, you can add glitter or paint on it.&lt;br&gt;2. Pour into the and stir slowly. Can stand for 24 hours and take out.&lt;br&gt;How to clean and store the silicone mold:&lt;br&gt;1. cleaning with warm water, soap, rubbing, etc., wipe with a. Clean the each use to maintain gloss and extend the life of the.&lt;br&gt;2. Store the resin silicone in a place protected from direct sunlight and.&lt;br&gt;Tips:&lt;br&gt;1. We provide silicone. Please make your own!&lt;br&gt;2. squeezing and deforming, you need to for a while, and then the&lt;br&gt;3. use, please wash with water, then dry, store it flat, and store in a cool place.&lt;br&gt;4. Please avoid heating and sharp tools.&lt;br&gt;Silicone,other accessories in the picture is not included.&lt;br&gt;This epoxy is not your decoration, but also gives you of mind protection in special times.&lt;br&gt;Specification:&lt;br&gt;Material: Silicone&lt;br&gt;</v>
      </c>
      <c r="Q238" s="2" t="str">
        <f t="shared" si="247"/>
        <v>DIY Manual Door Opener Epoxy Contactless Key Pendant Isolation Keychain
Product description
Features:
DIY is made of silicone,,, flexible, reusable and durable.
Non-stick, easy to separate, easy to clean,,low carbon, can
be recycled, high temperature 230 degrees, the low temperature of
40 degrees -40°C——230°C,(-40°F——446°F).
and useful, healthfulness, and adaptability
Suitable for keychain pendant, jewelry, decorative, DIY crafts making.
and your family DIY together.
How to make a resin coaster:
1. Pour the resin into a measuring cup and stir slowly to release. If necessary, you can add glitter or paint on it.
2. Pour into the and stir slowly. Can stand for 24 hours and take out.
How to clean and store the silicone mold:
1. cleaning with warm water, soap, rubbing, etc., wipe with a. Clean the each use to maintain gloss and extend the life of the.
2. Store the resin silicone in a place protected from direct sunlight and.
Tips:
1. We provide silicone. Please make your own!
2. squeezing and deforming, you need to for a while, and then the
3. use, please wash with water, then dry, store it flat, and store in a cool place.
4. Please avoid heating and sharp tools.
Silicone,other accessories in the picture is not included.
This epoxy is not your decoration, but also gives you of mind protection in special times.
Specification:
Material: Silicone
</v>
      </c>
      <c r="R238" s="2" t="str">
        <f t="shared" ref="R238:X238" si="300">REPLACE(Q238,1,FIND(CHAR(10),Q238),)</f>
        <v>Product description
Features:
DIY is made of silicone,,, flexible, reusable and durable.
Non-stick, easy to separate, easy to clean,,low carbon, can
be recycled, high temperature 230 degrees, the low temperature of
40 degrees -40°C——230°C,(-40°F——446°F).
and useful, healthfulness, and adaptability
Suitable for keychain pendant, jewelry, decorative, DIY crafts making.
and your family DIY together.
How to make a resin coaster:
1. Pour the resin into a measuring cup and stir slowly to release. If necessary, you can add glitter or paint on it.
2. Pour into the and stir slowly. Can stand for 24 hours and take out.
How to clean and store the silicone mold:
1. cleaning with warm water, soap, rubbing, etc., wipe with a. Clean the each use to maintain gloss and extend the life of the.
2. Store the resin silicone in a place protected from direct sunlight and.
Tips:
1. We provide silicone. Please make your own!
2. squeezing and deforming, you need to for a while, and then the
3. use, please wash with water, then dry, store it flat, and store in a cool place.
4. Please avoid heating and sharp tools.
Silicone,other accessories in the picture is not included.
This epoxy is not your decoration, but also gives you of mind protection in special times.
Specification:
Material: Silicone
</v>
      </c>
      <c r="S238" s="3" t="str">
        <f t="shared" si="300"/>
        <v>Features:
DIY is made of silicone,,, flexible, reusable and durable.
Non-stick, easy to separate, easy to clean,,low carbon, can
be recycled, high temperature 230 degrees, the low temperature of
40 degrees -40°C——230°C,(-40°F——446°F).
and useful, healthfulness, and adaptability
Suitable for keychain pendant, jewelry, decorative, DIY crafts making.
and your family DIY together.
How to make a resin coaster:
1. Pour the resin into a measuring cup and stir slowly to release. If necessary, you can add glitter or paint on it.
2. Pour into the and stir slowly. Can stand for 24 hours and take out.
How to clean and store the silicone mold:
1. cleaning with warm water, soap, rubbing, etc., wipe with a. Clean the each use to maintain gloss and extend the life of the.
2. Store the resin silicone in a place protected from direct sunlight and.
Tips:
1. We provide silicone. Please make your own!
2. squeezing and deforming, you need to for a while, and then the
3. use, please wash with water, then dry, store it flat, and store in a cool place.
4. Please avoid heating and sharp tools.
Silicone,other accessories in the picture is not included.
This epoxy is not your decoration, but also gives you of mind protection in special times.
Specification:
Material: Silicone
</v>
      </c>
      <c r="T238" s="3" t="str">
        <f t="shared" si="300"/>
        <v>DIY is made of silicone,,, flexible, reusable and durable.
Non-stick, easy to separate, easy to clean,,low carbon, can
be recycled, high temperature 230 degrees, the low temperature of
40 degrees -40°C——230°C,(-40°F——446°F).
and useful, healthfulness, and adaptability
Suitable for keychain pendant, jewelry, decorative, DIY crafts making.
and your family DIY together.
How to make a resin coaster:
1. Pour the resin into a measuring cup and stir slowly to release. If necessary, you can add glitter or paint on it.
2. Pour into the and stir slowly. Can stand for 24 hours and take out.
How to clean and store the silicone mold:
1. cleaning with warm water, soap, rubbing, etc., wipe with a. Clean the each use to maintain gloss and extend the life of the.
2. Store the resin silicone in a place protected from direct sunlight and.
Tips:
1. We provide silicone. Please make your own!
2. squeezing and deforming, you need to for a while, and then the
3. use, please wash with water, then dry, store it flat, and store in a cool place.
4. Please avoid heating and sharp tools.
Silicone,other accessories in the picture is not included.
This epoxy is not your decoration, but also gives you of mind protection in special times.
Specification:
Material: Silicone
</v>
      </c>
      <c r="U238" s="3" t="str">
        <f t="shared" si="300"/>
        <v>Non-stick, easy to separate, easy to clean,,low carbon, can
be recycled, high temperature 230 degrees, the low temperature of
40 degrees -40°C——230°C,(-40°F——446°F).
and useful, healthfulness, and adaptability
Suitable for keychain pendant, jewelry, decorative, DIY crafts making.
and your family DIY together.
How to make a resin coaster:
1. Pour the resin into a measuring cup and stir slowly to release. If necessary, you can add glitter or paint on it.
2. Pour into the and stir slowly. Can stand for 24 hours and take out.
How to clean and store the silicone mold:
1. cleaning with warm water, soap, rubbing, etc., wipe with a. Clean the each use to maintain gloss and extend the life of the.
2. Store the resin silicone in a place protected from direct sunlight and.
Tips:
1. We provide silicone. Please make your own!
2. squeezing and deforming, you need to for a while, and then the
3. use, please wash with water, then dry, store it flat, and store in a cool place.
4. Please avoid heating and sharp tools.
Silicone,other accessories in the picture is not included.
This epoxy is not your decoration, but also gives you of mind protection in special times.
Specification:
Material: Silicone
</v>
      </c>
      <c r="V238" s="3" t="str">
        <f t="shared" si="300"/>
        <v>be recycled, high temperature 230 degrees, the low temperature of
40 degrees -40°C——230°C,(-40°F——446°F).
and useful, healthfulness, and adaptability
Suitable for keychain pendant, jewelry, decorative, DIY crafts making.
and your family DIY together.
How to make a resin coaster:
1. Pour the resin into a measuring cup and stir slowly to release. If necessary, you can add glitter or paint on it.
2. Pour into the and stir slowly. Can stand for 24 hours and take out.
How to clean and store the silicone mold:
1. cleaning with warm water, soap, rubbing, etc., wipe with a. Clean the each use to maintain gloss and extend the life of the.
2. Store the resin silicone in a place protected from direct sunlight and.
Tips:
1. We provide silicone. Please make your own!
2. squeezing and deforming, you need to for a while, and then the
3. use, please wash with water, then dry, store it flat, and store in a cool place.
4. Please avoid heating and sharp tools.
Silicone,other accessories in the picture is not included.
This epoxy is not your decoration, but also gives you of mind protection in special times.
Specification:
Material: Silicone
</v>
      </c>
      <c r="W238" s="3" t="str">
        <f t="shared" si="300"/>
        <v>40 degrees -40°C——230°C,(-40°F——446°F).
and useful, healthfulness, and adaptability
Suitable for keychain pendant, jewelry, decorative, DIY crafts making.
and your family DIY together.
How to make a resin coaster:
1. Pour the resin into a measuring cup and stir slowly to release. If necessary, you can add glitter or paint on it.
2. Pour into the and stir slowly. Can stand for 24 hours and take out.
How to clean and store the silicone mold:
1. cleaning with warm water, soap, rubbing, etc., wipe with a. Clean the each use to maintain gloss and extend the life of the.
2. Store the resin silicone in a place protected from direct sunlight and.
Tips:
1. We provide silicone. Please make your own!
2. squeezing and deforming, you need to for a while, and then the
3. use, please wash with water, then dry, store it flat, and store in a cool place.
4. Please avoid heating and sharp tools.
Silicone,other accessories in the picture is not included.
This epoxy is not your decoration, but also gives you of mind protection in special times.
Specification:
Material: Silicone
</v>
      </c>
      <c r="X238" s="3" t="str">
        <f t="shared" si="300"/>
        <v>and useful, healthfulness, and adaptability
Suitable for keychain pendant, jewelry, decorative, DIY crafts making.
and your family DIY together.
How to make a resin coaster:
1. Pour the resin into a measuring cup and stir slowly to release. If necessary, you can add glitter or paint on it.
2. Pour into the and stir slowly. Can stand for 24 hours and take out.
How to clean and store the silicone mold:
1. cleaning with warm water, soap, rubbing, etc., wipe with a. Clean the each use to maintain gloss and extend the life of the.
2. Store the resin silicone in a place protected from direct sunlight and.
Tips:
1. We provide silicone. Please make your own!
2. squeezing and deforming, you need to for a while, and then the
3. use, please wash with water, then dry, store it flat, and store in a cool place.
4. Please avoid heating and sharp tools.
Silicone,other accessories in the picture is not included.
This epoxy is not your decoration, but also gives you of mind protection in special times.
Specification:
Material: Silicone
</v>
      </c>
      <c r="Y238" s="2" t="str">
        <f t="shared" si="249"/>
        <v>Herunwer 【Service】 If you have any questions, please feel free to contact us and we will answer your questions as soon as possible.</v>
      </c>
      <c r="Z238" s="3" t="s">
        <v>59</v>
      </c>
      <c r="AA238" s="3" t="str">
        <f t="shared" si="250"/>
        <v>Features:</v>
      </c>
      <c r="AB238" s="2" t="str">
        <f t="shared" si="251"/>
        <v>DIY is made of silicone,,, flexible, reusable and durable.</v>
      </c>
      <c r="AC238" s="2" t="str">
        <f t="shared" si="252"/>
        <v>Non-stick, easy to separate, easy to clean,,low carbon, can</v>
      </c>
      <c r="AD238" s="2" t="str">
        <f t="shared" si="253"/>
        <v>be recycled, high temperature 230 degrees, the low temperature of</v>
      </c>
      <c r="AE238" s="2" t="str">
        <f t="shared" si="254"/>
        <v>40 degrees -40°C——230°C,(-40°F——446°F).</v>
      </c>
      <c r="AF238" t="s">
        <v>631</v>
      </c>
      <c r="AG238" t="s">
        <v>3743</v>
      </c>
      <c r="AH238" t="s">
        <v>631</v>
      </c>
      <c r="AJ238" t="s">
        <v>3901</v>
      </c>
      <c r="AK238" t="s">
        <v>631</v>
      </c>
      <c r="AL238" t="s">
        <v>3902</v>
      </c>
      <c r="AM238" t="s">
        <v>3903</v>
      </c>
      <c r="AN238" s="5">
        <v>0.23</v>
      </c>
      <c r="AO238">
        <v>18.99</v>
      </c>
      <c r="AP238">
        <v>7.65</v>
      </c>
      <c r="AQ238">
        <v>7.99</v>
      </c>
      <c r="AR238" t="str">
        <f t="shared" si="255"/>
        <v>202411999000529085</v>
      </c>
      <c r="AU238" t="s">
        <v>67</v>
      </c>
      <c r="BA238" t="s">
        <v>3904</v>
      </c>
      <c r="BB238" t="s">
        <v>3905</v>
      </c>
      <c r="BC238" t="s">
        <v>3906</v>
      </c>
      <c r="BD238" t="s">
        <v>3907</v>
      </c>
      <c r="BE238" t="s">
        <v>3908</v>
      </c>
      <c r="BF238" t="s">
        <v>3909</v>
      </c>
      <c r="BG238" t="s">
        <v>3910</v>
      </c>
      <c r="BH238" t="s">
        <v>3911</v>
      </c>
      <c r="BI238" t="s">
        <v>3912</v>
      </c>
      <c r="BJ238"/>
      <c r="BK238" t="str">
        <f t="shared" si="256"/>
        <v>http://23.94.38.62/bER5RTZ1VlNqM1BhQ2xnL2pOUlhvNEhSeFNyZVQvZWFQcm9kbUlhblpoYjVDeWt3eFN0d2NmSVc1N1FLa3JRZ2VvNWlqQWl1TkkwPQ.jpg</v>
      </c>
      <c r="BL238" t="s">
        <v>3899</v>
      </c>
      <c r="BN238" t="s">
        <v>3913</v>
      </c>
      <c r="BO238" t="s">
        <v>3914</v>
      </c>
      <c r="BP238" t="s">
        <v>3915</v>
      </c>
      <c r="BQ238" t="s">
        <v>3916</v>
      </c>
    </row>
    <row r="239" ht="50" customHeight="1" spans="1:69">
      <c r="A239" t="s">
        <v>3917</v>
      </c>
      <c r="B239" t="s">
        <v>54</v>
      </c>
      <c r="C239" t="s">
        <v>55</v>
      </c>
      <c r="D239" t="s">
        <v>56</v>
      </c>
      <c r="E239"/>
      <c r="F239" t="str">
        <f t="shared" si="240"/>
        <v>2WXX20250106-XYQ5031004A-Herunwer</v>
      </c>
      <c r="G239" t="str">
        <f t="shared" si="241"/>
        <v>2WXX20250106--Herunwer</v>
      </c>
      <c r="J239" t="str">
        <f t="shared" si="242"/>
        <v>18mm Stainless Steel Bracelet Watch Band Strap Straight End Solid Links</v>
      </c>
      <c r="K239" t="s">
        <v>57</v>
      </c>
      <c r="L239" t="str">
        <f t="shared" si="243"/>
        <v>Herunwer 18mm Stainless Steel Bracelet Watch Band Strap Straight End Solid Links</v>
      </c>
      <c r="M239">
        <f t="shared" si="244"/>
        <v>80</v>
      </c>
      <c r="N239" t="s">
        <v>3918</v>
      </c>
      <c r="O239" s="2" t="str">
        <f t="shared" si="245"/>
        <v>&lt;br&gt;Stainless Steel Bracelet Watch Band Strap Straight End Solid Links&lt;br&gt;Features: Clasp fold-over clasp with hidden single push-button&lt;br&gt;Band Stainless steel&lt;br&gt;Band width 18 millimeters&lt;br&gt;Band Color Black&lt;br&gt;Package Content:&lt;br&gt;1x Stainless Steel Bracelet Watch Band Strap Straight End Solid Links&lt;br&gt;</v>
      </c>
      <c r="P239" s="2" t="str">
        <f t="shared" si="246"/>
        <v>&lt;br&gt;Stainless Steel Bracelet Watch Band Strap Straight End Solid Links&lt;br&gt;Features: Clasp fold-over clasp with hidden single push-button&lt;br&gt;Band Stainless steel&lt;br&gt;Band width 18 millimeters&lt;br&gt;Band Color Black&lt;br&gt;Package Content:&lt;br&gt;1x Stainless Steel Bracelet Watch Band Strap Straight End Solid Links&lt;br&gt;</v>
      </c>
      <c r="Q239" s="2" t="str">
        <f t="shared" si="247"/>
        <v>
Stainless Steel Bracelet Watch Band Strap Straight End Solid Links
Features: Clasp fold-over clasp with hidden single push-button
Band Stainless steel
Band width 18 millimeters
Band Color Black
Package Content:
1x Stainless Steel Bracelet Watch Band Strap Straight End Solid Links
</v>
      </c>
      <c r="R239" s="2" t="str">
        <f t="shared" ref="R239:X239" si="301">REPLACE(Q239,1,FIND(CHAR(10),Q239),)</f>
        <v>Stainless Steel Bracelet Watch Band Strap Straight End Solid Links
Features: Clasp fold-over clasp with hidden single push-button
Band Stainless steel
Band width 18 millimeters
Band Color Black
Package Content:
1x Stainless Steel Bracelet Watch Band Strap Straight End Solid Links
</v>
      </c>
      <c r="S239" s="3" t="str">
        <f t="shared" si="301"/>
        <v>Features: Clasp fold-over clasp with hidden single push-button
Band Stainless steel
Band width 18 millimeters
Band Color Black
Package Content:
1x Stainless Steel Bracelet Watch Band Strap Straight End Solid Links
</v>
      </c>
      <c r="T239" s="3" t="str">
        <f t="shared" si="301"/>
        <v>Band Stainless steel
Band width 18 millimeters
Band Color Black
Package Content:
1x Stainless Steel Bracelet Watch Band Strap Straight End Solid Links
</v>
      </c>
      <c r="U239" s="3" t="str">
        <f t="shared" si="301"/>
        <v>Band width 18 millimeters
Band Color Black
Package Content:
1x Stainless Steel Bracelet Watch Band Strap Straight End Solid Links
</v>
      </c>
      <c r="V239" s="3" t="str">
        <f t="shared" si="301"/>
        <v>Band Color Black
Package Content:
1x Stainless Steel Bracelet Watch Band Strap Straight End Solid Links
</v>
      </c>
      <c r="W239" s="3" t="str">
        <f t="shared" si="301"/>
        <v>Package Content:
1x Stainless Steel Bracelet Watch Band Strap Straight End Solid Links
</v>
      </c>
      <c r="X239" s="3" t="str">
        <f t="shared" si="301"/>
        <v>1x Stainless Steel Bracelet Watch Band Strap Straight End Solid Links
</v>
      </c>
      <c r="Y239" s="2" t="str">
        <f t="shared" si="249"/>
        <v>Herunwer 【Service】 If you have any questions, please feel free to contact us and we will answer your questions as soon as possible.</v>
      </c>
      <c r="Z239" s="3" t="s">
        <v>59</v>
      </c>
      <c r="AA239" s="3" t="str">
        <f t="shared" si="250"/>
        <v>Features: Clasp fold-over clasp with hidden single push-button</v>
      </c>
      <c r="AB239" s="2" t="str">
        <f t="shared" si="251"/>
        <v>Band Stainless steel</v>
      </c>
      <c r="AC239" s="2" t="str">
        <f t="shared" si="252"/>
        <v>Band width 18 millimeters</v>
      </c>
      <c r="AD239" s="2" t="str">
        <f t="shared" si="253"/>
        <v>Band Color Black</v>
      </c>
      <c r="AE239" s="2" t="str">
        <f t="shared" si="254"/>
        <v>Package Content:</v>
      </c>
      <c r="AF239" t="s">
        <v>631</v>
      </c>
      <c r="AG239" t="s">
        <v>1212</v>
      </c>
      <c r="AH239" t="s">
        <v>631</v>
      </c>
      <c r="AJ239" t="s">
        <v>631</v>
      </c>
      <c r="AK239" t="s">
        <v>631</v>
      </c>
      <c r="AL239" t="s">
        <v>3919</v>
      </c>
      <c r="AM239" t="s">
        <v>3920</v>
      </c>
      <c r="AN239" s="5">
        <v>0.14</v>
      </c>
      <c r="AO239">
        <v>19.99</v>
      </c>
      <c r="AP239">
        <v>7.98</v>
      </c>
      <c r="AQ239">
        <v>7.99</v>
      </c>
      <c r="AR239" t="str">
        <f t="shared" si="255"/>
        <v>202411999000529084</v>
      </c>
      <c r="AU239" t="s">
        <v>67</v>
      </c>
      <c r="BA239" t="s">
        <v>3921</v>
      </c>
      <c r="BB239" t="s">
        <v>3922</v>
      </c>
      <c r="BC239" t="s">
        <v>3923</v>
      </c>
      <c r="BD239"/>
      <c r="BE239"/>
      <c r="BF239"/>
      <c r="BG239"/>
      <c r="BH239"/>
      <c r="BI239"/>
      <c r="BJ239" t="s">
        <v>3924</v>
      </c>
      <c r="BK239" t="str">
        <f t="shared" si="256"/>
        <v>http://23.94.38.62/bTVpY0pTQWxKUUFBUmdPZkhXa1d5aTVVeGZtNTFjditHR3IrdElCdXRWbDVaZUJHL0s2Z3luK3I0M1lEcGlGUEY2NXZGaC9GUDFJPQ.jpg@100</v>
      </c>
      <c r="BL239" t="s">
        <v>3917</v>
      </c>
      <c r="BN239" t="s">
        <v>3925</v>
      </c>
      <c r="BO239" t="s">
        <v>3926</v>
      </c>
      <c r="BP239" t="s">
        <v>3927</v>
      </c>
      <c r="BQ239" t="s">
        <v>3928</v>
      </c>
    </row>
    <row r="240" ht="50" customHeight="1" spans="1:69">
      <c r="A240" t="s">
        <v>3929</v>
      </c>
      <c r="B240" t="s">
        <v>54</v>
      </c>
      <c r="C240" t="s">
        <v>55</v>
      </c>
      <c r="D240" t="s">
        <v>56</v>
      </c>
      <c r="E240"/>
      <c r="F240" t="str">
        <f t="shared" si="240"/>
        <v>2WXX20250106-XYQ5031004C-Herunwer</v>
      </c>
      <c r="G240" t="str">
        <f t="shared" si="241"/>
        <v>2WXX20250106--Herunwer</v>
      </c>
      <c r="J240" t="str">
        <f t="shared" si="242"/>
        <v>22mm Stainless Steel Bracelet Watch Band Strap Straight End Solid Links</v>
      </c>
      <c r="K240" t="s">
        <v>57</v>
      </c>
      <c r="L240" t="str">
        <f t="shared" si="243"/>
        <v>Herunwer 22mm Stainless Steel Bracelet Watch Band Strap Straight End Solid Links</v>
      </c>
      <c r="M240">
        <f t="shared" si="244"/>
        <v>80</v>
      </c>
      <c r="N240" t="s">
        <v>3930</v>
      </c>
      <c r="O240" s="2" t="str">
        <f t="shared" si="245"/>
        <v>&lt;br&gt;Stainless Steel Bracelet Watch Band Strap Straight End Solid Links&lt;br&gt;Features: Clasp fold-over clasp with hidden single push-button&lt;br&gt;Band Stainless steel&lt;br&gt;Band width 22 millimeters&lt;br&gt;Band Color Black&lt;br&gt;Package Content:&lt;br&gt;1x Stainless Steel Bracelet Watch Band Strap Straight End Solid Links&lt;br&gt;</v>
      </c>
      <c r="P240" s="2" t="str">
        <f t="shared" si="246"/>
        <v>&lt;br&gt;Stainless Steel Bracelet Watch Band Strap Straight End Solid Links&lt;br&gt;Features: Clasp fold-over clasp with hidden single push-button&lt;br&gt;Band Stainless steel&lt;br&gt;Band width 22 millimeters&lt;br&gt;Band Color Black&lt;br&gt;Package Content:&lt;br&gt;1x Stainless Steel Bracelet Watch Band Strap Straight End Solid Links&lt;br&gt;</v>
      </c>
      <c r="Q240" s="2" t="str">
        <f t="shared" si="247"/>
        <v>
Stainless Steel Bracelet Watch Band Strap Straight End Solid Links
Features: Clasp fold-over clasp with hidden single push-button
Band Stainless steel
Band width 22 millimeters
Band Color Black
Package Content:
1x Stainless Steel Bracelet Watch Band Strap Straight End Solid Links
</v>
      </c>
      <c r="R240" s="2" t="str">
        <f t="shared" ref="R240:X240" si="302">REPLACE(Q240,1,FIND(CHAR(10),Q240),)</f>
        <v>Stainless Steel Bracelet Watch Band Strap Straight End Solid Links
Features: Clasp fold-over clasp with hidden single push-button
Band Stainless steel
Band width 22 millimeters
Band Color Black
Package Content:
1x Stainless Steel Bracelet Watch Band Strap Straight End Solid Links
</v>
      </c>
      <c r="S240" s="3" t="str">
        <f t="shared" si="302"/>
        <v>Features: Clasp fold-over clasp with hidden single push-button
Band Stainless steel
Band width 22 millimeters
Band Color Black
Package Content:
1x Stainless Steel Bracelet Watch Band Strap Straight End Solid Links
</v>
      </c>
      <c r="T240" s="3" t="str">
        <f t="shared" si="302"/>
        <v>Band Stainless steel
Band width 22 millimeters
Band Color Black
Package Content:
1x Stainless Steel Bracelet Watch Band Strap Straight End Solid Links
</v>
      </c>
      <c r="U240" s="3" t="str">
        <f t="shared" si="302"/>
        <v>Band width 22 millimeters
Band Color Black
Package Content:
1x Stainless Steel Bracelet Watch Band Strap Straight End Solid Links
</v>
      </c>
      <c r="V240" s="3" t="str">
        <f t="shared" si="302"/>
        <v>Band Color Black
Package Content:
1x Stainless Steel Bracelet Watch Band Strap Straight End Solid Links
</v>
      </c>
      <c r="W240" s="3" t="str">
        <f t="shared" si="302"/>
        <v>Package Content:
1x Stainless Steel Bracelet Watch Band Strap Straight End Solid Links
</v>
      </c>
      <c r="X240" s="3" t="str">
        <f t="shared" si="302"/>
        <v>1x Stainless Steel Bracelet Watch Band Strap Straight End Solid Links
</v>
      </c>
      <c r="Y240" s="2" t="str">
        <f t="shared" si="249"/>
        <v>Herunwer 【Service】 If you have any questions, please feel free to contact us and we will answer your questions as soon as possible.</v>
      </c>
      <c r="Z240" s="3" t="s">
        <v>59</v>
      </c>
      <c r="AA240" s="3" t="str">
        <f t="shared" si="250"/>
        <v>Features: Clasp fold-over clasp with hidden single push-button</v>
      </c>
      <c r="AB240" s="2" t="str">
        <f t="shared" si="251"/>
        <v>Band Stainless steel</v>
      </c>
      <c r="AC240" s="2" t="str">
        <f t="shared" si="252"/>
        <v>Band width 22 millimeters</v>
      </c>
      <c r="AD240" s="2" t="str">
        <f t="shared" si="253"/>
        <v>Band Color Black</v>
      </c>
      <c r="AE240" s="2" t="str">
        <f t="shared" si="254"/>
        <v>Package Content:</v>
      </c>
      <c r="AF240" t="s">
        <v>631</v>
      </c>
      <c r="AG240" t="s">
        <v>1212</v>
      </c>
      <c r="AH240" t="s">
        <v>631</v>
      </c>
      <c r="AJ240" t="s">
        <v>631</v>
      </c>
      <c r="AK240" t="s">
        <v>631</v>
      </c>
      <c r="AL240" t="s">
        <v>3919</v>
      </c>
      <c r="AM240" t="s">
        <v>2113</v>
      </c>
      <c r="AN240" s="5">
        <v>0.18</v>
      </c>
      <c r="AO240">
        <v>20.99</v>
      </c>
      <c r="AP240">
        <v>8.23</v>
      </c>
      <c r="AQ240">
        <v>7.99</v>
      </c>
      <c r="AR240" t="str">
        <f t="shared" si="255"/>
        <v>202411999000529084</v>
      </c>
      <c r="AU240" t="s">
        <v>67</v>
      </c>
      <c r="BA240" t="s">
        <v>3931</v>
      </c>
      <c r="BB240" t="s">
        <v>3932</v>
      </c>
      <c r="BC240" t="s">
        <v>3933</v>
      </c>
      <c r="BK240" t="str">
        <f t="shared" si="256"/>
        <v>http://23.94.38.62/R0x1RTZldFhJbnFwUFBrTEpDZHBod3JLcDZKbXZ5cWlJZkN2K1hTUW90MG13YjFQYkkvT3lvZWpianRWUnAwV1JSNC9oVmkyNmU4PQ.jpg</v>
      </c>
      <c r="BL240" t="s">
        <v>3929</v>
      </c>
      <c r="BN240" t="s">
        <v>3934</v>
      </c>
      <c r="BO240" t="s">
        <v>3935</v>
      </c>
      <c r="BP240" t="s">
        <v>3936</v>
      </c>
      <c r="BQ240" t="s">
        <v>3937</v>
      </c>
    </row>
    <row r="241" ht="50" customHeight="1" spans="1:69">
      <c r="A241" t="s">
        <v>3938</v>
      </c>
      <c r="B241" t="s">
        <v>54</v>
      </c>
      <c r="C241" t="s">
        <v>55</v>
      </c>
      <c r="D241" t="s">
        <v>56</v>
      </c>
      <c r="F241" t="str">
        <f t="shared" si="240"/>
        <v>2WXX20250106-XYQ4122601A-Herunwer</v>
      </c>
      <c r="G241" t="str">
        <f t="shared" si="241"/>
        <v>2WXX20250106--Herunwer</v>
      </c>
      <c r="J241" t="str">
        <f t="shared" si="242"/>
        <v>Children Boys Girls Swimming Sports Digital Wrist Watch Red</v>
      </c>
      <c r="K241" t="s">
        <v>57</v>
      </c>
      <c r="L241" t="str">
        <f t="shared" si="243"/>
        <v>Herunwer Children Boys Girls Swimming Sports Digital Wrist Watch Red</v>
      </c>
      <c r="M241">
        <f t="shared" si="244"/>
        <v>68</v>
      </c>
      <c r="N241" t="s">
        <v>3939</v>
      </c>
      <c r="O241" s="2" t="str">
        <f t="shared" si="245"/>
        <v>Children Boys Girls Swimming Sports Digital Wrist Watch&lt;br&gt;Feature:&lt;br&gt;new High Quality Movement: Digital Style: Sport Surface Material: Acrylic Dial Material: Acrylic Display: Digital Strap Material: Silicone</v>
      </c>
      <c r="P241" s="2" t="str">
        <f t="shared" si="246"/>
        <v>Children Boys Girls Swimming Sports Digital Wrist Watch&lt;br&gt;Feature:&lt;br&gt;new High Quality Movement: Digital Style: Sport Surface Material: Acrylic Dial Material: Acrylic Display: Digital Strap Material: Silicone</v>
      </c>
      <c r="Q241" s="2" t="str">
        <f t="shared" si="247"/>
        <v>Children Boys Girls Swimming Sports Digital Wrist Watch
Feature:
new High Quality Movement: Digital Style: Sport Surface Material: Acrylic Dial Material: Acrylic Display: Digital Strap Material: Silicone</v>
      </c>
      <c r="R241" s="2" t="str">
        <f t="shared" ref="R241:X241" si="303">REPLACE(Q241,1,FIND(CHAR(10),Q241),)</f>
        <v>Feature:
new High Quality Movement: Digital Style: Sport Surface Material: Acrylic Dial Material: Acrylic Display: Digital Strap Material: Silicone</v>
      </c>
      <c r="S241" s="3" t="str">
        <f t="shared" si="303"/>
        <v>new High Quality Movement: Digital Style: Sport Surface Material: Acrylic Dial Material: Acrylic Display: Digital Strap Material: Silicone</v>
      </c>
      <c r="T241" s="3" t="e">
        <f t="shared" si="303"/>
        <v>#VALUE!</v>
      </c>
      <c r="U241" s="3" t="e">
        <f t="shared" si="303"/>
        <v>#VALUE!</v>
      </c>
      <c r="V241" s="3" t="e">
        <f t="shared" si="303"/>
        <v>#VALUE!</v>
      </c>
      <c r="W241" s="3" t="e">
        <f t="shared" si="303"/>
        <v>#VALUE!</v>
      </c>
      <c r="X241" s="3" t="e">
        <f t="shared" si="303"/>
        <v>#VALUE!</v>
      </c>
      <c r="Y241" s="2" t="str">
        <f t="shared" si="249"/>
        <v>Herunwer 【Service】 If you have any questions, please feel free to contact us and we will answer your questions as soon as possible.</v>
      </c>
      <c r="Z241" s="3" t="s">
        <v>59</v>
      </c>
      <c r="AA241" s="3" t="e">
        <f t="shared" si="250"/>
        <v>#VALUE!</v>
      </c>
      <c r="AB241" s="2" t="e">
        <f t="shared" si="251"/>
        <v>#VALUE!</v>
      </c>
      <c r="AC241" s="2" t="e">
        <f t="shared" si="252"/>
        <v>#VALUE!</v>
      </c>
      <c r="AD241" s="2" t="e">
        <f t="shared" si="253"/>
        <v>#VALUE!</v>
      </c>
      <c r="AE241" s="2" t="e">
        <f t="shared" si="254"/>
        <v>#VALUE!</v>
      </c>
      <c r="AF241" t="s">
        <v>631</v>
      </c>
      <c r="AG241" t="s">
        <v>3940</v>
      </c>
      <c r="AH241" t="s">
        <v>631</v>
      </c>
      <c r="AJ241" t="s">
        <v>631</v>
      </c>
      <c r="AK241" t="s">
        <v>631</v>
      </c>
      <c r="AL241" t="s">
        <v>3941</v>
      </c>
      <c r="AM241" t="s">
        <v>3942</v>
      </c>
      <c r="AN241" s="5">
        <v>0.1</v>
      </c>
      <c r="AO241">
        <v>15.99</v>
      </c>
      <c r="AP241">
        <v>6.21</v>
      </c>
      <c r="AQ241">
        <v>5.99</v>
      </c>
      <c r="AR241" t="str">
        <f t="shared" si="255"/>
        <v>202411999000529084</v>
      </c>
      <c r="AU241" t="s">
        <v>67</v>
      </c>
      <c r="BA241" t="s">
        <v>3943</v>
      </c>
      <c r="BB241" t="s">
        <v>3944</v>
      </c>
      <c r="BC241" t="s">
        <v>3945</v>
      </c>
      <c r="BD241" t="s">
        <v>3946</v>
      </c>
      <c r="BE241" t="s">
        <v>3947</v>
      </c>
      <c r="BF241"/>
      <c r="BG241"/>
      <c r="BH241"/>
      <c r="BI241"/>
      <c r="BJ241" t="s">
        <v>3948</v>
      </c>
      <c r="BK241" t="str">
        <f t="shared" si="256"/>
        <v>http://23.94.38.62/aFlEUU1qbk1iNXVMbEZiNUlKbFpqc29VZ0dOWWNnRXZSa0E2RlFVN0ZOczhPbExqUWdFL2pxL2I4aisybmhxSEN1U3pzYnR3M053PQ.jpg@100</v>
      </c>
      <c r="BL241" t="s">
        <v>3938</v>
      </c>
      <c r="BN241" t="s">
        <v>3949</v>
      </c>
      <c r="BO241" t="s">
        <v>3950</v>
      </c>
      <c r="BP241" t="s">
        <v>3951</v>
      </c>
      <c r="BQ241" t="s">
        <v>3952</v>
      </c>
    </row>
    <row r="242" ht="50" customHeight="1" spans="1:69">
      <c r="A242" t="s">
        <v>3953</v>
      </c>
      <c r="B242" t="s">
        <v>54</v>
      </c>
      <c r="C242" t="s">
        <v>55</v>
      </c>
      <c r="D242" t="s">
        <v>56</v>
      </c>
      <c r="E242"/>
      <c r="F242" t="str">
        <f t="shared" si="240"/>
        <v>2WXX20250106-TPT4123103A-Herunwer</v>
      </c>
      <c r="G242" t="str">
        <f t="shared" si="241"/>
        <v>2WXX20250106--Herunwer</v>
      </c>
      <c r="J242" t="str">
        <f t="shared" si="242"/>
        <v>2PC Gold &amp; Stainless Steel Digital Alarm Stopwatch Wrist Watch Gift</v>
      </c>
      <c r="K242" t="s">
        <v>57</v>
      </c>
      <c r="L242" t="str">
        <f t="shared" si="243"/>
        <v>Herunwer 2PC Gold &amp; Stainless Steel Digital Alarm Stopwatch Wrist Watch Gift</v>
      </c>
      <c r="M242">
        <f t="shared" si="244"/>
        <v>76</v>
      </c>
      <c r="N242" t="s">
        <v>3954</v>
      </c>
      <c r="O242" s="2" t="str">
        <f t="shared" si="245"/>
        <v>&lt;br&gt;2PC Gold &amp; Stainless Steel Digital Alarm Stopwatch Wrist Watch Gift&lt;br&gt;Feature:&lt;br&gt;new and high quality.&lt;br&gt;Gender: Style: Vintage, Classic&lt;br&gt;Display: Digital&lt;br&gt;Movement: Digital&lt;br&gt;Dial Shape: Rectangle&lt;br&gt;Surface Material: Stainless Steel&lt;br&gt;Strap Material: Stainless Steel&lt;br&gt;Waterproof: NO&lt;br&gt;Dial</v>
      </c>
      <c r="P242" s="2" t="str">
        <f t="shared" si="246"/>
        <v>&lt;br&gt;2PC Gold &amp; Stainless Steel Digital Alarm Stopwatch Wrist Watch Gift&lt;br&gt;Feature:&lt;br&gt;new and high quality.&lt;br&gt;Gender: Style: Vintage, Classic&lt;br&gt;Display: Digital&lt;br&gt;Movement: Digital&lt;br&gt;Dial Shape: Rectangle&lt;br&gt;Surface Material: Stainless Steel&lt;br&gt;Strap Material: Stainless Steel&lt;br&gt;Waterproof: NO&lt;br&gt;Dial</v>
      </c>
      <c r="Q242" s="2" t="str">
        <f t="shared" si="247"/>
        <v>
2PC Gold &amp; Stainless Steel Digital Alarm Stopwatch Wrist Watch Gift
Feature:
new and high quality.
Gender: Style: Vintage, Classic
Display: Digital
Movement: Digital
Dial Shape: Rectangle
Surface Material: Stainless Steel
Strap Material: Stainless Steel
Waterproof: NO
Dial</v>
      </c>
      <c r="R242" s="2" t="str">
        <f t="shared" ref="R242:X242" si="304">REPLACE(Q242,1,FIND(CHAR(10),Q242),)</f>
        <v>2PC Gold &amp; Stainless Steel Digital Alarm Stopwatch Wrist Watch Gift
Feature:
new and high quality.
Gender: Style: Vintage, Classic
Display: Digital
Movement: Digital
Dial Shape: Rectangle
Surface Material: Stainless Steel
Strap Material: Stainless Steel
Waterproof: NO
Dial</v>
      </c>
      <c r="S242" s="3" t="str">
        <f t="shared" si="304"/>
        <v>Feature:
new and high quality.
Gender: Style: Vintage, Classic
Display: Digital
Movement: Digital
Dial Shape: Rectangle
Surface Material: Stainless Steel
Strap Material: Stainless Steel
Waterproof: NO
Dial</v>
      </c>
      <c r="T242" s="3" t="str">
        <f t="shared" si="304"/>
        <v>new and high quality.
Gender: Style: Vintage, Classic
Display: Digital
Movement: Digital
Dial Shape: Rectangle
Surface Material: Stainless Steel
Strap Material: Stainless Steel
Waterproof: NO
Dial</v>
      </c>
      <c r="U242" s="3" t="str">
        <f t="shared" si="304"/>
        <v>Gender: Style: Vintage, Classic
Display: Digital
Movement: Digital
Dial Shape: Rectangle
Surface Material: Stainless Steel
Strap Material: Stainless Steel
Waterproof: NO
Dial</v>
      </c>
      <c r="V242" s="3" t="str">
        <f t="shared" si="304"/>
        <v>Display: Digital
Movement: Digital
Dial Shape: Rectangle
Surface Material: Stainless Steel
Strap Material: Stainless Steel
Waterproof: NO
Dial</v>
      </c>
      <c r="W242" s="3" t="str">
        <f t="shared" si="304"/>
        <v>Movement: Digital
Dial Shape: Rectangle
Surface Material: Stainless Steel
Strap Material: Stainless Steel
Waterproof: NO
Dial</v>
      </c>
      <c r="X242" s="3" t="str">
        <f t="shared" si="304"/>
        <v>Dial Shape: Rectangle
Surface Material: Stainless Steel
Strap Material: Stainless Steel
Waterproof: NO
Dial</v>
      </c>
      <c r="Y242" s="2" t="str">
        <f t="shared" si="249"/>
        <v>Herunwer 【Service】 If you have any questions, please feel free to contact us and we will answer your questions as soon as possible.</v>
      </c>
      <c r="Z242" s="3" t="s">
        <v>59</v>
      </c>
      <c r="AA242" s="3" t="str">
        <f t="shared" si="250"/>
        <v>Feature:</v>
      </c>
      <c r="AB242" s="2" t="str">
        <f t="shared" si="251"/>
        <v>new and high quality.</v>
      </c>
      <c r="AC242" s="2" t="str">
        <f t="shared" si="252"/>
        <v>Gender: Style: Vintage, Classic</v>
      </c>
      <c r="AD242" s="2" t="str">
        <f t="shared" si="253"/>
        <v>Display: Digital</v>
      </c>
      <c r="AE242" s="2" t="str">
        <f t="shared" si="254"/>
        <v>Movement: Digital</v>
      </c>
      <c r="AF242" t="s">
        <v>631</v>
      </c>
      <c r="AG242" t="s">
        <v>3955</v>
      </c>
      <c r="AH242" t="s">
        <v>631</v>
      </c>
      <c r="AJ242" t="s">
        <v>631</v>
      </c>
      <c r="AK242" t="s">
        <v>631</v>
      </c>
      <c r="AL242" t="s">
        <v>3956</v>
      </c>
      <c r="AM242" t="s">
        <v>3957</v>
      </c>
      <c r="AN242" s="5">
        <v>0.19</v>
      </c>
      <c r="AO242">
        <v>18.99</v>
      </c>
      <c r="AP242">
        <v>7.58</v>
      </c>
      <c r="AQ242">
        <v>7.99</v>
      </c>
      <c r="AR242" t="str">
        <f t="shared" si="255"/>
        <v>202411999000529084</v>
      </c>
      <c r="AU242" t="s">
        <v>67</v>
      </c>
      <c r="BA242" t="s">
        <v>3958</v>
      </c>
      <c r="BB242" t="s">
        <v>3959</v>
      </c>
      <c r="BC242" t="s">
        <v>3960</v>
      </c>
      <c r="BD242" t="s">
        <v>3961</v>
      </c>
      <c r="BE242" t="s">
        <v>3962</v>
      </c>
      <c r="BF242" t="s">
        <v>3963</v>
      </c>
      <c r="BG242" t="s">
        <v>3964</v>
      </c>
      <c r="BH242" t="s">
        <v>3965</v>
      </c>
      <c r="BI242" t="s">
        <v>3966</v>
      </c>
      <c r="BJ242"/>
      <c r="BK242" t="str">
        <f t="shared" si="256"/>
        <v>http://23.94.38.62/bXBwZTdnWFg2aDhDZ1dnWTZnRGplWWVrMmd2OStROStKNSthTEZlU3pueXB5ZEtwak1LTHFvZXg3ZnVLN2VlMUEwamczZVRHL2dBPQ.jpg</v>
      </c>
      <c r="BL242" t="s">
        <v>3953</v>
      </c>
      <c r="BN242" t="s">
        <v>3967</v>
      </c>
      <c r="BO242" t="s">
        <v>3968</v>
      </c>
      <c r="BP242" t="s">
        <v>3969</v>
      </c>
      <c r="BQ242" t="s">
        <v>3970</v>
      </c>
    </row>
    <row r="243" ht="50" customHeight="1" spans="1:69">
      <c r="A243" t="s">
        <v>3971</v>
      </c>
      <c r="B243" t="s">
        <v>54</v>
      </c>
      <c r="C243" t="s">
        <v>55</v>
      </c>
      <c r="D243" t="s">
        <v>56</v>
      </c>
      <c r="E243"/>
      <c r="F243" t="str">
        <f t="shared" si="240"/>
        <v>2WXX20250106-WDD81102289-Herunwer</v>
      </c>
      <c r="G243" t="str">
        <f t="shared" si="241"/>
        <v>2WXX20250106--Herunwer</v>
      </c>
      <c r="J243" t="str">
        <f t="shared" si="242"/>
        <v>Luxury Men Analog Digital Military Sport LED Wrist Watch</v>
      </c>
      <c r="K243" t="s">
        <v>57</v>
      </c>
      <c r="L243" t="str">
        <f t="shared" si="243"/>
        <v>Herunwer Luxury Men Analog Digital Military Sport LED Wrist Watch</v>
      </c>
      <c r="M243">
        <f t="shared" si="244"/>
        <v>65</v>
      </c>
      <c r="N243" t="s">
        <v>3972</v>
      </c>
      <c r="O243" s="2" t="str">
        <f t="shared" si="245"/>
        <v>&lt;br&gt;Luxury Men Analog Digital Military Sport LED Wrist Watch&lt;br&gt;Watch property:&lt;br&gt;Movement: Digital&lt;br&gt;Style: Sport&lt;br&gt;Surface Material: Acrylic&lt;br&gt;Dial Material: Acrylic&lt;br&gt;Display: Digital&lt;br&gt;Strap Material: Silicone&lt;br&gt;Features:&lt;br&gt;Case Material: High quality PC.&lt;br&gt;Band Material: Silicone/Rubber.&lt;br&gt;Movement: quartz movement.&lt;br&gt;Water Resistant: 5 ATM, Also for shower, swimming and &lt;50m diving.(Pls don't press any key under water)&lt;br&gt;Specification(Approx):&lt;br&gt;Case Diameter: 4.8cm&lt;br&gt;Case Thickness: 1.30 cm&lt;br&gt;Band Length: 26 cm&lt;br&gt;Band adjustable: Yes&lt;br&gt;Package Content: 1 x Sports Watch&lt;br&gt;</v>
      </c>
      <c r="P243" s="2" t="str">
        <f t="shared" si="246"/>
        <v>&lt;br&gt;Luxury Men Analog Digital Military Sport LED Wrist Watch&lt;br&gt;Watch property:&lt;br&gt;Movement: Digital&lt;br&gt;Style: Sport&lt;br&gt;Surface Material: Acrylic&lt;br&gt;Dial Material: Acrylic&lt;br&gt;Display: Digital&lt;br&gt;Strap Material: Silicone&lt;br&gt;Features:&lt;br&gt;Case Material: High quality PC.&lt;br&gt;Band Material: Silicone/Rubber.&lt;br&gt;Movement: quartz movement.&lt;br&gt;Water Resistant: 5 ATM, Also for shower, swimming and &lt;50m diving.(Pls don't press any key under water)&lt;br&gt;Specification(Approx):&lt;br&gt;Case Diameter: 4.8cm&lt;br&gt;Case Thickness: 1.30 cm&lt;br&gt;Band Length: 26 cm&lt;br&gt;Band adjustable: Yes&lt;br&gt;Package Content: 1 x Sports Watch&lt;br&gt;</v>
      </c>
      <c r="Q243" s="2" t="str">
        <f t="shared" si="247"/>
        <v>
Luxury Men Analog Digital Military Sport LED Wrist Watch
Watch property:
Movement: Digital
Style: Sport
Surface Material: Acrylic
Dial Material: Acrylic
Display: Digital
Strap Material: Silicone
Features:
Case Material: High quality PC.
Band Material: Silicone/Rubber.
Movement: quartz movement.
Water Resistant: 5 ATM, Also for shower, swimming and &lt;50m diving.(Pls don't press any key under water)
Specification(Approx):
Case Diameter: 4.8cm
Case Thickness: 1.30 cm
Band Length: 26 cm
Band adjustable: Yes
Package Content: 1 x Sports Watch
</v>
      </c>
      <c r="R243" s="2" t="str">
        <f t="shared" ref="R243:X243" si="305">REPLACE(Q243,1,FIND(CHAR(10),Q243),)</f>
        <v>Luxury Men Analog Digital Military Sport LED Wrist Watch
Watch property:
Movement: Digital
Style: Sport
Surface Material: Acrylic
Dial Material: Acrylic
Display: Digital
Strap Material: Silicone
Features:
Case Material: High quality PC.
Band Material: Silicone/Rubber.
Movement: quartz movement.
Water Resistant: 5 ATM, Also for shower, swimming and &lt;50m diving.(Pls don't press any key under water)
Specification(Approx):
Case Diameter: 4.8cm
Case Thickness: 1.30 cm
Band Length: 26 cm
Band adjustable: Yes
Package Content: 1 x Sports Watch
</v>
      </c>
      <c r="S243" s="3" t="str">
        <f t="shared" si="305"/>
        <v>Watch property:
Movement: Digital
Style: Sport
Surface Material: Acrylic
Dial Material: Acrylic
Display: Digital
Strap Material: Silicone
Features:
Case Material: High quality PC.
Band Material: Silicone/Rubber.
Movement: quartz movement.
Water Resistant: 5 ATM, Also for shower, swimming and &lt;50m diving.(Pls don't press any key under water)
Specification(Approx):
Case Diameter: 4.8cm
Case Thickness: 1.30 cm
Band Length: 26 cm
Band adjustable: Yes
Package Content: 1 x Sports Watch
</v>
      </c>
      <c r="T243" s="3" t="str">
        <f t="shared" si="305"/>
        <v>Movement: Digital
Style: Sport
Surface Material: Acrylic
Dial Material: Acrylic
Display: Digital
Strap Material: Silicone
Features:
Case Material: High quality PC.
Band Material: Silicone/Rubber.
Movement: quartz movement.
Water Resistant: 5 ATM, Also for shower, swimming and &lt;50m diving.(Pls don't press any key under water)
Specification(Approx):
Case Diameter: 4.8cm
Case Thickness: 1.30 cm
Band Length: 26 cm
Band adjustable: Yes
Package Content: 1 x Sports Watch
</v>
      </c>
      <c r="U243" s="3" t="str">
        <f t="shared" si="305"/>
        <v>Style: Sport
Surface Material: Acrylic
Dial Material: Acrylic
Display: Digital
Strap Material: Silicone
Features:
Case Material: High quality PC.
Band Material: Silicone/Rubber.
Movement: quartz movement.
Water Resistant: 5 ATM, Also for shower, swimming and &lt;50m diving.(Pls don't press any key under water)
Specification(Approx):
Case Diameter: 4.8cm
Case Thickness: 1.30 cm
Band Length: 26 cm
Band adjustable: Yes
Package Content: 1 x Sports Watch
</v>
      </c>
      <c r="V243" s="3" t="str">
        <f t="shared" si="305"/>
        <v>Surface Material: Acrylic
Dial Material: Acrylic
Display: Digital
Strap Material: Silicone
Features:
Case Material: High quality PC.
Band Material: Silicone/Rubber.
Movement: quartz movement.
Water Resistant: 5 ATM, Also for shower, swimming and &lt;50m diving.(Pls don't press any key under water)
Specification(Approx):
Case Diameter: 4.8cm
Case Thickness: 1.30 cm
Band Length: 26 cm
Band adjustable: Yes
Package Content: 1 x Sports Watch
</v>
      </c>
      <c r="W243" s="3" t="str">
        <f t="shared" si="305"/>
        <v>Dial Material: Acrylic
Display: Digital
Strap Material: Silicone
Features:
Case Material: High quality PC.
Band Material: Silicone/Rubber.
Movement: quartz movement.
Water Resistant: 5 ATM, Also for shower, swimming and &lt;50m diving.(Pls don't press any key under water)
Specification(Approx):
Case Diameter: 4.8cm
Case Thickness: 1.30 cm
Band Length: 26 cm
Band adjustable: Yes
Package Content: 1 x Sports Watch
</v>
      </c>
      <c r="X243" s="3" t="str">
        <f t="shared" si="305"/>
        <v>Display: Digital
Strap Material: Silicone
Features:
Case Material: High quality PC.
Band Material: Silicone/Rubber.
Movement: quartz movement.
Water Resistant: 5 ATM, Also for shower, swimming and &lt;50m diving.(Pls don't press any key under water)
Specification(Approx):
Case Diameter: 4.8cm
Case Thickness: 1.30 cm
Band Length: 26 cm
Band adjustable: Yes
Package Content: 1 x Sports Watch
</v>
      </c>
      <c r="Y243" s="2" t="str">
        <f t="shared" si="249"/>
        <v>Herunwer 【Service】 If you have any questions, please feel free to contact us and we will answer your questions as soon as possible.</v>
      </c>
      <c r="Z243" s="3" t="s">
        <v>59</v>
      </c>
      <c r="AA243" s="3" t="str">
        <f t="shared" si="250"/>
        <v>Watch property:</v>
      </c>
      <c r="AB243" s="2" t="str">
        <f t="shared" si="251"/>
        <v>Movement: Digital</v>
      </c>
      <c r="AC243" s="2" t="str">
        <f t="shared" si="252"/>
        <v>Style: Sport</v>
      </c>
      <c r="AD243" s="2" t="str">
        <f t="shared" si="253"/>
        <v>Surface Material: Acrylic</v>
      </c>
      <c r="AE243" s="2" t="str">
        <f t="shared" si="254"/>
        <v>Dial Material: Acrylic</v>
      </c>
      <c r="AF243" t="s">
        <v>631</v>
      </c>
      <c r="AG243" t="s">
        <v>1212</v>
      </c>
      <c r="AH243" t="s">
        <v>631</v>
      </c>
      <c r="AJ243" t="s">
        <v>3901</v>
      </c>
      <c r="AK243" t="s">
        <v>631</v>
      </c>
      <c r="AL243" t="s">
        <v>557</v>
      </c>
      <c r="AM243" t="s">
        <v>3973</v>
      </c>
      <c r="AN243" s="5">
        <v>0.13</v>
      </c>
      <c r="AO243">
        <v>16.99</v>
      </c>
      <c r="AP243">
        <v>6.95</v>
      </c>
      <c r="AQ243">
        <v>6.99</v>
      </c>
      <c r="AR243" t="str">
        <f t="shared" si="255"/>
        <v>202411999000529084</v>
      </c>
      <c r="AU243" t="s">
        <v>67</v>
      </c>
      <c r="BA243" t="s">
        <v>3974</v>
      </c>
      <c r="BB243" t="s">
        <v>3975</v>
      </c>
      <c r="BC243" t="s">
        <v>3976</v>
      </c>
      <c r="BD243" t="s">
        <v>3977</v>
      </c>
      <c r="BE243" t="s">
        <v>3978</v>
      </c>
      <c r="BF243" t="s">
        <v>3979</v>
      </c>
      <c r="BG243" t="s">
        <v>3980</v>
      </c>
      <c r="BH243" t="s">
        <v>3981</v>
      </c>
      <c r="BI243" t="s">
        <v>3982</v>
      </c>
      <c r="BJ243" t="s">
        <v>3983</v>
      </c>
      <c r="BK243" t="str">
        <f t="shared" si="256"/>
        <v>http://23.94.38.62/VXdFNVlxN2piRFV6R3lyU21PQU84MUw0UVRCVWJCbHNxd2tBd2c0em5iKzlFT092U28wNlQ5NVd4bUx5a0gzTVpiTFZTbDRHZjJZPQ.jpg@100</v>
      </c>
      <c r="BL243" t="s">
        <v>3971</v>
      </c>
      <c r="BN243" t="s">
        <v>3984</v>
      </c>
      <c r="BO243" t="s">
        <v>3985</v>
      </c>
      <c r="BP243" t="s">
        <v>3986</v>
      </c>
      <c r="BQ243" t="s">
        <v>3987</v>
      </c>
    </row>
    <row r="244" ht="50" customHeight="1" spans="1:69">
      <c r="A244" t="s">
        <v>3988</v>
      </c>
      <c r="B244" t="s">
        <v>54</v>
      </c>
      <c r="C244" t="s">
        <v>55</v>
      </c>
      <c r="D244" t="s">
        <v>56</v>
      </c>
      <c r="F244" t="str">
        <f t="shared" si="240"/>
        <v>2WXX20250106-#Y293E-Herunwer</v>
      </c>
      <c r="G244" t="str">
        <f t="shared" si="241"/>
        <v>2WXX20250106--Herunwer</v>
      </c>
      <c r="J244" t="str">
        <f t="shared" si="242"/>
        <v>Gemius Racing  Military Sport Mens Fabric Band Watch White</v>
      </c>
      <c r="K244" t="s">
        <v>57</v>
      </c>
      <c r="L244" t="str">
        <f t="shared" si="243"/>
        <v>Herunwer Gemius Racing  Military Sport Mens Fabric Band Watch White</v>
      </c>
      <c r="M244">
        <f t="shared" si="244"/>
        <v>67</v>
      </c>
      <c r="N244" t="s">
        <v>3989</v>
      </c>
      <c r="O244" s="2" t="str">
        <f t="shared" si="245"/>
        <v>Fashion Gemius Racing Military Sport Men Officer Fabric Band Watch&lt;br&gt;Feature:&lt;br&gt;new and high quality .&lt;br&gt;Quantity:1&lt;br&gt;Watch Case Diameter: Approx 4.00cm&lt;br&gt;Watch Case Material:Alloy&lt;br&gt;Watch Dial Color:as the picture show&lt;br&gt;Width Of Watch Belt: Approx 2.00cm&lt;br&gt;Watch Belt Material: Fabric&lt;br&gt;Watch Belt Colour:as the picture show&lt;br&gt;Length Of Watch: Approx 23.00cm&lt;br&gt;Dialy Water (not for swimming or showering): Yes&lt;br&gt;The sub-dials are decorations, non-functional&lt;br&gt;Colors may not appear exactly as seen on photo in real life due to variations between the computer monitors and naked eye color difference.&lt;br&gt;Package Content:&lt;br&gt;1xWatch(without retail package)&lt;br&gt;</v>
      </c>
      <c r="P244" s="2" t="str">
        <f t="shared" si="246"/>
        <v>Fashion Gemius Racing Military Sport Men Officer Fabric Band Watch&lt;br&gt;Feature:&lt;br&gt;new and high quality .&lt;br&gt;Quantity:1&lt;br&gt;Watch Case Diameter: Approx 4.00cm&lt;br&gt;Watch Case Material:Alloy&lt;br&gt;Watch Dial Color:as the picture show&lt;br&gt;Width Of Watch Belt: Approx 2.00cm&lt;br&gt;Watch Belt Material: Fabric&lt;br&gt;Watch Belt Colour:as the picture show&lt;br&gt;Length Of Watch: Approx 23.00cm&lt;br&gt;Dialy Water (not for swimming or showering): Yes&lt;br&gt;The sub-dials are decorations, non-functional&lt;br&gt;Colors may not appear exactly as seen on photo in real life due to variations between the computer monitors and naked eye color difference.&lt;br&gt;Package Content:&lt;br&gt;1xWatch(without retail package)&lt;br&gt;</v>
      </c>
      <c r="Q244" s="2" t="str">
        <f t="shared" si="247"/>
        <v>Fashion Gemius Racing Military Sport Men Officer Fabric Band Watch
Feature:
new and high quality .
Quantity:1
Watch Case Diameter: Approx 4.00cm
Watch Case Material:Alloy
Watch Dial Color:as the picture show
Width Of Watch Belt: Approx 2.00cm
Watch Belt Material: Fabric
Watch Belt Colour:as the picture show
Length Of Watch: Approx 23.00cm
Dialy Water (not for swimming or showering): Yes
The sub-dials are decorations, non-functional
Colors may not appear exactly as seen on photo in real life due to variations between the computer monitors and naked eye color difference.
Package Content:
1xWatch(without retail package)
</v>
      </c>
      <c r="R244" s="2" t="str">
        <f t="shared" ref="R244:X244" si="306">REPLACE(Q244,1,FIND(CHAR(10),Q244),)</f>
        <v>Feature:
new and high quality .
Quantity:1
Watch Case Diameter: Approx 4.00cm
Watch Case Material:Alloy
Watch Dial Color:as the picture show
Width Of Watch Belt: Approx 2.00cm
Watch Belt Material: Fabric
Watch Belt Colour:as the picture show
Length Of Watch: Approx 23.00cm
Dialy Water (not for swimming or showering): Yes
The sub-dials are decorations, non-functional
Colors may not appear exactly as seen on photo in real life due to variations between the computer monitors and naked eye color difference.
Package Content:
1xWatch(without retail package)
</v>
      </c>
      <c r="S244" s="3" t="str">
        <f t="shared" si="306"/>
        <v>new and high quality .
Quantity:1
Watch Case Diameter: Approx 4.00cm
Watch Case Material:Alloy
Watch Dial Color:as the picture show
Width Of Watch Belt: Approx 2.00cm
Watch Belt Material: Fabric
Watch Belt Colour:as the picture show
Length Of Watch: Approx 23.00cm
Dialy Water (not for swimming or showering): Yes
The sub-dials are decorations, non-functional
Colors may not appear exactly as seen on photo in real life due to variations between the computer monitors and naked eye color difference.
Package Content:
1xWatch(without retail package)
</v>
      </c>
      <c r="T244" s="3" t="str">
        <f t="shared" si="306"/>
        <v>Quantity:1
Watch Case Diameter: Approx 4.00cm
Watch Case Material:Alloy
Watch Dial Color:as the picture show
Width Of Watch Belt: Approx 2.00cm
Watch Belt Material: Fabric
Watch Belt Colour:as the picture show
Length Of Watch: Approx 23.00cm
Dialy Water (not for swimming or showering): Yes
The sub-dials are decorations, non-functional
Colors may not appear exactly as seen on photo in real life due to variations between the computer monitors and naked eye color difference.
Package Content:
1xWatch(without retail package)
</v>
      </c>
      <c r="U244" s="3" t="str">
        <f t="shared" si="306"/>
        <v>Watch Case Diameter: Approx 4.00cm
Watch Case Material:Alloy
Watch Dial Color:as the picture show
Width Of Watch Belt: Approx 2.00cm
Watch Belt Material: Fabric
Watch Belt Colour:as the picture show
Length Of Watch: Approx 23.00cm
Dialy Water (not for swimming or showering): Yes
The sub-dials are decorations, non-functional
Colors may not appear exactly as seen on photo in real life due to variations between the computer monitors and naked eye color difference.
Package Content:
1xWatch(without retail package)
</v>
      </c>
      <c r="V244" s="3" t="str">
        <f t="shared" si="306"/>
        <v>Watch Case Material:Alloy
Watch Dial Color:as the picture show
Width Of Watch Belt: Approx 2.00cm
Watch Belt Material: Fabric
Watch Belt Colour:as the picture show
Length Of Watch: Approx 23.00cm
Dialy Water (not for swimming or showering): Yes
The sub-dials are decorations, non-functional
Colors may not appear exactly as seen on photo in real life due to variations between the computer monitors and naked eye color difference.
Package Content:
1xWatch(without retail package)
</v>
      </c>
      <c r="W244" s="3" t="str">
        <f t="shared" si="306"/>
        <v>Watch Dial Color:as the picture show
Width Of Watch Belt: Approx 2.00cm
Watch Belt Material: Fabric
Watch Belt Colour:as the picture show
Length Of Watch: Approx 23.00cm
Dialy Water (not for swimming or showering): Yes
The sub-dials are decorations, non-functional
Colors may not appear exactly as seen on photo in real life due to variations between the computer monitors and naked eye color difference.
Package Content:
1xWatch(without retail package)
</v>
      </c>
      <c r="X244" s="3" t="str">
        <f t="shared" si="306"/>
        <v>Width Of Watch Belt: Approx 2.00cm
Watch Belt Material: Fabric
Watch Belt Colour:as the picture show
Length Of Watch: Approx 23.00cm
Dialy Water (not for swimming or showering): Yes
The sub-dials are decorations, non-functional
Colors may not appear exactly as seen on photo in real life due to variations between the computer monitors and naked eye color difference.
Package Content:
1xWatch(without retail package)
</v>
      </c>
      <c r="Y244" s="2" t="str">
        <f t="shared" si="249"/>
        <v>Herunwer 【Service】 If you have any questions, please feel free to contact us and we will answer your questions as soon as possible.</v>
      </c>
      <c r="Z244" s="3" t="s">
        <v>59</v>
      </c>
      <c r="AA244" s="3" t="str">
        <f t="shared" si="250"/>
        <v>new and high quality .</v>
      </c>
      <c r="AB244" s="2" t="str">
        <f t="shared" si="251"/>
        <v>Quantity:1</v>
      </c>
      <c r="AC244" s="2" t="str">
        <f t="shared" si="252"/>
        <v>Watch Case Diameter: Approx 4.00cm</v>
      </c>
      <c r="AD244" s="2" t="str">
        <f t="shared" si="253"/>
        <v>Watch Case Material:Alloy</v>
      </c>
      <c r="AE244" s="2" t="str">
        <f t="shared" si="254"/>
        <v>Watch Dial Color:as the picture show</v>
      </c>
      <c r="AF244" t="s">
        <v>631</v>
      </c>
      <c r="AG244" t="s">
        <v>471</v>
      </c>
      <c r="AH244" t="s">
        <v>631</v>
      </c>
      <c r="AJ244" t="s">
        <v>631</v>
      </c>
      <c r="AK244" t="s">
        <v>631</v>
      </c>
      <c r="AL244" t="s">
        <v>613</v>
      </c>
      <c r="AM244" t="s">
        <v>1079</v>
      </c>
      <c r="AN244" s="5">
        <v>0.08</v>
      </c>
      <c r="AO244">
        <v>13.99</v>
      </c>
      <c r="AP244">
        <v>5.6</v>
      </c>
      <c r="AQ244">
        <v>5.99</v>
      </c>
      <c r="AR244" t="str">
        <f t="shared" si="255"/>
        <v>202411999000529084</v>
      </c>
      <c r="AU244" t="s">
        <v>67</v>
      </c>
      <c r="BA244" t="s">
        <v>3990</v>
      </c>
      <c r="BB244" t="s">
        <v>3991</v>
      </c>
      <c r="BC244" t="s">
        <v>3992</v>
      </c>
      <c r="BD244" t="s">
        <v>3993</v>
      </c>
      <c r="BE244" t="s">
        <v>3994</v>
      </c>
      <c r="BF244" t="s">
        <v>3995</v>
      </c>
      <c r="BG244"/>
      <c r="BH244"/>
      <c r="BI244"/>
      <c r="BJ244" t="s">
        <v>3996</v>
      </c>
      <c r="BK244" t="str">
        <f t="shared" si="256"/>
        <v>http://23.94.38.62/bktpT0phb0RPZVdVVHdTbXcxeGk2dDdHNzlFNWtMeUhjR1gzYzlXSmpUYlBlblIyNDcwY3h2NHhKNnR4ajdIaEkzcitDYUF4aml3PQ.jpg@100</v>
      </c>
      <c r="BL244" t="s">
        <v>3988</v>
      </c>
      <c r="BN244" t="s">
        <v>3997</v>
      </c>
      <c r="BO244" t="s">
        <v>3998</v>
      </c>
      <c r="BP244" t="s">
        <v>3999</v>
      </c>
      <c r="BQ244" t="s">
        <v>4000</v>
      </c>
    </row>
    <row r="245" ht="50" customHeight="1" spans="1:69">
      <c r="A245" t="s">
        <v>4001</v>
      </c>
      <c r="B245" t="s">
        <v>54</v>
      </c>
      <c r="C245" t="s">
        <v>55</v>
      </c>
      <c r="D245" t="s">
        <v>56</v>
      </c>
      <c r="E245"/>
      <c r="F245" t="str">
        <f t="shared" si="240"/>
        <v>2WXX20250106-XYQ50421132A-Herunwer</v>
      </c>
      <c r="G245" t="str">
        <f t="shared" si="241"/>
        <v>2WXX20250106--Herunwer</v>
      </c>
      <c r="J245" t="str">
        <f t="shared" si="242"/>
        <v>Luxury Fashion Faux Leather Mens Quartz Analog Watch Watches Black</v>
      </c>
      <c r="K245" t="s">
        <v>57</v>
      </c>
      <c r="L245" t="str">
        <f t="shared" si="243"/>
        <v>Herunwer Luxury Fashion Faux Leather Mens Quartz Analog Watch Watches Black</v>
      </c>
      <c r="M245">
        <f t="shared" si="244"/>
        <v>75</v>
      </c>
      <c r="N245" t="s">
        <v>4002</v>
      </c>
      <c r="O245" s="2" t="str">
        <f t="shared" si="245"/>
        <v>Luxury Fashion Faux Leather Mens Quartz Analog Watch Watches&lt;br&gt;Feature:&lt;br&gt;new and high quality&lt;br&gt;Movement: Quartz&lt;br&gt;Band Material: Leather&lt;br&gt;Case Material: Stainless steel&lt;br&gt;Display Type: Analog&lt;br&gt;Case</v>
      </c>
      <c r="P245" s="2" t="str">
        <f t="shared" si="246"/>
        <v>Luxury Fashion Faux Leather Mens Quartz Analog Watch Watches&lt;br&gt;Feature:&lt;br&gt;new and high quality&lt;br&gt;Movement: Quartz&lt;br&gt;Band Material: Leather&lt;br&gt;Case Material: Stainless steel&lt;br&gt;Display Type: Analog&lt;br&gt;Case</v>
      </c>
      <c r="Q245" s="2" t="str">
        <f t="shared" si="247"/>
        <v>Luxury Fashion Faux Leather Mens Quartz Analog Watch Watches
Feature:
new and high quality
Movement: Quartz
Band Material: Leather
Case Material: Stainless steel
Display Type: Analog
Case</v>
      </c>
      <c r="R245" s="2" t="str">
        <f t="shared" ref="R245:X245" si="307">REPLACE(Q245,1,FIND(CHAR(10),Q245),)</f>
        <v>Feature:
new and high quality
Movement: Quartz
Band Material: Leather
Case Material: Stainless steel
Display Type: Analog
Case</v>
      </c>
      <c r="S245" s="3" t="str">
        <f t="shared" si="307"/>
        <v>new and high quality
Movement: Quartz
Band Material: Leather
Case Material: Stainless steel
Display Type: Analog
Case</v>
      </c>
      <c r="T245" s="3" t="str">
        <f t="shared" si="307"/>
        <v>Movement: Quartz
Band Material: Leather
Case Material: Stainless steel
Display Type: Analog
Case</v>
      </c>
      <c r="U245" s="3" t="str">
        <f t="shared" si="307"/>
        <v>Band Material: Leather
Case Material: Stainless steel
Display Type: Analog
Case</v>
      </c>
      <c r="V245" s="3" t="str">
        <f t="shared" si="307"/>
        <v>Case Material: Stainless steel
Display Type: Analog
Case</v>
      </c>
      <c r="W245" s="3" t="str">
        <f t="shared" si="307"/>
        <v>Display Type: Analog
Case</v>
      </c>
      <c r="X245" s="3" t="str">
        <f t="shared" si="307"/>
        <v>Case</v>
      </c>
      <c r="Y245" s="2" t="str">
        <f t="shared" si="249"/>
        <v>Herunwer 【Service】 If you have any questions, please feel free to contact us and we will answer your questions as soon as possible.</v>
      </c>
      <c r="Z245" s="3" t="s">
        <v>59</v>
      </c>
      <c r="AA245" s="3" t="str">
        <f t="shared" si="250"/>
        <v>new and high quality</v>
      </c>
      <c r="AB245" s="2" t="str">
        <f t="shared" si="251"/>
        <v>Movement: Quartz</v>
      </c>
      <c r="AC245" s="2" t="str">
        <f t="shared" si="252"/>
        <v>Band Material: Leather</v>
      </c>
      <c r="AD245" s="2" t="str">
        <f t="shared" si="253"/>
        <v>Case Material: Stainless steel</v>
      </c>
      <c r="AE245" s="2" t="str">
        <f t="shared" si="254"/>
        <v>Display Type: Analog</v>
      </c>
      <c r="AF245" t="s">
        <v>631</v>
      </c>
      <c r="AG245" t="s">
        <v>1212</v>
      </c>
      <c r="AH245" t="s">
        <v>631</v>
      </c>
      <c r="AJ245" t="s">
        <v>631</v>
      </c>
      <c r="AK245" t="s">
        <v>631</v>
      </c>
      <c r="AL245" t="s">
        <v>613</v>
      </c>
      <c r="AM245" t="s">
        <v>1079</v>
      </c>
      <c r="AN245" s="5">
        <v>0.08</v>
      </c>
      <c r="AO245">
        <v>13.99</v>
      </c>
      <c r="AP245">
        <v>5.6</v>
      </c>
      <c r="AQ245">
        <v>5.99</v>
      </c>
      <c r="AR245" t="str">
        <f t="shared" si="255"/>
        <v>202411999000529084</v>
      </c>
      <c r="AU245" t="s">
        <v>67</v>
      </c>
      <c r="BA245" t="s">
        <v>4003</v>
      </c>
      <c r="BB245" t="s">
        <v>4004</v>
      </c>
      <c r="BC245" t="s">
        <v>4005</v>
      </c>
      <c r="BD245" t="s">
        <v>4006</v>
      </c>
      <c r="BE245" t="s">
        <v>4007</v>
      </c>
      <c r="BF245"/>
      <c r="BG245"/>
      <c r="BH245"/>
      <c r="BI245"/>
      <c r="BJ245" t="s">
        <v>4008</v>
      </c>
      <c r="BK245" t="str">
        <f t="shared" si="256"/>
        <v>http://23.94.38.62/V1BtL1NVRHZLOUhydCtldXRseGpTMUN6M0FlMmhUYitOajZhRUhGZ09SampFc0lyT2lnMFhkTy9TS0VXVlZwS3dEaHZ3OVJ4REhnPQ.jpg@100</v>
      </c>
      <c r="BL245" t="s">
        <v>4001</v>
      </c>
      <c r="BN245" t="s">
        <v>4009</v>
      </c>
      <c r="BO245" t="s">
        <v>4010</v>
      </c>
      <c r="BP245" t="s">
        <v>4011</v>
      </c>
      <c r="BQ245" t="s">
        <v>4012</v>
      </c>
    </row>
    <row r="246" ht="50" customHeight="1" spans="1:69">
      <c r="A246" t="s">
        <v>4013</v>
      </c>
      <c r="B246" t="s">
        <v>54</v>
      </c>
      <c r="C246" t="s">
        <v>55</v>
      </c>
      <c r="D246" t="s">
        <v>56</v>
      </c>
      <c r="E246"/>
      <c r="F246" t="str">
        <f t="shared" si="240"/>
        <v>2WXX20250106-CFF61119401DB-Herunwer</v>
      </c>
      <c r="G246" t="str">
        <f t="shared" si="241"/>
        <v>2WXX20250106--Herunwer</v>
      </c>
      <c r="J246" t="str">
        <f t="shared" si="242"/>
        <v>Women Casual Faux Leather Quartz Analog Wrist Watch</v>
      </c>
      <c r="K246" t="s">
        <v>57</v>
      </c>
      <c r="L246" t="str">
        <f t="shared" si="243"/>
        <v>Herunwer Women Casual Faux Leather Quartz Analog Wrist Watch</v>
      </c>
      <c r="M246">
        <f t="shared" si="244"/>
        <v>60</v>
      </c>
      <c r="N246" t="s">
        <v>4014</v>
      </c>
      <c r="O246" s="2" t="str">
        <f t="shared" si="245"/>
        <v>Women Casual Faux Leather Quartz Analog Wrist Watch&lt;br&gt;Feature:&lt;br&gt;new and.&lt;br&gt;Quantity: 1&lt;br&gt;Gender: Women&lt;br&gt;Style: Casual&lt;br&gt;Movement: Quartz&lt;br&gt;Display: Analog&lt;br&gt;Band Material: Faux Leather&lt;br&gt;Case Material: Alloy&lt;br&gt;Dial Window Type: Glass&lt;br&gt;Dial Type: Alloy&lt;br&gt;Clasp Type: Hook Buckle&lt;br&gt;Life Watch case Diameter:38mm&lt;br&gt;Band Length:180mm Thickness: 9mm&lt;br&gt;Band Width:12mm&lt;br&gt;Package Content:&lt;br&gt;1X Watch (NO Retail Box. Packed Safely in Bubble Bag)&lt;br&gt;</v>
      </c>
      <c r="P246" s="2" t="str">
        <f t="shared" si="246"/>
        <v>Women Casual Faux Leather Quartz Analog Wrist Watch&lt;br&gt;Feature:&lt;br&gt;new and.&lt;br&gt;Quantity: 1&lt;br&gt;Gender: Women&lt;br&gt;Style: Casual&lt;br&gt;Movement: Quartz&lt;br&gt;Display: Analog&lt;br&gt;Band Material: Faux Leather&lt;br&gt;Case Material: Alloy&lt;br&gt;Dial Window Type: Glass&lt;br&gt;Dial Type: Alloy&lt;br&gt;Clasp Type: Hook Buckle&lt;br&gt;Life Watch case Diameter:38mm&lt;br&gt;Band Length:180mm Thickness: 9mm&lt;br&gt;Band Width:12mm&lt;br&gt;Package Content:&lt;br&gt;1X Watch (NO Retail Box. Packed Safely in Bubble Bag)&lt;br&gt;</v>
      </c>
      <c r="Q246" s="2" t="str">
        <f t="shared" si="247"/>
        <v>Women Casual Faux Leather Quartz Analog Wrist Watch
Feature:
new and.
Quantity: 1
Gender: Women
Style: Casual
Movement: Quartz
Display: Analog
Band Material: Faux Leather
Case Material: Alloy
Dial Window Type: Glass
Dial Type: Alloy
Clasp Type: Hook Buckle
Life Watch case Diameter:38mm
Band Length:180mm Thickness: 9mm
Band Width:12mm
Package Content:
1X Watch (NO Retail Box. Packed Safely in Bubble Bag)
</v>
      </c>
      <c r="R246" s="2" t="str">
        <f t="shared" ref="R246:X246" si="308">REPLACE(Q246,1,FIND(CHAR(10),Q246),)</f>
        <v>Feature:
new and.
Quantity: 1
Gender: Women
Style: Casual
Movement: Quartz
Display: Analog
Band Material: Faux Leather
Case Material: Alloy
Dial Window Type: Glass
Dial Type: Alloy
Clasp Type: Hook Buckle
Life Watch case Diameter:38mm
Band Length:180mm Thickness: 9mm
Band Width:12mm
Package Content:
1X Watch (NO Retail Box. Packed Safely in Bubble Bag)
</v>
      </c>
      <c r="S246" s="3" t="str">
        <f t="shared" si="308"/>
        <v>new and.
Quantity: 1
Gender: Women
Style: Casual
Movement: Quartz
Display: Analog
Band Material: Faux Leather
Case Material: Alloy
Dial Window Type: Glass
Dial Type: Alloy
Clasp Type: Hook Buckle
Life Watch case Diameter:38mm
Band Length:180mm Thickness: 9mm
Band Width:12mm
Package Content:
1X Watch (NO Retail Box. Packed Safely in Bubble Bag)
</v>
      </c>
      <c r="T246" s="3" t="str">
        <f t="shared" si="308"/>
        <v>Quantity: 1
Gender: Women
Style: Casual
Movement: Quartz
Display: Analog
Band Material: Faux Leather
Case Material: Alloy
Dial Window Type: Glass
Dial Type: Alloy
Clasp Type: Hook Buckle
Life Watch case Diameter:38mm
Band Length:180mm Thickness: 9mm
Band Width:12mm
Package Content:
1X Watch (NO Retail Box. Packed Safely in Bubble Bag)
</v>
      </c>
      <c r="U246" s="3" t="str">
        <f t="shared" si="308"/>
        <v>Gender: Women
Style: Casual
Movement: Quartz
Display: Analog
Band Material: Faux Leather
Case Material: Alloy
Dial Window Type: Glass
Dial Type: Alloy
Clasp Type: Hook Buckle
Life Watch case Diameter:38mm
Band Length:180mm Thickness: 9mm
Band Width:12mm
Package Content:
1X Watch (NO Retail Box. Packed Safely in Bubble Bag)
</v>
      </c>
      <c r="V246" s="3" t="str">
        <f t="shared" si="308"/>
        <v>Style: Casual
Movement: Quartz
Display: Analog
Band Material: Faux Leather
Case Material: Alloy
Dial Window Type: Glass
Dial Type: Alloy
Clasp Type: Hook Buckle
Life Watch case Diameter:38mm
Band Length:180mm Thickness: 9mm
Band Width:12mm
Package Content:
1X Watch (NO Retail Box. Packed Safely in Bubble Bag)
</v>
      </c>
      <c r="W246" s="3" t="str">
        <f t="shared" si="308"/>
        <v>Movement: Quartz
Display: Analog
Band Material: Faux Leather
Case Material: Alloy
Dial Window Type: Glass
Dial Type: Alloy
Clasp Type: Hook Buckle
Life Watch case Diameter:38mm
Band Length:180mm Thickness: 9mm
Band Width:12mm
Package Content:
1X Watch (NO Retail Box. Packed Safely in Bubble Bag)
</v>
      </c>
      <c r="X246" s="3" t="str">
        <f t="shared" si="308"/>
        <v>Display: Analog
Band Material: Faux Leather
Case Material: Alloy
Dial Window Type: Glass
Dial Type: Alloy
Clasp Type: Hook Buckle
Life Watch case Diameter:38mm
Band Length:180mm Thickness: 9mm
Band Width:12mm
Package Content:
1X Watch (NO Retail Box. Packed Safely in Bubble Bag)
</v>
      </c>
      <c r="Y246" s="2" t="str">
        <f t="shared" si="249"/>
        <v>Herunwer 【Service】 If you have any questions, please feel free to contact us and we will answer your questions as soon as possible.</v>
      </c>
      <c r="Z246" s="3" t="s">
        <v>59</v>
      </c>
      <c r="AA246" s="3" t="str">
        <f t="shared" si="250"/>
        <v>new and.</v>
      </c>
      <c r="AB246" s="2" t="str">
        <f t="shared" si="251"/>
        <v>Quantity: 1</v>
      </c>
      <c r="AC246" s="2" t="str">
        <f t="shared" si="252"/>
        <v>Gender: Women</v>
      </c>
      <c r="AD246" s="2" t="str">
        <f t="shared" si="253"/>
        <v>Style: Casual</v>
      </c>
      <c r="AE246" s="2" t="str">
        <f t="shared" si="254"/>
        <v>Movement: Quartz</v>
      </c>
      <c r="AF246" t="s">
        <v>4015</v>
      </c>
      <c r="AG246" t="s">
        <v>4016</v>
      </c>
      <c r="AH246" t="s">
        <v>631</v>
      </c>
      <c r="AJ246" t="s">
        <v>631</v>
      </c>
      <c r="AK246" t="s">
        <v>631</v>
      </c>
      <c r="AL246" t="s">
        <v>1048</v>
      </c>
      <c r="AM246" t="s">
        <v>689</v>
      </c>
      <c r="AN246" s="5">
        <v>0.07</v>
      </c>
      <c r="AO246">
        <v>13.99</v>
      </c>
      <c r="AP246">
        <v>5.54</v>
      </c>
      <c r="AQ246">
        <v>5.99</v>
      </c>
      <c r="AR246" t="str">
        <f t="shared" si="255"/>
        <v>202411999000529084</v>
      </c>
      <c r="AU246" t="s">
        <v>67</v>
      </c>
      <c r="BA246" t="s">
        <v>4017</v>
      </c>
      <c r="BB246" t="s">
        <v>4018</v>
      </c>
      <c r="BC246"/>
      <c r="BD246"/>
      <c r="BE246"/>
      <c r="BK246" t="str">
        <f t="shared" si="256"/>
        <v>http://23.94.38.62/QVpMeDZSZndJZWYvR2VNQmtBL2x0SXg2WlNBMlMySjk0ZUVidlhEZzJsM0ZsVVhIZDVKWVhNeGtGMUppVGVNd1JNdXhuVS8wQUxvPQ.jpg</v>
      </c>
      <c r="BL246" t="s">
        <v>4013</v>
      </c>
      <c r="BN246" t="s">
        <v>4019</v>
      </c>
      <c r="BO246" t="s">
        <v>4020</v>
      </c>
      <c r="BP246" t="s">
        <v>4021</v>
      </c>
      <c r="BQ246" t="s">
        <v>4022</v>
      </c>
    </row>
    <row r="247" ht="50" customHeight="1" spans="1:69">
      <c r="A247" t="s">
        <v>4023</v>
      </c>
      <c r="B247" t="s">
        <v>54</v>
      </c>
      <c r="C247" t="s">
        <v>55</v>
      </c>
      <c r="D247" t="s">
        <v>56</v>
      </c>
      <c r="E247"/>
      <c r="F247" t="str">
        <f t="shared" si="240"/>
        <v>2WXX20250106-YXP51009653-Herunwer</v>
      </c>
      <c r="G247" t="str">
        <f t="shared" si="241"/>
        <v>2WXX20250106--Herunwer</v>
      </c>
      <c r="J247" t="str">
        <f t="shared" si="242"/>
        <v>Punk Chain Skull Women Men Bracelet Cuff Gothic Wrist Watch </v>
      </c>
      <c r="K247" t="s">
        <v>57</v>
      </c>
      <c r="L247" t="str">
        <f t="shared" si="243"/>
        <v>Herunwer Punk Chain Skull Women Men Bracelet Cuff Gothic Wrist Watch </v>
      </c>
      <c r="M247">
        <f t="shared" si="244"/>
        <v>69</v>
      </c>
      <c r="N247" t="s">
        <v>4024</v>
      </c>
      <c r="O247" s="2" t="str">
        <f t="shared" si="245"/>
        <v>Punk Chain Skull Band Women Men Bracelet Cuff Gothic Wrist Watch Feature:&lt;br&gt;new and high quality&lt;br&gt;A classic look, this fashion analog quartz wrist watch is specially designed with metal case and faux leather band&lt;br&gt;Material: Synthetic Leather and Stainless Steel&lt;br&gt;Gender: Women,Men&lt;br&gt;Style: Fashion, Punk,&lt;br&gt;Color:Black Total Length: 22.5 cm approx.&lt;br&gt;Case Diameter:2cm approx.&lt;br&gt;Dial width is about 2cm&lt;br&gt;Band Material: Synthetic Leather &amp; Alloy&lt;br&gt;Dial: Quartz Movement&lt;br&gt;Package Content:&lt;br&gt;1 x Watch</v>
      </c>
      <c r="P247" s="2" t="str">
        <f t="shared" si="246"/>
        <v>Punk Chain Skull Band Women Men Bracelet Cuff Gothic Wrist Watch Feature:&lt;br&gt;new and high quality&lt;br&gt;A classic look, this fashion analog quartz wrist watch is specially designed with metal case and faux leather band&lt;br&gt;Material: Synthetic Leather and Stainless Steel&lt;br&gt;Gender: Women,Men&lt;br&gt;Style: Fashion, Punk,&lt;br&gt;Color:Black Total Length: 22.5 cm approx.&lt;br&gt;Case Diameter:2cm approx.&lt;br&gt;Dial width is about 2cm&lt;br&gt;Band Material: Synthetic Leather &amp; Alloy&lt;br&gt;Dial: Quartz Movement&lt;br&gt;Package Content:&lt;br&gt;1 x Watch</v>
      </c>
      <c r="Q247" s="2" t="str">
        <f t="shared" si="247"/>
        <v>Punk Chain Skull Band Women Men Bracelet Cuff Gothic Wrist Watch Feature:
new and high quality
A classic look, this fashion analog quartz wrist watch is specially designed with metal case and faux leather band
Material: Synthetic Leather and Stainless Steel
Gender: Women,Men
Style: Fashion, Punk,
Color:Black Total Length: 22.5 cm approx.
Case Diameter:2cm approx.
Dial width is about 2cm
Band Material: Synthetic Leather &amp; Alloy
Dial: Quartz Movement
Package Content:
1 x Watch</v>
      </c>
      <c r="R247" s="2" t="str">
        <f t="shared" ref="R247:X247" si="309">REPLACE(Q247,1,FIND(CHAR(10),Q247),)</f>
        <v>new and high quality
A classic look, this fashion analog quartz wrist watch is specially designed with metal case and faux leather band
Material: Synthetic Leather and Stainless Steel
Gender: Women,Men
Style: Fashion, Punk,
Color:Black Total Length: 22.5 cm approx.
Case Diameter:2cm approx.
Dial width is about 2cm
Band Material: Synthetic Leather &amp; Alloy
Dial: Quartz Movement
Package Content:
1 x Watch</v>
      </c>
      <c r="S247" s="3" t="str">
        <f t="shared" si="309"/>
        <v>A classic look, this fashion analog quartz wrist watch is specially designed with metal case and faux leather band
Material: Synthetic Leather and Stainless Steel
Gender: Women,Men
Style: Fashion, Punk,
Color:Black Total Length: 22.5 cm approx.
Case Diameter:2cm approx.
Dial width is about 2cm
Band Material: Synthetic Leather &amp; Alloy
Dial: Quartz Movement
Package Content:
1 x Watch</v>
      </c>
      <c r="T247" s="3" t="str">
        <f t="shared" si="309"/>
        <v>Material: Synthetic Leather and Stainless Steel
Gender: Women,Men
Style: Fashion, Punk,
Color:Black Total Length: 22.5 cm approx.
Case Diameter:2cm approx.
Dial width is about 2cm
Band Material: Synthetic Leather &amp; Alloy
Dial: Quartz Movement
Package Content:
1 x Watch</v>
      </c>
      <c r="U247" s="3" t="str">
        <f t="shared" si="309"/>
        <v>Gender: Women,Men
Style: Fashion, Punk,
Color:Black Total Length: 22.5 cm approx.
Case Diameter:2cm approx.
Dial width is about 2cm
Band Material: Synthetic Leather &amp; Alloy
Dial: Quartz Movement
Package Content:
1 x Watch</v>
      </c>
      <c r="V247" s="3" t="str">
        <f t="shared" si="309"/>
        <v>Style: Fashion, Punk,
Color:Black Total Length: 22.5 cm approx.
Case Diameter:2cm approx.
Dial width is about 2cm
Band Material: Synthetic Leather &amp; Alloy
Dial: Quartz Movement
Package Content:
1 x Watch</v>
      </c>
      <c r="W247" s="3" t="str">
        <f t="shared" si="309"/>
        <v>Color:Black Total Length: 22.5 cm approx.
Case Diameter:2cm approx.
Dial width is about 2cm
Band Material: Synthetic Leather &amp; Alloy
Dial: Quartz Movement
Package Content:
1 x Watch</v>
      </c>
      <c r="X247" s="3" t="str">
        <f t="shared" si="309"/>
        <v>Case Diameter:2cm approx.
Dial width is about 2cm
Band Material: Synthetic Leather &amp; Alloy
Dial: Quartz Movement
Package Content:
1 x Watch</v>
      </c>
      <c r="Y247" s="2" t="str">
        <f t="shared" si="249"/>
        <v>Herunwer 【Service】 If you have any questions, please feel free to contact us and we will answer your questions as soon as possible.</v>
      </c>
      <c r="Z247" s="3" t="s">
        <v>59</v>
      </c>
      <c r="AA247" s="3" t="str">
        <f t="shared" si="250"/>
        <v>A classic look, this fashion analog quartz wrist watch is specially designed with metal case and faux leather band</v>
      </c>
      <c r="AB247" s="2" t="str">
        <f t="shared" si="251"/>
        <v>Material: Synthetic Leather and Stainless Steel</v>
      </c>
      <c r="AC247" s="2" t="str">
        <f t="shared" si="252"/>
        <v>Gender: Women,Men</v>
      </c>
      <c r="AD247" s="2" t="str">
        <f t="shared" si="253"/>
        <v>Style: Fashion, Punk,</v>
      </c>
      <c r="AE247" s="2" t="str">
        <f t="shared" si="254"/>
        <v>Color:Black Total Length: 22.5 cm approx.</v>
      </c>
      <c r="AF247" t="s">
        <v>631</v>
      </c>
      <c r="AG247" t="s">
        <v>4025</v>
      </c>
      <c r="AH247" t="s">
        <v>631</v>
      </c>
      <c r="AJ247" t="s">
        <v>631</v>
      </c>
      <c r="AK247" t="s">
        <v>631</v>
      </c>
      <c r="AL247" t="s">
        <v>4026</v>
      </c>
      <c r="AM247" t="s">
        <v>741</v>
      </c>
      <c r="AN247" s="5">
        <v>0.2</v>
      </c>
      <c r="AO247">
        <v>21.99</v>
      </c>
      <c r="AP247">
        <v>8.89</v>
      </c>
      <c r="AQ247">
        <v>8.99</v>
      </c>
      <c r="AR247" t="str">
        <f t="shared" si="255"/>
        <v>202411999000529084</v>
      </c>
      <c r="AU247" t="s">
        <v>67</v>
      </c>
      <c r="BA247" t="s">
        <v>4027</v>
      </c>
      <c r="BB247" t="s">
        <v>4028</v>
      </c>
      <c r="BC247" t="s">
        <v>4029</v>
      </c>
      <c r="BD247" t="s">
        <v>4030</v>
      </c>
      <c r="BE247" t="s">
        <v>4031</v>
      </c>
      <c r="BF247" t="s">
        <v>4032</v>
      </c>
      <c r="BG247" t="s">
        <v>4033</v>
      </c>
      <c r="BH247" t="s">
        <v>4034</v>
      </c>
      <c r="BI247" t="s">
        <v>4035</v>
      </c>
      <c r="BJ247"/>
      <c r="BK247" t="str">
        <f t="shared" si="256"/>
        <v>http://23.94.38.62/V3k2eUJadTNtVmdocW1UeXAwQXZ0VTdKSnIzQWt3WU02K0Vsc25HeGpNa0Z1S2tTOWovVlFtRHhWSnAyNG9qVGtPVk9oc1dFNC84PQ.jpg</v>
      </c>
      <c r="BL247" t="s">
        <v>4023</v>
      </c>
      <c r="BN247" t="s">
        <v>4036</v>
      </c>
      <c r="BO247" t="s">
        <v>4037</v>
      </c>
      <c r="BP247" t="s">
        <v>4038</v>
      </c>
      <c r="BQ247" t="s">
        <v>4039</v>
      </c>
    </row>
    <row r="248" ht="50" customHeight="1" spans="1:69">
      <c r="A248" t="s">
        <v>4040</v>
      </c>
      <c r="B248" t="s">
        <v>54</v>
      </c>
      <c r="C248" t="s">
        <v>55</v>
      </c>
      <c r="D248" t="s">
        <v>56</v>
      </c>
      <c r="E248"/>
      <c r="F248" t="str">
        <f t="shared" si="240"/>
        <v>2WXX20250106-WDD50416285A-Herunwer</v>
      </c>
      <c r="G248" t="str">
        <f t="shared" si="241"/>
        <v>2WXX20250106--Herunwer</v>
      </c>
      <c r="J248" t="str">
        <f t="shared" si="242"/>
        <v>New Vintage Pendant Pocket Quartz Pocket Watch Necklace</v>
      </c>
      <c r="K248" t="s">
        <v>57</v>
      </c>
      <c r="L248" t="str">
        <f t="shared" si="243"/>
        <v>Herunwer New Vintage Pendant Pocket Quartz Pocket Watch Necklace</v>
      </c>
      <c r="M248">
        <f t="shared" si="244"/>
        <v>64</v>
      </c>
      <c r="N248" t="s">
        <v>4041</v>
      </c>
      <c r="O248" s="2" t="str">
        <f t="shared" si="245"/>
        <v>New Vintage Pendant Pocket Quartz Pocket Watch Necklace&lt;br&gt;Feature:&lt;br&gt;new and high quality .&lt;br&gt;Gender : Unisex&lt;br&gt;Fashion Lovely And High Quality Casual Pocket Watch!&lt;br&gt;Type: Pocket Watch Necklace&lt;br&gt;Material: Stainless Metal&lt;br&gt;</v>
      </c>
      <c r="P248" s="2" t="str">
        <f t="shared" si="246"/>
        <v>New Vintage Pendant Pocket Quartz Pocket Watch Necklace&lt;br&gt;Feature:&lt;br&gt;new and high quality .&lt;br&gt;Gender : Unisex&lt;br&gt;Fashion Lovely And High Quality Casual Pocket Watch!&lt;br&gt;Type: Pocket Watch Necklace&lt;br&gt;Material: Stainless Metal&lt;br&gt;</v>
      </c>
      <c r="Q248" s="2" t="str">
        <f t="shared" si="247"/>
        <v>New Vintage Pendant Pocket Quartz Pocket Watch Necklace
Feature:
new and high quality .
Gender : Unisex
Fashion Lovely And High Quality Casual Pocket Watch!
Type: Pocket Watch Necklace
Material: Stainless Metal
</v>
      </c>
      <c r="R248" s="2" t="str">
        <f t="shared" ref="R248:X248" si="310">REPLACE(Q248,1,FIND(CHAR(10),Q248),)</f>
        <v>Feature:
new and high quality .
Gender : Unisex
Fashion Lovely And High Quality Casual Pocket Watch!
Type: Pocket Watch Necklace
Material: Stainless Metal
</v>
      </c>
      <c r="S248" s="3" t="str">
        <f t="shared" si="310"/>
        <v>new and high quality .
Gender : Unisex
Fashion Lovely And High Quality Casual Pocket Watch!
Type: Pocket Watch Necklace
Material: Stainless Metal
</v>
      </c>
      <c r="T248" s="3" t="str">
        <f t="shared" si="310"/>
        <v>Gender : Unisex
Fashion Lovely And High Quality Casual Pocket Watch!
Type: Pocket Watch Necklace
Material: Stainless Metal
</v>
      </c>
      <c r="U248" s="3" t="str">
        <f t="shared" si="310"/>
        <v>Fashion Lovely And High Quality Casual Pocket Watch!
Type: Pocket Watch Necklace
Material: Stainless Metal
</v>
      </c>
      <c r="V248" s="3" t="str">
        <f t="shared" si="310"/>
        <v>Type: Pocket Watch Necklace
Material: Stainless Metal
</v>
      </c>
      <c r="W248" s="3" t="str">
        <f t="shared" si="310"/>
        <v>Material: Stainless Metal
</v>
      </c>
      <c r="X248" s="3" t="str">
        <f t="shared" si="310"/>
        <v/>
      </c>
      <c r="Y248" s="2" t="str">
        <f t="shared" si="249"/>
        <v>Herunwer 【Service】 If you have any questions, please feel free to contact us and we will answer your questions as soon as possible.</v>
      </c>
      <c r="Z248" s="3" t="s">
        <v>59</v>
      </c>
      <c r="AA248" s="3" t="str">
        <f t="shared" si="250"/>
        <v>new and high quality .</v>
      </c>
      <c r="AB248" s="2" t="str">
        <f t="shared" si="251"/>
        <v>Gender : Unisex</v>
      </c>
      <c r="AC248" s="2" t="str">
        <f t="shared" si="252"/>
        <v>Fashion Lovely And High Quality Casual Pocket Watch!</v>
      </c>
      <c r="AD248" s="2" t="str">
        <f t="shared" si="253"/>
        <v>Type: Pocket Watch Necklace</v>
      </c>
      <c r="AE248" s="2" t="str">
        <f t="shared" si="254"/>
        <v>Material: Stainless Metal</v>
      </c>
      <c r="AF248" t="s">
        <v>631</v>
      </c>
      <c r="AG248" t="s">
        <v>4042</v>
      </c>
      <c r="AH248" t="s">
        <v>631</v>
      </c>
      <c r="AJ248" t="s">
        <v>631</v>
      </c>
      <c r="AK248" t="s">
        <v>631</v>
      </c>
      <c r="AL248" t="s">
        <v>1422</v>
      </c>
      <c r="AM248" t="s">
        <v>4043</v>
      </c>
      <c r="AN248" s="5">
        <v>0.11</v>
      </c>
      <c r="AO248">
        <v>15.99</v>
      </c>
      <c r="AP248">
        <v>6.33</v>
      </c>
      <c r="AQ248">
        <v>5.99</v>
      </c>
      <c r="AR248" t="str">
        <f t="shared" si="255"/>
        <v>202411999000529084</v>
      </c>
      <c r="AU248" t="s">
        <v>67</v>
      </c>
      <c r="BA248" t="s">
        <v>4044</v>
      </c>
      <c r="BB248" t="s">
        <v>4045</v>
      </c>
      <c r="BC248" t="s">
        <v>4046</v>
      </c>
      <c r="BD248" t="s">
        <v>4047</v>
      </c>
      <c r="BE248" t="s">
        <v>4048</v>
      </c>
      <c r="BK248" t="str">
        <f t="shared" si="256"/>
        <v>http://23.94.38.62/M0ZtNGNyc1JhakZkZ1pNMmVaYXFoRGJ2Y05xWk1wWm53V2xWN3BacUtlSVFiUjJDN2pUeFcwMXFOUEZGdDgrbGQzaUlHVHlpYUdoaHcwRDJNUHRxb3c9PQ.jpg</v>
      </c>
      <c r="BL248" t="s">
        <v>4040</v>
      </c>
      <c r="BN248" t="s">
        <v>4049</v>
      </c>
      <c r="BO248" t="s">
        <v>4050</v>
      </c>
      <c r="BP248" t="s">
        <v>4051</v>
      </c>
      <c r="BQ248" t="s">
        <v>4052</v>
      </c>
    </row>
    <row r="249" ht="50" customHeight="1" spans="1:69">
      <c r="A249" t="s">
        <v>4053</v>
      </c>
      <c r="B249" t="s">
        <v>54</v>
      </c>
      <c r="C249" t="s">
        <v>55</v>
      </c>
      <c r="D249" t="s">
        <v>56</v>
      </c>
      <c r="F249" t="str">
        <f t="shared" si="240"/>
        <v>2WXX20250106-ZZP70505826-Herunwer</v>
      </c>
      <c r="G249" t="str">
        <f t="shared" si="241"/>
        <v>2WXX20250106--Herunwer</v>
      </c>
      <c r="J249" t="str">
        <f t="shared" si="242"/>
        <v>Vintage Tone Design Chain Pendant Men's Pocket Watch Gift</v>
      </c>
      <c r="K249" t="s">
        <v>57</v>
      </c>
      <c r="L249" t="str">
        <f t="shared" si="243"/>
        <v>Herunwer Vintage Tone Design Chain Pendant Men's Pocket Watch Gift</v>
      </c>
      <c r="M249">
        <f t="shared" si="244"/>
        <v>66</v>
      </c>
      <c r="N249" t="s">
        <v>4054</v>
      </c>
      <c r="O249" s="2" t="str">
        <f t="shared" si="245"/>
        <v>Vintage Tone Design Chain Pendant Men's Pocket Watch Gift&lt;br&gt;Features:&lt;br&gt;new and high quality&lt;br&gt;Chain Material: copper steel&lt;br&gt;Case Material: copper tone metal&lt;br&gt;Dial diameter: 4.9cm&lt;br&gt;Dial thickness: 1cm&lt;br&gt;Bracelet length: 40cm&lt;br&gt;Total weight: 48.3g&lt;br&gt;Press the button on thetop to open the cover&lt;br&gt;Note: Dueto thedifference between different monitors, the picture may not reflect theactual color of the item. We guarantee the style is the same as shown in thepictures. Thank you! Package Included&lt;br&gt;1 x Pocket Watch</v>
      </c>
      <c r="P249" s="2" t="str">
        <f t="shared" si="246"/>
        <v>Vintage Tone Design Chain Pendant Men's Pocket Watch Gift&lt;br&gt;Features:&lt;br&gt;new and high quality&lt;br&gt;Chain Material: copper steel&lt;br&gt;Case Material: copper tone metal&lt;br&gt;Dial diameter: 4.9cm&lt;br&gt;Dial thickness: 1cm&lt;br&gt;Bracelet length: 40cm&lt;br&gt;Total weight: 48.3g&lt;br&gt;Press the button on thetop to open the cover&lt;br&gt;Note: Dueto thedifference between different monitors, the picture may not reflect theactual color of the item. We guarantee the style is the same as shown in thepictures. Thank you! Package Included&lt;br&gt;1 x Pocket Watch</v>
      </c>
      <c r="Q249" s="2" t="str">
        <f t="shared" si="247"/>
        <v>Vintage Tone Design Chain Pendant Men's Pocket Watch Gift
Features:
new and high quality
Chain Material: copper steel
Case Material: copper tone metal
Dial diameter: 4.9cm
Dial thickness: 1cm
Bracelet length: 40cm
Total weight: 48.3g
Press the button on thetop to open the cover
Note: Dueto thedifference between different monitors, the picture may not reflect theactual color of the item. We guarantee the style is the same as shown in thepictures. Thank you! Package Included
1 x Pocket Watch</v>
      </c>
      <c r="R249" s="2" t="str">
        <f t="shared" ref="R249:X249" si="311">REPLACE(Q249,1,FIND(CHAR(10),Q249),)</f>
        <v>Features:
new and high quality
Chain Material: copper steel
Case Material: copper tone metal
Dial diameter: 4.9cm
Dial thickness: 1cm
Bracelet length: 40cm
Total weight: 48.3g
Press the button on thetop to open the cover
Note: Dueto thedifference between different monitors, the picture may not reflect theactual color of the item. We guarantee the style is the same as shown in thepictures. Thank you! Package Included
1 x Pocket Watch</v>
      </c>
      <c r="S249" s="3" t="str">
        <f t="shared" si="311"/>
        <v>new and high quality
Chain Material: copper steel
Case Material: copper tone metal
Dial diameter: 4.9cm
Dial thickness: 1cm
Bracelet length: 40cm
Total weight: 48.3g
Press the button on thetop to open the cover
Note: Dueto thedifference between different monitors, the picture may not reflect theactual color of the item. We guarantee the style is the same as shown in thepictures. Thank you! Package Included
1 x Pocket Watch</v>
      </c>
      <c r="T249" s="3" t="str">
        <f t="shared" si="311"/>
        <v>Chain Material: copper steel
Case Material: copper tone metal
Dial diameter: 4.9cm
Dial thickness: 1cm
Bracelet length: 40cm
Total weight: 48.3g
Press the button on thetop to open the cover
Note: Dueto thedifference between different monitors, the picture may not reflect theactual color of the item. We guarantee the style is the same as shown in thepictures. Thank you! Package Included
1 x Pocket Watch</v>
      </c>
      <c r="U249" s="3" t="str">
        <f t="shared" si="311"/>
        <v>Case Material: copper tone metal
Dial diameter: 4.9cm
Dial thickness: 1cm
Bracelet length: 40cm
Total weight: 48.3g
Press the button on thetop to open the cover
Note: Dueto thedifference between different monitors, the picture may not reflect theactual color of the item. We guarantee the style is the same as shown in thepictures. Thank you! Package Included
1 x Pocket Watch</v>
      </c>
      <c r="V249" s="3" t="str">
        <f t="shared" si="311"/>
        <v>Dial diameter: 4.9cm
Dial thickness: 1cm
Bracelet length: 40cm
Total weight: 48.3g
Press the button on thetop to open the cover
Note: Dueto thedifference between different monitors, the picture may not reflect theactual color of the item. We guarantee the style is the same as shown in thepictures. Thank you! Package Included
1 x Pocket Watch</v>
      </c>
      <c r="W249" s="3" t="str">
        <f t="shared" si="311"/>
        <v>Dial thickness: 1cm
Bracelet length: 40cm
Total weight: 48.3g
Press the button on thetop to open the cover
Note: Dueto thedifference between different monitors, the picture may not reflect theactual color of the item. We guarantee the style is the same as shown in thepictures. Thank you! Package Included
1 x Pocket Watch</v>
      </c>
      <c r="X249" s="3" t="str">
        <f t="shared" si="311"/>
        <v>Bracelet length: 40cm
Total weight: 48.3g
Press the button on thetop to open the cover
Note: Dueto thedifference between different monitors, the picture may not reflect theactual color of the item. We guarantee the style is the same as shown in thepictures. Thank you! Package Included
1 x Pocket Watch</v>
      </c>
      <c r="Y249" s="2" t="str">
        <f t="shared" si="249"/>
        <v>Herunwer 【Service】 If you have any questions, please feel free to contact us and we will answer your questions as soon as possible.</v>
      </c>
      <c r="Z249" s="3" t="s">
        <v>59</v>
      </c>
      <c r="AA249" s="3" t="str">
        <f t="shared" si="250"/>
        <v>new and high quality</v>
      </c>
      <c r="AB249" s="2" t="str">
        <f t="shared" si="251"/>
        <v>Chain Material: copper steel</v>
      </c>
      <c r="AC249" s="2" t="str">
        <f t="shared" si="252"/>
        <v>Case Material: copper tone metal</v>
      </c>
      <c r="AD249" s="2" t="str">
        <f t="shared" si="253"/>
        <v>Dial diameter: 4.9cm</v>
      </c>
      <c r="AE249" s="2" t="str">
        <f t="shared" si="254"/>
        <v>Dial thickness: 1cm</v>
      </c>
      <c r="AF249" t="s">
        <v>631</v>
      </c>
      <c r="AG249" t="s">
        <v>4055</v>
      </c>
      <c r="AH249" t="s">
        <v>631</v>
      </c>
      <c r="AJ249" t="s">
        <v>631</v>
      </c>
      <c r="AK249" t="s">
        <v>631</v>
      </c>
      <c r="AL249" t="s">
        <v>1095</v>
      </c>
      <c r="AM249" t="s">
        <v>634</v>
      </c>
      <c r="AN249" s="5">
        <v>0.11</v>
      </c>
      <c r="AO249">
        <v>15.99</v>
      </c>
      <c r="AP249">
        <v>6.35</v>
      </c>
      <c r="AQ249">
        <v>5.99</v>
      </c>
      <c r="AR249" t="str">
        <f t="shared" si="255"/>
        <v>202411999000529084</v>
      </c>
      <c r="AU249" t="s">
        <v>67</v>
      </c>
      <c r="BA249" t="s">
        <v>4056</v>
      </c>
      <c r="BB249" t="s">
        <v>4057</v>
      </c>
      <c r="BC249" t="s">
        <v>4058</v>
      </c>
      <c r="BD249" t="s">
        <v>4059</v>
      </c>
      <c r="BE249" t="s">
        <v>4060</v>
      </c>
      <c r="BF249" t="s">
        <v>4061</v>
      </c>
      <c r="BG249" t="s">
        <v>4062</v>
      </c>
      <c r="BH249" t="s">
        <v>4063</v>
      </c>
      <c r="BI249" t="s">
        <v>4064</v>
      </c>
      <c r="BJ249"/>
      <c r="BK249" t="str">
        <f t="shared" si="256"/>
        <v>http://23.94.38.62/NERScEFRVFVIOHkrTUxuNm85MDlTcTFKT3oxeXpGYTlnVTIvcWtzd3Vtd0pHdmp5VXAvOGhMRWIwZUpxaWNtaTh6cVRsdGhHL2NrPQ.jpg</v>
      </c>
      <c r="BL249" t="s">
        <v>4053</v>
      </c>
      <c r="BN249" t="s">
        <v>4065</v>
      </c>
      <c r="BO249" t="s">
        <v>4066</v>
      </c>
      <c r="BP249" t="s">
        <v>4067</v>
      </c>
      <c r="BQ249" t="s">
        <v>4068</v>
      </c>
    </row>
    <row r="250" ht="50" customHeight="1" spans="1:69">
      <c r="A250" t="s">
        <v>4069</v>
      </c>
      <c r="B250" t="s">
        <v>54</v>
      </c>
      <c r="C250" t="s">
        <v>55</v>
      </c>
      <c r="D250" t="s">
        <v>56</v>
      </c>
      <c r="E250"/>
      <c r="F250" t="str">
        <f t="shared" si="240"/>
        <v>2WXX20250106-ZZP70615822-Herunwer</v>
      </c>
      <c r="G250" t="str">
        <f t="shared" si="241"/>
        <v>2WXX20250106--Herunwer</v>
      </c>
      <c r="J250" t="str">
        <f t="shared" si="242"/>
        <v>Vintage Chain Retro The Greatest Pocket Watch Necklace For Grandpa Gifts</v>
      </c>
      <c r="K250" t="s">
        <v>57</v>
      </c>
      <c r="L250" t="str">
        <f t="shared" si="243"/>
        <v>Herunwer Vintage Chain Retro The Greatest Pocket Watch Necklace For Grandpa Gifts</v>
      </c>
      <c r="M250">
        <f t="shared" si="244"/>
        <v>81</v>
      </c>
      <c r="N250" t="s">
        <v>4070</v>
      </c>
      <c r="O250" s="2" t="str">
        <f t="shared" si="245"/>
        <v>Vintage Chain Retro The Greatest Pocket Watch Necklace For Grandpa Gifts&lt;br&gt;Features:&lt;br&gt;new and high quality&lt;br&gt;Chain Material: copper steel&lt;br&gt;Case Material: copper tone metal&lt;br&gt;Dial diameter: 4.9cm&lt;br&gt;Dial thickness: 1cm&lt;br&gt;Bracelet length: 40cm&lt;br&gt;Total weight: 48.3g&lt;br&gt;Press the button on thetop to open the cover&lt;br&gt;Note: Dueto thedifference between different monitors, the picture may not reflect theactual color of the item. We guarantee the style is the same as shown in thepictures. Thank you! Package Included&lt;br&gt;1 x Pocket Watch&lt;br&gt;</v>
      </c>
      <c r="P250" s="2" t="str">
        <f t="shared" si="246"/>
        <v>Vintage Chain Retro The Greatest Pocket Watch Necklace For Grandpa Gifts&lt;br&gt;Features:&lt;br&gt;new and high quality&lt;br&gt;Chain Material: copper steel&lt;br&gt;Case Material: copper tone metal&lt;br&gt;Dial diameter: 4.9cm&lt;br&gt;Dial thickness: 1cm&lt;br&gt;Bracelet length: 40cm&lt;br&gt;Total weight: 48.3g&lt;br&gt;Press the button on thetop to open the cover&lt;br&gt;Note: Dueto thedifference between different monitors, the picture may not reflect theactual color of the item. We guarantee the style is the same as shown in thepictures. Thank you! Package Included&lt;br&gt;1 x Pocket Watch&lt;br&gt;</v>
      </c>
      <c r="Q250" s="2" t="str">
        <f t="shared" si="247"/>
        <v>Vintage Chain Retro The Greatest Pocket Watch Necklace For Grandpa Gifts
Features:
new and high quality
Chain Material: copper steel
Case Material: copper tone metal
Dial diameter: 4.9cm
Dial thickness: 1cm
Bracelet length: 40cm
Total weight: 48.3g
Press the button on thetop to open the cover
Note: Dueto thedifference between different monitors, the picture may not reflect theactual color of the item. We guarantee the style is the same as shown in thepictures. Thank you! Package Included
1 x Pocket Watch
</v>
      </c>
      <c r="R250" s="2" t="str">
        <f t="shared" ref="R250:X250" si="312">REPLACE(Q250,1,FIND(CHAR(10),Q250),)</f>
        <v>Features:
new and high quality
Chain Material: copper steel
Case Material: copper tone metal
Dial diameter: 4.9cm
Dial thickness: 1cm
Bracelet length: 40cm
Total weight: 48.3g
Press the button on thetop to open the cover
Note: Dueto thedifference between different monitors, the picture may not reflect theactual color of the item. We guarantee the style is the same as shown in thepictures. Thank you! Package Included
1 x Pocket Watch
</v>
      </c>
      <c r="S250" s="3" t="str">
        <f t="shared" si="312"/>
        <v>new and high quality
Chain Material: copper steel
Case Material: copper tone metal
Dial diameter: 4.9cm
Dial thickness: 1cm
Bracelet length: 40cm
Total weight: 48.3g
Press the button on thetop to open the cover
Note: Dueto thedifference between different monitors, the picture may not reflect theactual color of the item. We guarantee the style is the same as shown in thepictures. Thank you! Package Included
1 x Pocket Watch
</v>
      </c>
      <c r="T250" s="3" t="str">
        <f t="shared" si="312"/>
        <v>Chain Material: copper steel
Case Material: copper tone metal
Dial diameter: 4.9cm
Dial thickness: 1cm
Bracelet length: 40cm
Total weight: 48.3g
Press the button on thetop to open the cover
Note: Dueto thedifference between different monitors, the picture may not reflect theactual color of the item. We guarantee the style is the same as shown in thepictures. Thank you! Package Included
1 x Pocket Watch
</v>
      </c>
      <c r="U250" s="3" t="str">
        <f t="shared" si="312"/>
        <v>Case Material: copper tone metal
Dial diameter: 4.9cm
Dial thickness: 1cm
Bracelet length: 40cm
Total weight: 48.3g
Press the button on thetop to open the cover
Note: Dueto thedifference between different monitors, the picture may not reflect theactual color of the item. We guarantee the style is the same as shown in thepictures. Thank you! Package Included
1 x Pocket Watch
</v>
      </c>
      <c r="V250" s="3" t="str">
        <f t="shared" si="312"/>
        <v>Dial diameter: 4.9cm
Dial thickness: 1cm
Bracelet length: 40cm
Total weight: 48.3g
Press the button on thetop to open the cover
Note: Dueto thedifference between different monitors, the picture may not reflect theactual color of the item. We guarantee the style is the same as shown in thepictures. Thank you! Package Included
1 x Pocket Watch
</v>
      </c>
      <c r="W250" s="3" t="str">
        <f t="shared" si="312"/>
        <v>Dial thickness: 1cm
Bracelet length: 40cm
Total weight: 48.3g
Press the button on thetop to open the cover
Note: Dueto thedifference between different monitors, the picture may not reflect theactual color of the item. We guarantee the style is the same as shown in thepictures. Thank you! Package Included
1 x Pocket Watch
</v>
      </c>
      <c r="X250" s="3" t="str">
        <f t="shared" si="312"/>
        <v>Bracelet length: 40cm
Total weight: 48.3g
Press the button on thetop to open the cover
Note: Dueto thedifference between different monitors, the picture may not reflect theactual color of the item. We guarantee the style is the same as shown in thepictures. Thank you! Package Included
1 x Pocket Watch
</v>
      </c>
      <c r="Y250" s="2" t="str">
        <f t="shared" si="249"/>
        <v>Herunwer 【Service】 If you have any questions, please feel free to contact us and we will answer your questions as soon as possible.</v>
      </c>
      <c r="Z250" s="3" t="s">
        <v>59</v>
      </c>
      <c r="AA250" s="3" t="str">
        <f t="shared" si="250"/>
        <v>new and high quality</v>
      </c>
      <c r="AB250" s="2" t="str">
        <f t="shared" si="251"/>
        <v>Chain Material: copper steel</v>
      </c>
      <c r="AC250" s="2" t="str">
        <f t="shared" si="252"/>
        <v>Case Material: copper tone metal</v>
      </c>
      <c r="AD250" s="2" t="str">
        <f t="shared" si="253"/>
        <v>Dial diameter: 4.9cm</v>
      </c>
      <c r="AE250" s="2" t="str">
        <f t="shared" si="254"/>
        <v>Dial thickness: 1cm</v>
      </c>
      <c r="AF250" t="s">
        <v>631</v>
      </c>
      <c r="AG250" t="s">
        <v>4055</v>
      </c>
      <c r="AH250" t="s">
        <v>631</v>
      </c>
      <c r="AJ250" t="s">
        <v>631</v>
      </c>
      <c r="AK250" t="s">
        <v>631</v>
      </c>
      <c r="AL250" t="s">
        <v>417</v>
      </c>
      <c r="AM250" t="s">
        <v>1897</v>
      </c>
      <c r="AN250" s="5">
        <v>0.12</v>
      </c>
      <c r="AO250">
        <v>15.99</v>
      </c>
      <c r="AP250">
        <v>6.39</v>
      </c>
      <c r="AQ250">
        <v>5.99</v>
      </c>
      <c r="AR250" t="str">
        <f t="shared" si="255"/>
        <v>202411999000529084</v>
      </c>
      <c r="AU250" t="s">
        <v>67</v>
      </c>
      <c r="BA250" t="s">
        <v>4071</v>
      </c>
      <c r="BB250" t="s">
        <v>4072</v>
      </c>
      <c r="BC250" t="s">
        <v>4073</v>
      </c>
      <c r="BD250" t="s">
        <v>4074</v>
      </c>
      <c r="BE250" t="s">
        <v>4075</v>
      </c>
      <c r="BF250" t="s">
        <v>4076</v>
      </c>
      <c r="BG250" t="s">
        <v>4077</v>
      </c>
      <c r="BH250"/>
      <c r="BK250" t="str">
        <f t="shared" si="256"/>
        <v>http://23.94.38.62/YjZQZ3o4UWxuWHJoVVFSZDZJbjB5WXp5RkZ4aVJGNVFyMDR6N3BNd2pUL25LdDFjOVl1K1pDSk51Uk5sZjVPSGtnT0FFT01DTnZRPQ.jpg</v>
      </c>
      <c r="BL250" t="s">
        <v>4069</v>
      </c>
      <c r="BN250" t="s">
        <v>4078</v>
      </c>
      <c r="BO250" t="s">
        <v>4079</v>
      </c>
      <c r="BP250" t="s">
        <v>4080</v>
      </c>
      <c r="BQ250" t="s">
        <v>4081</v>
      </c>
    </row>
    <row r="251" ht="50" customHeight="1" spans="1:69">
      <c r="A251" t="s">
        <v>4082</v>
      </c>
      <c r="B251" t="s">
        <v>54</v>
      </c>
      <c r="C251" t="s">
        <v>55</v>
      </c>
      <c r="D251" t="s">
        <v>56</v>
      </c>
      <c r="E251"/>
      <c r="F251" t="str">
        <f t="shared" si="240"/>
        <v>2WXX20250106-LLW241022001-Herunwer</v>
      </c>
      <c r="G251" t="str">
        <f t="shared" si="241"/>
        <v>2WXX20250106--Herunwer</v>
      </c>
      <c r="J251" t="str">
        <f t="shared" si="242"/>
        <v>Wrinkle And Firming Eye Bags And Dark Circles Firming Patch A Moisturizing Eye Patch For Treating Puffiness And Wrinkles In The Eyes10ml</v>
      </c>
      <c r="K251" t="s">
        <v>57</v>
      </c>
      <c r="L251" t="str">
        <f t="shared" si="243"/>
        <v>Herunwer Wrinkle And Firming Eye Bags And Dark Circles Firming Patch A Moisturizing Eye Patch For Treating Puffiness And Wrinkles In The Eyes10ml</v>
      </c>
      <c r="M251">
        <f t="shared" si="244"/>
        <v>145</v>
      </c>
      <c r="N251" t="s">
        <v>4083</v>
      </c>
      <c r="O251" s="2" t="str">
        <f t="shared" si="245"/>
        <v>Wrinkle And Firming Eye Bags And Dark Circles Firming Patch A Moisturizing Eye Patch For Treating Puffiness And Wrinkles In The Eyes10ml&lt;br&gt;Features:&lt;br&gt;The dark circles firming patch soothes the eyes, making the skin more moisturized, delicate, and full of vitality.&lt;br&gt;With just 15 minutes of use, our Japanese eye bag removal patch can immediately relieve eye fatigue and fatigue, making your eyes brighter and more .&lt;br&gt;Our eye mask uses innovative micro art that can penetrate the of the skin, allowing and other ingredients to deeply penetrate and nourish the skin.&lt;br&gt;The full face multi-purpose patch is suitable for both men and women. When applied to the eyes, it takes 20 minutes to improve and fade wrinkles, making the skin more .&lt;br&gt;Whether you have oily, dry or mixed skin, you can rely on facial mask to quickly nourish and moisturize&lt;br&gt;Product Description:&lt;br&gt;1X box 5PC eye mask&lt;br&gt;</v>
      </c>
      <c r="P251" s="2" t="str">
        <f t="shared" si="246"/>
        <v>Wrinkle And Firming Eye Bags And Dark Circles Firming Patch A Moisturizing Eye Patch For Treating Puffiness And Wrinkles In The Eyes10ml&lt;br&gt;Features:&lt;br&gt;The dark circles firming patch soothes the eyes, making the skin more moisturized, delicate, and full of vitality.&lt;br&gt;With just 15 minutes of use, our Japanese eye bag removal patch can immediately relieve eye fatigue and fatigue, making your eyes brighter and more .&lt;br&gt;Our eye mask uses innovative micro art that can penetrate the of the skin, allowing and other ingredients to deeply penetrate and nourish the skin.&lt;br&gt;The full face multi-purpose patch is suitable for both men and women. When applied to the eyes, it takes 20 minutes to improve and fade wrinkles, making the skin more .&lt;br&gt;Whether you have oily, dry or mixed skin, you can rely on facial mask to quickly nourish and moisturize&lt;br&gt;Product Description:&lt;br&gt;1X box 5PC eye mask&lt;br&gt;</v>
      </c>
      <c r="Q251" s="2" t="str">
        <f t="shared" si="247"/>
        <v>Wrinkle And Firming Eye Bags And Dark Circles Firming Patch A Moisturizing Eye Patch For Treating Puffiness And Wrinkles In The Eyes10ml
Features:
The dark circles firming patch soothes the eyes, making the skin more moisturized, delicate, and full of vitality.
With just 15 minutes of use, our Japanese eye bag removal patch can immediately relieve eye fatigue and fatigue, making your eyes brighter and more .
Our eye mask uses innovative micro art that can penetrate the of the skin, allowing and other ingredients to deeply penetrate and nourish the skin.
The full face multi-purpose patch is suitable for both men and women. When applied to the eyes, it takes 20 minutes to improve and fade wrinkles, making the skin more .
Whether you have oily, dry or mixed skin, you can rely on facial mask to quickly nourish and moisturize
Product Description:
1X box 5PC eye mask
</v>
      </c>
      <c r="R251" s="2" t="str">
        <f t="shared" ref="R251:X251" si="313">REPLACE(Q251,1,FIND(CHAR(10),Q251),)</f>
        <v>Features:
The dark circles firming patch soothes the eyes, making the skin more moisturized, delicate, and full of vitality.
With just 15 minutes of use, our Japanese eye bag removal patch can immediately relieve eye fatigue and fatigue, making your eyes brighter and more .
Our eye mask uses innovative micro art that can penetrate the of the skin, allowing and other ingredients to deeply penetrate and nourish the skin.
The full face multi-purpose patch is suitable for both men and women. When applied to the eyes, it takes 20 minutes to improve and fade wrinkles, making the skin more .
Whether you have oily, dry or mixed skin, you can rely on facial mask to quickly nourish and moisturize
Product Description:
1X box 5PC eye mask
</v>
      </c>
      <c r="S251" s="3" t="str">
        <f t="shared" si="313"/>
        <v>The dark circles firming patch soothes the eyes, making the skin more moisturized, delicate, and full of vitality.
With just 15 minutes of use, our Japanese eye bag removal patch can immediately relieve eye fatigue and fatigue, making your eyes brighter and more .
Our eye mask uses innovative micro art that can penetrate the of the skin, allowing and other ingredients to deeply penetrate and nourish the skin.
The full face multi-purpose patch is suitable for both men and women. When applied to the eyes, it takes 20 minutes to improve and fade wrinkles, making the skin more .
Whether you have oily, dry or mixed skin, you can rely on facial mask to quickly nourish and moisturize
Product Description:
1X box 5PC eye mask
</v>
      </c>
      <c r="T251" s="3" t="str">
        <f t="shared" si="313"/>
        <v>With just 15 minutes of use, our Japanese eye bag removal patch can immediately relieve eye fatigue and fatigue, making your eyes brighter and more .
Our eye mask uses innovative micro art that can penetrate the of the skin, allowing and other ingredients to deeply penetrate and nourish the skin.
The full face multi-purpose patch is suitable for both men and women. When applied to the eyes, it takes 20 minutes to improve and fade wrinkles, making the skin more .
Whether you have oily, dry or mixed skin, you can rely on facial mask to quickly nourish and moisturize
Product Description:
1X box 5PC eye mask
</v>
      </c>
      <c r="U251" s="3" t="str">
        <f t="shared" si="313"/>
        <v>Our eye mask uses innovative micro art that can penetrate the of the skin, allowing and other ingredients to deeply penetrate and nourish the skin.
The full face multi-purpose patch is suitable for both men and women. When applied to the eyes, it takes 20 minutes to improve and fade wrinkles, making the skin more .
Whether you have oily, dry or mixed skin, you can rely on facial mask to quickly nourish and moisturize
Product Description:
1X box 5PC eye mask
</v>
      </c>
      <c r="V251" s="3" t="str">
        <f t="shared" si="313"/>
        <v>The full face multi-purpose patch is suitable for both men and women. When applied to the eyes, it takes 20 minutes to improve and fade wrinkles, making the skin more .
Whether you have oily, dry or mixed skin, you can rely on facial mask to quickly nourish and moisturize
Product Description:
1X box 5PC eye mask
</v>
      </c>
      <c r="W251" s="3" t="str">
        <f t="shared" si="313"/>
        <v>Whether you have oily, dry or mixed skin, you can rely on facial mask to quickly nourish and moisturize
Product Description:
1X box 5PC eye mask
</v>
      </c>
      <c r="X251" s="3" t="str">
        <f t="shared" si="313"/>
        <v>Product Description:
1X box 5PC eye mask
</v>
      </c>
      <c r="Y251" s="2" t="str">
        <f t="shared" si="249"/>
        <v>Herunwer 【Service】 If you have any questions, please feel free to contact us and we will answer your questions as soon as possible.</v>
      </c>
      <c r="Z251" s="3" t="s">
        <v>59</v>
      </c>
      <c r="AA251" s="3" t="str">
        <f t="shared" si="250"/>
        <v>The dark circles firming patch soothes the eyes, making the skin more moisturized, delicate, and full of vitality.</v>
      </c>
      <c r="AB251" s="2" t="str">
        <f t="shared" si="251"/>
        <v>With just 15 minutes of use, our Japanese eye bag removal patch can immediately relieve eye fatigue and fatigue, making your eyes brighter and more .</v>
      </c>
      <c r="AC251" s="2" t="str">
        <f t="shared" si="252"/>
        <v>Our eye mask uses innovative micro art that can penetrate the of the skin, allowing and other ingredients to deeply penetrate and nourish the skin.</v>
      </c>
      <c r="AD251" s="2" t="str">
        <f t="shared" si="253"/>
        <v>The full face multi-purpose patch is suitable for both men and women. When applied to the eyes, it takes 20 minutes to improve and fade wrinkles, making the skin more .</v>
      </c>
      <c r="AE251" s="2" t="str">
        <f t="shared" si="254"/>
        <v>Whether you have oily, dry or mixed skin, you can rely on facial mask to quickly nourish and moisturize</v>
      </c>
      <c r="AF251" t="s">
        <v>1541</v>
      </c>
      <c r="AG251" t="s">
        <v>1212</v>
      </c>
      <c r="AH251" t="s">
        <v>62</v>
      </c>
      <c r="AJ251" t="s">
        <v>63</v>
      </c>
      <c r="AK251" t="s">
        <v>64</v>
      </c>
      <c r="AL251" t="s">
        <v>118</v>
      </c>
      <c r="AM251" t="s">
        <v>2113</v>
      </c>
      <c r="AN251" s="5">
        <v>0.18</v>
      </c>
      <c r="AO251">
        <v>15.99</v>
      </c>
      <c r="AP251">
        <v>6.52</v>
      </c>
      <c r="AQ251">
        <v>6.99</v>
      </c>
      <c r="AR251" t="str">
        <f t="shared" si="255"/>
        <v>202411999000529084</v>
      </c>
      <c r="AU251" t="s">
        <v>67</v>
      </c>
      <c r="BA251" t="s">
        <v>4084</v>
      </c>
      <c r="BB251" t="s">
        <v>4085</v>
      </c>
      <c r="BC251" t="s">
        <v>4086</v>
      </c>
      <c r="BD251" t="s">
        <v>4087</v>
      </c>
      <c r="BE251" t="s">
        <v>4088</v>
      </c>
      <c r="BF251" t="s">
        <v>4089</v>
      </c>
      <c r="BG251" t="s">
        <v>4090</v>
      </c>
      <c r="BH251"/>
      <c r="BI251"/>
      <c r="BJ251" t="s">
        <v>4091</v>
      </c>
      <c r="BK251" t="str">
        <f t="shared" si="256"/>
        <v>http://23.94.38.62/dFVJb1B3b2VhSHlYVGx0Nmp4WWY5ZllTb1pjK3cySUpmWThqcFpSbytLdHM3akMwY0o5YlEyZmpySWlHd0J0SmUvYnBPTTJ0MkE4PQ.jpg@100</v>
      </c>
      <c r="BL251" t="s">
        <v>4082</v>
      </c>
      <c r="BN251" t="s">
        <v>4092</v>
      </c>
      <c r="BO251" t="s">
        <v>4093</v>
      </c>
      <c r="BP251" t="s">
        <v>4094</v>
      </c>
      <c r="BQ251" t="s">
        <v>4095</v>
      </c>
    </row>
    <row r="252" ht="50" customHeight="1" spans="1:69">
      <c r="A252" t="s">
        <v>4096</v>
      </c>
      <c r="B252" t="s">
        <v>54</v>
      </c>
      <c r="C252" t="s">
        <v>55</v>
      </c>
      <c r="D252" t="s">
        <v>56</v>
      </c>
      <c r="F252" t="str">
        <f t="shared" si="240"/>
        <v>2WXX20250106-TYX241028005-Herunwer</v>
      </c>
      <c r="G252" t="str">
        <f t="shared" si="241"/>
        <v>2WXX20250106--Herunwer</v>
      </c>
      <c r="J252" t="str">
        <f t="shared" si="242"/>
        <v>Micro Needle Wrinkle Reducing Eye Mask For Brightening Skin Tone And Dark Circles Around The Eyes Moisturizing And Efficiently Reducing Fine Lines 2ml</v>
      </c>
      <c r="K252" t="s">
        <v>57</v>
      </c>
      <c r="L252" t="str">
        <f t="shared" si="243"/>
        <v>Herunwer Micro Needle Wrinkle Reducing Eye Mask For Brightening Skin Tone And Dark Circles Around The Eyes Moisturizing And Efficiently Reducing Fine Lines 2ml</v>
      </c>
      <c r="M252">
        <f t="shared" si="244"/>
        <v>159</v>
      </c>
      <c r="N252" t="s">
        <v>4097</v>
      </c>
      <c r="O252" s="2" t="str">
        <f t="shared" si="245"/>
        <v>Micro Needle Wrinkle Reducing Eye Mask For Brightening Skin Tone And Dark Circles Around The Eyes Moisturizing And Efficiently Reducing Fine Lines 2ml&lt;br&gt;Features:&lt;br&gt;Seaweed essences: Seaweed is in a variety of elementes and vitamins, with excellent antioxidant and moisturizing effects, which can help slow the aging of eye skines and improve skines elasticity.&lt;br&gt;wrinkle effect: The active ingredients contained in seaweed wrinkle eye mask can reduce and lighten eye wrinkles, and long-term use can make the skines around the eyes tighter.&lt;br&gt;Diminishing dark circles under the eyes: The natural ingredients contained in seaweed help improve microcirculation around the eyes, reducing dark circles caused by fatigue and poor circulation.&lt;br&gt;Efficient Moisturizing: This eye mask also contains other moisturizing ingredients that can provide hydration to the skines around the eyes, relieving dry and fine lines caused by dryness.&lt;br&gt;Good : The eye mask is designed to the contours of the eyes and closely the skines, helping to lock in nutrients and . At the same times, it is convenient for users to in other activities while applying the eye mask, improving the convenience of use&lt;br&gt;Product Description:&lt;br&gt;Name：Micro needle wrinkle reducing eye mask for brightening skin tone and dark circles around the eyes moisturizing and efficiently reducing fine lines&lt;br&gt;Including：30 eye films&lt;br&gt;</v>
      </c>
      <c r="P252" s="2" t="str">
        <f t="shared" si="246"/>
        <v>Micro Needle Wrinkle Reducing Eye Mask For Brightening Skin Tone And Dark Circles Around The Eyes Moisturizing And Efficiently Reducing Fine Lines 2ml&lt;br&gt;Features:&lt;br&gt;Seaweed essences: Seaweed is in a variety of elementes and vitamins, with excellent antioxidant and moisturizing effects, which can help slow the aging of eye skines and improve skines elasticity.&lt;br&gt;wrinkle effect: The active ingredients contained in seaweed wrinkle eye mask can reduce and lighten eye wrinkles, and long-term use can make the skines around the eyes tighter.&lt;br&gt;Diminishing dark circles under the eyes: The natural ingredients contained in seaweed help improve microcirculation around the eyes, reducing dark circles caused by fatigue and poor circulation.&lt;br&gt;Efficient Moisturizing: This eye mask also contains other moisturizing ingredients that can provide hydration to the skines around the eyes, relieving dry and fine lines caused by dryness.&lt;br&gt;Good : The eye mask is designed to the contours of the eyes and closely the skines, helping to lock in nutrients and . At the same times, it is convenient for users to in other activities while applying the eye mask, improving the convenience of use&lt;br&gt;Product Description:&lt;br&gt;Name：Micro needle wrinkle reducing eye mask for brightening skin tone and dark circles around the eyes moisturizing and efficiently reducing fine lines&lt;br&gt;Including：30 eye films&lt;br&gt;</v>
      </c>
      <c r="Q252" s="2" t="str">
        <f t="shared" si="247"/>
        <v>Micro Needle Wrinkle Reducing Eye Mask For Brightening Skin Tone And Dark Circles Around The Eyes Moisturizing And Efficiently Reducing Fine Lines 2ml
Features:
Seaweed essences: Seaweed is in a variety of elementes and vitamins, with excellent antioxidant and moisturizing effects, which can help slow the aging of eye skines and improve skines elasticity.
wrinkle effect: The active ingredients contained in seaweed wrinkle eye mask can reduce and lighten eye wrinkles, and long-term use can make the skines around the eyes tighter.
Diminishing dark circles under the eyes: The natural ingredients contained in seaweed help improve microcirculation around the eyes, reducing dark circles caused by fatigue and poor circulation.
Efficient Moisturizing: This eye mask also contains other moisturizing ingredients that can provide hydration to the skines around the eyes, relieving dry and fine lines caused by dryness.
Good : The eye mask is designed to the contours of the eyes and closely the skines, helping to lock in nutrients and . At the same times, it is convenient for users to in other activities while applying the eye mask, improving the convenience of use
Product Description:
Name：Micro needle wrinkle reducing eye mask for brightening skin tone and dark circles around the eyes moisturizing and efficiently reducing fine lines
Including：30 eye films
</v>
      </c>
      <c r="R252" s="2" t="str">
        <f t="shared" ref="R252:X252" si="314">REPLACE(Q252,1,FIND(CHAR(10),Q252),)</f>
        <v>Features:
Seaweed essences: Seaweed is in a variety of elementes and vitamins, with excellent antioxidant and moisturizing effects, which can help slow the aging of eye skines and improve skines elasticity.
wrinkle effect: The active ingredients contained in seaweed wrinkle eye mask can reduce and lighten eye wrinkles, and long-term use can make the skines around the eyes tighter.
Diminishing dark circles under the eyes: The natural ingredients contained in seaweed help improve microcirculation around the eyes, reducing dark circles caused by fatigue and poor circulation.
Efficient Moisturizing: This eye mask also contains other moisturizing ingredients that can provide hydration to the skines around the eyes, relieving dry and fine lines caused by dryness.
Good : The eye mask is designed to the contours of the eyes and closely the skines, helping to lock in nutrients and . At the same times, it is convenient for users to in other activities while applying the eye mask, improving the convenience of use
Product Description:
Name：Micro needle wrinkle reducing eye mask for brightening skin tone and dark circles around the eyes moisturizing and efficiently reducing fine lines
Including：30 eye films
</v>
      </c>
      <c r="S252" s="3" t="str">
        <f t="shared" si="314"/>
        <v>Seaweed essences: Seaweed is in a variety of elementes and vitamins, with excellent antioxidant and moisturizing effects, which can help slow the aging of eye skines and improve skines elasticity.
wrinkle effect: The active ingredients contained in seaweed wrinkle eye mask can reduce and lighten eye wrinkles, and long-term use can make the skines around the eyes tighter.
Diminishing dark circles under the eyes: The natural ingredients contained in seaweed help improve microcirculation around the eyes, reducing dark circles caused by fatigue and poor circulation.
Efficient Moisturizing: This eye mask also contains other moisturizing ingredients that can provide hydration to the skines around the eyes, relieving dry and fine lines caused by dryness.
Good : The eye mask is designed to the contours of the eyes and closely the skines, helping to lock in nutrients and . At the same times, it is convenient for users to in other activities while applying the eye mask, improving the convenience of use
Product Description:
Name：Micro needle wrinkle reducing eye mask for brightening skin tone and dark circles around the eyes moisturizing and efficiently reducing fine lines
Including：30 eye films
</v>
      </c>
      <c r="T252" s="3" t="str">
        <f t="shared" si="314"/>
        <v>wrinkle effect: The active ingredients contained in seaweed wrinkle eye mask can reduce and lighten eye wrinkles, and long-term use can make the skines around the eyes tighter.
Diminishing dark circles under the eyes: The natural ingredients contained in seaweed help improve microcirculation around the eyes, reducing dark circles caused by fatigue and poor circulation.
Efficient Moisturizing: This eye mask also contains other moisturizing ingredients that can provide hydration to the skines around the eyes, relieving dry and fine lines caused by dryness.
Good : The eye mask is designed to the contours of the eyes and closely the skines, helping to lock in nutrients and . At the same times, it is convenient for users to in other activities while applying the eye mask, improving the convenience of use
Product Description:
Name：Micro needle wrinkle reducing eye mask for brightening skin tone and dark circles around the eyes moisturizing and efficiently reducing fine lines
Including：30 eye films
</v>
      </c>
      <c r="U252" s="3" t="str">
        <f t="shared" si="314"/>
        <v>Diminishing dark circles under the eyes: The natural ingredients contained in seaweed help improve microcirculation around the eyes, reducing dark circles caused by fatigue and poor circulation.
Efficient Moisturizing: This eye mask also contains other moisturizing ingredients that can provide hydration to the skines around the eyes, relieving dry and fine lines caused by dryness.
Good : The eye mask is designed to the contours of the eyes and closely the skines, helping to lock in nutrients and . At the same times, it is convenient for users to in other activities while applying the eye mask, improving the convenience of use
Product Description:
Name：Micro needle wrinkle reducing eye mask for brightening skin tone and dark circles around the eyes moisturizing and efficiently reducing fine lines
Including：30 eye films
</v>
      </c>
      <c r="V252" s="3" t="str">
        <f t="shared" si="314"/>
        <v>Efficient Moisturizing: This eye mask also contains other moisturizing ingredients that can provide hydration to the skines around the eyes, relieving dry and fine lines caused by dryness.
Good : The eye mask is designed to the contours of the eyes and closely the skines, helping to lock in nutrients and . At the same times, it is convenient for users to in other activities while applying the eye mask, improving the convenience of use
Product Description:
Name：Micro needle wrinkle reducing eye mask for brightening skin tone and dark circles around the eyes moisturizing and efficiently reducing fine lines
Including：30 eye films
</v>
      </c>
      <c r="W252" s="3" t="str">
        <f t="shared" si="314"/>
        <v>Good : The eye mask is designed to the contours of the eyes and closely the skines, helping to lock in nutrients and . At the same times, it is convenient for users to in other activities while applying the eye mask, improving the convenience of use
Product Description:
Name：Micro needle wrinkle reducing eye mask for brightening skin tone and dark circles around the eyes moisturizing and efficiently reducing fine lines
Including：30 eye films
</v>
      </c>
      <c r="X252" s="3" t="str">
        <f t="shared" si="314"/>
        <v>Product Description:
Name：Micro needle wrinkle reducing eye mask for brightening skin tone and dark circles around the eyes moisturizing and efficiently reducing fine lines
Including：30 eye films
</v>
      </c>
      <c r="Y252" s="2" t="str">
        <f t="shared" si="249"/>
        <v>Herunwer 【Service】 If you have any questions, please feel free to contact us and we will answer your questions as soon as possible.</v>
      </c>
      <c r="Z252" s="3" t="s">
        <v>59</v>
      </c>
      <c r="AA252" s="3" t="str">
        <f t="shared" si="250"/>
        <v>Seaweed essences: Seaweed is in a variety of elementes and vitamins, with excellent antioxidant and moisturizing effects, which can help slow the aging of eye skines and improve skines elasticity.</v>
      </c>
      <c r="AB252" s="2" t="str">
        <f t="shared" si="251"/>
        <v>wrinkle effect: The active ingredients contained in seaweed wrinkle eye mask can reduce and lighten eye wrinkles, and long-term use can make the skines around the eyes tighter.</v>
      </c>
      <c r="AC252" s="2" t="str">
        <f t="shared" si="252"/>
        <v>Diminishing dark circles under the eyes: The natural ingredients contained in seaweed help improve microcirculation around the eyes, reducing dark circles caused by fatigue and poor circulation.</v>
      </c>
      <c r="AD252" s="2" t="str">
        <f t="shared" si="253"/>
        <v>Efficient Moisturizing: This eye mask also contains other moisturizing ingredients that can provide hydration to the skines around the eyes, relieving dry and fine lines caused by dryness.</v>
      </c>
      <c r="AE252" s="2" t="str">
        <f t="shared" si="254"/>
        <v>Good : The eye mask is designed to the contours of the eyes and closely the skines, helping to lock in nutrients and . At the same times, it is convenient for users to in other activities while applying the eye mask, improving the convenience of use</v>
      </c>
      <c r="AF252" t="s">
        <v>175</v>
      </c>
      <c r="AG252" t="s">
        <v>61</v>
      </c>
      <c r="AH252" t="s">
        <v>62</v>
      </c>
      <c r="AJ252" t="s">
        <v>63</v>
      </c>
      <c r="AK252" t="s">
        <v>64</v>
      </c>
      <c r="AL252" t="s">
        <v>118</v>
      </c>
      <c r="AM252" t="s">
        <v>4098</v>
      </c>
      <c r="AN252" s="5">
        <v>0.34</v>
      </c>
      <c r="AO252">
        <v>17.99</v>
      </c>
      <c r="AP252">
        <v>7.27</v>
      </c>
      <c r="AQ252">
        <v>6.99</v>
      </c>
      <c r="AR252" t="str">
        <f t="shared" si="255"/>
        <v>202411999000529085</v>
      </c>
      <c r="AU252" t="s">
        <v>67</v>
      </c>
      <c r="BA252" t="s">
        <v>4099</v>
      </c>
      <c r="BB252" t="s">
        <v>4100</v>
      </c>
      <c r="BC252" t="s">
        <v>4101</v>
      </c>
      <c r="BD252" t="s">
        <v>4102</v>
      </c>
      <c r="BE252" t="s">
        <v>4103</v>
      </c>
      <c r="BF252" t="s">
        <v>4104</v>
      </c>
      <c r="BG252" t="s">
        <v>4105</v>
      </c>
      <c r="BH252" t="s">
        <v>4106</v>
      </c>
      <c r="BI252" t="s">
        <v>4107</v>
      </c>
      <c r="BJ252" t="s">
        <v>4108</v>
      </c>
      <c r="BK252" t="str">
        <f t="shared" si="256"/>
        <v>http://23.94.38.62/YmlmRnZEdzNkOENSd0FIWFFKZmJ5MWRwN2owdkloem12U0pqdURJdVB6QnBzTW1vdVRncmYvVXJVSkFCWW9YK2VTMzFLNnJuTnhvPQ.jpg@100</v>
      </c>
      <c r="BL252" t="s">
        <v>4096</v>
      </c>
      <c r="BN252" t="s">
        <v>4109</v>
      </c>
      <c r="BO252" t="s">
        <v>4110</v>
      </c>
      <c r="BP252" t="s">
        <v>4111</v>
      </c>
      <c r="BQ252" t="s">
        <v>4112</v>
      </c>
    </row>
    <row r="253" ht="50" customHeight="1" spans="1:69">
      <c r="A253" t="s">
        <v>4113</v>
      </c>
      <c r="B253" t="s">
        <v>54</v>
      </c>
      <c r="C253" t="s">
        <v>55</v>
      </c>
      <c r="D253" t="s">
        <v>56</v>
      </c>
      <c r="E253"/>
      <c r="F253" t="str">
        <f t="shared" si="240"/>
        <v>2WXX20250106-ZLS241029004-Herunwer</v>
      </c>
      <c r="G253" t="str">
        <f t="shared" si="241"/>
        <v>2WXX20250106--Herunwer</v>
      </c>
      <c r="J253" t="str">
        <f t="shared" si="242"/>
        <v>Repairs The Eye Membrane Lightens Fine Lines Tightens The Skin And Esthetics The Skin Of The Eye-60ml</v>
      </c>
      <c r="K253" t="s">
        <v>57</v>
      </c>
      <c r="L253" t="str">
        <f t="shared" si="243"/>
        <v>Herunwer Repairs The Eye Membrane Lightens Fine Lines Tightens The Skin And Esthetics The Skin Of The Eye-60ml</v>
      </c>
      <c r="M253">
        <f t="shared" si="244"/>
        <v>110</v>
      </c>
      <c r="N253" t="s">
        <v>4114</v>
      </c>
      <c r="O253" s="2" t="str">
        <f t="shared" si="245"/>
        <v>Repairs The Eye Membrane Lightens Fine Lines Tightens The Skin And Esthetics The Skin Of The Eye-60ml&lt;br&gt;Features:&lt;br&gt;The content of natural extracts condition the skin while aminos keep it hydrated and nourished.&lt;br&gt;Wrinkles, fine lines and dry complexion? With a mask, all signs of aging will be a thing of the past.&lt;br&gt;Fighting premature aging is not easy. leave it to others. Focuses on wrinkles and fine lines for a firming effect on the sensitive skin around the eyes.&lt;br&gt;Reduces wrinkle , smoothes fine lines and leaves skin and hydrated. The first results don't appear soon - the first effects can be seen 14 days.&lt;br&gt;Mask, 5 Sheets&lt;br&gt;Product Description:&lt;br&gt;Package includes：A box of hyaluronic mask&lt;br&gt;</v>
      </c>
      <c r="P253" s="2" t="str">
        <f t="shared" si="246"/>
        <v>Repairs The Eye Membrane Lightens Fine Lines Tightens The Skin And Esthetics The Skin Of The Eye-60ml&lt;br&gt;Features:&lt;br&gt;The content of natural extracts condition the skin while aminos keep it hydrated and nourished.&lt;br&gt;Wrinkles, fine lines and dry complexion? With a mask, all signs of aging will be a thing of the past.&lt;br&gt;Fighting premature aging is not easy. leave it to others. Focuses on wrinkles and fine lines for a firming effect on the sensitive skin around the eyes.&lt;br&gt;Reduces wrinkle , smoothes fine lines and leaves skin and hydrated. The first results don't appear soon - the first effects can be seen 14 days.&lt;br&gt;Mask, 5 Sheets&lt;br&gt;Product Description:&lt;br&gt;Package includes：A box of hyaluronic mask&lt;br&gt;</v>
      </c>
      <c r="Q253" s="2" t="str">
        <f t="shared" si="247"/>
        <v>Repairs The Eye Membrane Lightens Fine Lines Tightens The Skin And Esthetics The Skin Of The Eye-60ml
Features:
The content of natural extracts condition the skin while aminos keep it hydrated and nourished.
Wrinkles, fine lines and dry complexion? With a mask, all signs of aging will be a thing of the past.
Fighting premature aging is not easy. leave it to others. Focuses on wrinkles and fine lines for a firming effect on the sensitive skin around the eyes.
Reduces wrinkle , smoothes fine lines and leaves skin and hydrated. The first results don't appear soon - the first effects can be seen 14 days.
Mask, 5 Sheets
Product Description:
Package includes：A box of hyaluronic mask
</v>
      </c>
      <c r="R253" s="2" t="str">
        <f t="shared" ref="R253:X253" si="315">REPLACE(Q253,1,FIND(CHAR(10),Q253),)</f>
        <v>Features:
The content of natural extracts condition the skin while aminos keep it hydrated and nourished.
Wrinkles, fine lines and dry complexion? With a mask, all signs of aging will be a thing of the past.
Fighting premature aging is not easy. leave it to others. Focuses on wrinkles and fine lines for a firming effect on the sensitive skin around the eyes.
Reduces wrinkle , smoothes fine lines and leaves skin and hydrated. The first results don't appear soon - the first effects can be seen 14 days.
Mask, 5 Sheets
Product Description:
Package includes：A box of hyaluronic mask
</v>
      </c>
      <c r="S253" s="3" t="str">
        <f t="shared" si="315"/>
        <v>The content of natural extracts condition the skin while aminos keep it hydrated and nourished.
Wrinkles, fine lines and dry complexion? With a mask, all signs of aging will be a thing of the past.
Fighting premature aging is not easy. leave it to others. Focuses on wrinkles and fine lines for a firming effect on the sensitive skin around the eyes.
Reduces wrinkle , smoothes fine lines and leaves skin and hydrated. The first results don't appear soon - the first effects can be seen 14 days.
Mask, 5 Sheets
Product Description:
Package includes：A box of hyaluronic mask
</v>
      </c>
      <c r="T253" s="3" t="str">
        <f t="shared" si="315"/>
        <v>Wrinkles, fine lines and dry complexion? With a mask, all signs of aging will be a thing of the past.
Fighting premature aging is not easy. leave it to others. Focuses on wrinkles and fine lines for a firming effect on the sensitive skin around the eyes.
Reduces wrinkle , smoothes fine lines and leaves skin and hydrated. The first results don't appear soon - the first effects can be seen 14 days.
Mask, 5 Sheets
Product Description:
Package includes：A box of hyaluronic mask
</v>
      </c>
      <c r="U253" s="3" t="str">
        <f t="shared" si="315"/>
        <v>Fighting premature aging is not easy. leave it to others. Focuses on wrinkles and fine lines for a firming effect on the sensitive skin around the eyes.
Reduces wrinkle , smoothes fine lines and leaves skin and hydrated. The first results don't appear soon - the first effects can be seen 14 days.
Mask, 5 Sheets
Product Description:
Package includes：A box of hyaluronic mask
</v>
      </c>
      <c r="V253" s="3" t="str">
        <f t="shared" si="315"/>
        <v>Reduces wrinkle , smoothes fine lines and leaves skin and hydrated. The first results don't appear soon - the first effects can be seen 14 days.
Mask, 5 Sheets
Product Description:
Package includes：A box of hyaluronic mask
</v>
      </c>
      <c r="W253" s="3" t="str">
        <f t="shared" si="315"/>
        <v>Mask, 5 Sheets
Product Description:
Package includes：A box of hyaluronic mask
</v>
      </c>
      <c r="X253" s="3" t="str">
        <f t="shared" si="315"/>
        <v>Product Description:
Package includes：A box of hyaluronic mask
</v>
      </c>
      <c r="Y253" s="2" t="str">
        <f t="shared" si="249"/>
        <v>Herunwer 【Service】 If you have any questions, please feel free to contact us and we will answer your questions as soon as possible.</v>
      </c>
      <c r="Z253" s="3" t="s">
        <v>59</v>
      </c>
      <c r="AA253" s="3" t="str">
        <f t="shared" si="250"/>
        <v>The content of natural extracts condition the skin while aminos keep it hydrated and nourished.</v>
      </c>
      <c r="AB253" s="2" t="str">
        <f t="shared" si="251"/>
        <v>Wrinkles, fine lines and dry complexion? With a mask, all signs of aging will be a thing of the past.</v>
      </c>
      <c r="AC253" s="2" t="str">
        <f t="shared" si="252"/>
        <v>Fighting premature aging is not easy. leave it to others. Focuses on wrinkles and fine lines for a firming effect on the sensitive skin around the eyes.</v>
      </c>
      <c r="AD253" s="2" t="str">
        <f t="shared" si="253"/>
        <v>Reduces wrinkle , smoothes fine lines and leaves skin and hydrated. The first results don't appear soon - the first effects can be seen 14 days.</v>
      </c>
      <c r="AE253" s="2" t="str">
        <f t="shared" si="254"/>
        <v>Mask, 5 Sheets</v>
      </c>
      <c r="AF253" t="s">
        <v>4115</v>
      </c>
      <c r="AG253" t="s">
        <v>328</v>
      </c>
      <c r="AH253" t="s">
        <v>3884</v>
      </c>
      <c r="AJ253" t="s">
        <v>63</v>
      </c>
      <c r="AK253" t="s">
        <v>64</v>
      </c>
      <c r="AL253" t="s">
        <v>4116</v>
      </c>
      <c r="AM253" t="s">
        <v>119</v>
      </c>
      <c r="AN253" s="5">
        <v>0.26</v>
      </c>
      <c r="AO253">
        <v>16.99</v>
      </c>
      <c r="AP253">
        <v>6.87</v>
      </c>
      <c r="AQ253">
        <v>6.99</v>
      </c>
      <c r="AR253" t="str">
        <f t="shared" si="255"/>
        <v>202411999000529085</v>
      </c>
      <c r="AU253" t="s">
        <v>67</v>
      </c>
      <c r="BA253" t="s">
        <v>4117</v>
      </c>
      <c r="BB253" t="s">
        <v>4118</v>
      </c>
      <c r="BC253" t="s">
        <v>4119</v>
      </c>
      <c r="BD253"/>
      <c r="BE253"/>
      <c r="BF253"/>
      <c r="BG253"/>
      <c r="BH253"/>
      <c r="BI253"/>
      <c r="BJ253" t="s">
        <v>4120</v>
      </c>
      <c r="BK253" t="str">
        <f t="shared" si="256"/>
        <v>http://23.94.38.62/WmVQaHFiV1FZaHdFcU05YlFHMWVpTnVES0wrS1Q1cjR4OGw5dkM0TEhBR2FUT0psYjRqL1orSW15UlE0eVZmeVpFWFVTNHRXUmlBPQ.jpg@100</v>
      </c>
      <c r="BL253" t="s">
        <v>4113</v>
      </c>
      <c r="BN253" t="s">
        <v>4121</v>
      </c>
      <c r="BO253" t="s">
        <v>4122</v>
      </c>
      <c r="BP253" t="s">
        <v>4123</v>
      </c>
      <c r="BQ253" t="s">
        <v>4124</v>
      </c>
    </row>
    <row r="254" ht="50" customHeight="1" spans="1:69">
      <c r="A254" t="s">
        <v>4125</v>
      </c>
      <c r="B254" t="s">
        <v>54</v>
      </c>
      <c r="C254" t="s">
        <v>55</v>
      </c>
      <c r="D254" t="s">
        <v>56</v>
      </c>
      <c r="E254"/>
      <c r="F254" t="str">
        <f t="shared" si="240"/>
        <v>2WXX20250106-TYX241114007-Herunwer</v>
      </c>
      <c r="G254" t="str">
        <f t="shared" si="241"/>
        <v>2WXX20250106--Herunwer</v>
      </c>
      <c r="J254" t="str">
        <f t="shared" si="242"/>
        <v>Micros Needle Wrinkle Reducing Eye Mask For Brightening Skin Tone And Dark Circles Around The Eyes Moisturizing And Efficiently Reducing Fine Lines 2ml</v>
      </c>
      <c r="K254" t="s">
        <v>57</v>
      </c>
      <c r="L254" t="str">
        <f t="shared" si="243"/>
        <v>Herunwer Micros Needle Wrinkle Reducing Eye Mask For Brightening Skin Tone And Dark Circles Around The Eyes Moisturizing And Efficiently Reducing Fine Lines 2ml</v>
      </c>
      <c r="M254">
        <f t="shared" si="244"/>
        <v>160</v>
      </c>
      <c r="N254" t="s">
        <v>4126</v>
      </c>
      <c r="O254" s="2" t="str">
        <f t="shared" si="245"/>
        <v>Micros Needle Wrinkle Reducing Eye Mask For Brightening Skin Tone And Dark Circles Around The Eyes Moisturizing And Efficiently Reducing Fine Lines 2ml&lt;br&gt;Features:&lt;br&gt;Seaweed essences: Seaweed is in a variety of elementes and vitamins, with excellent antioxidant and moisturizing effects, which can help slow the aging of eye skines and improve skines elasticity.&lt;br&gt;wrinkle effect: The active ingredients contained in seaweed wrinkle eye mask can reduce and lighten eye wrinkles, and long-term use can make the skines around the eyes tighter.&lt;br&gt;Diminishing dark circles under the eyes: The natural ingredients contained in seaweed help improve microcirculation around the eyes, reducing dark circles caused by fatigue and poor circulation.&lt;br&gt;Efficient Moisturizing: This eye mask also contains other moisturizing ingredients that can provide hydration to the skines around the eyes, relieving dry and fine lines caused by dryness.&lt;br&gt;Good : The eye mask is designed to the contours of the eyes and closely the skines, helping to lock in nutrients and . At the same times, it is convenient for users to in other activities while applying the eye mask, improving the convenience of use&lt;br&gt;Product Description:&lt;br&gt;Name： needle wrinkle reducing eye mask for brightening skin tone and dark circles around the eyes moisturizing and efficiently reducing fine lines&lt;br&gt;Including：60 eye films&lt;br&gt;</v>
      </c>
      <c r="P254" s="2" t="str">
        <f t="shared" si="246"/>
        <v>Micros Needle Wrinkle Reducing Eye Mask For Brightening Skin Tone And Dark Circles Around The Eyes Moisturizing And Efficiently Reducing Fine Lines 2ml&lt;br&gt;Features:&lt;br&gt;Seaweed essences: Seaweed is in a variety of elementes and vitamins, with excellent antioxidant and moisturizing effects, which can help slow the aging of eye skines and improve skines elasticity.&lt;br&gt;wrinkle effect: The active ingredients contained in seaweed wrinkle eye mask can reduce and lighten eye wrinkles, and long-term use can make the skines around the eyes tighter.&lt;br&gt;Diminishing dark circles under the eyes: The natural ingredients contained in seaweed help improve microcirculation around the eyes, reducing dark circles caused by fatigue and poor circulation.&lt;br&gt;Efficient Moisturizing: This eye mask also contains other moisturizing ingredients that can provide hydration to the skines around the eyes, relieving dry and fine lines caused by dryness.&lt;br&gt;Good : The eye mask is designed to the contours of the eyes and closely the skines, helping to lock in nutrients and . At the same times, it is convenient for users to in other activities while applying the eye mask, improving the convenience of use&lt;br&gt;Product Description:&lt;br&gt;Name： needle wrinkle reducing eye mask for brightening skin tone and dark circles around the eyes moisturizing and efficiently reducing fine lines&lt;br&gt;Including：60 eye films&lt;br&gt;</v>
      </c>
      <c r="Q254" s="2" t="str">
        <f t="shared" si="247"/>
        <v>Micros Needle Wrinkle Reducing Eye Mask For Brightening Skin Tone And Dark Circles Around The Eyes Moisturizing And Efficiently Reducing Fine Lines 2ml
Features:
Seaweed essences: Seaweed is in a variety of elementes and vitamins, with excellent antioxidant and moisturizing effects, which can help slow the aging of eye skines and improve skines elasticity.
wrinkle effect: The active ingredients contained in seaweed wrinkle eye mask can reduce and lighten eye wrinkles, and long-term use can make the skines around the eyes tighter.
Diminishing dark circles under the eyes: The natural ingredients contained in seaweed help improve microcirculation around the eyes, reducing dark circles caused by fatigue and poor circulation.
Efficient Moisturizing: This eye mask also contains other moisturizing ingredients that can provide hydration to the skines around the eyes, relieving dry and fine lines caused by dryness.
Good : The eye mask is designed to the contours of the eyes and closely the skines, helping to lock in nutrients and . At the same times, it is convenient for users to in other activities while applying the eye mask, improving the convenience of use
Product Description:
Name： needle wrinkle reducing eye mask for brightening skin tone and dark circles around the eyes moisturizing and efficiently reducing fine lines
Including：60 eye films
</v>
      </c>
      <c r="R254" s="2" t="str">
        <f t="shared" ref="R254:X254" si="316">REPLACE(Q254,1,FIND(CHAR(10),Q254),)</f>
        <v>Features:
Seaweed essences: Seaweed is in a variety of elementes and vitamins, with excellent antioxidant and moisturizing effects, which can help slow the aging of eye skines and improve skines elasticity.
wrinkle effect: The active ingredients contained in seaweed wrinkle eye mask can reduce and lighten eye wrinkles, and long-term use can make the skines around the eyes tighter.
Diminishing dark circles under the eyes: The natural ingredients contained in seaweed help improve microcirculation around the eyes, reducing dark circles caused by fatigue and poor circulation.
Efficient Moisturizing: This eye mask also contains other moisturizing ingredients that can provide hydration to the skines around the eyes, relieving dry and fine lines caused by dryness.
Good : The eye mask is designed to the contours of the eyes and closely the skines, helping to lock in nutrients and . At the same times, it is convenient for users to in other activities while applying the eye mask, improving the convenience of use
Product Description:
Name： needle wrinkle reducing eye mask for brightening skin tone and dark circles around the eyes moisturizing and efficiently reducing fine lines
Including：60 eye films
</v>
      </c>
      <c r="S254" s="3" t="str">
        <f t="shared" si="316"/>
        <v>Seaweed essences: Seaweed is in a variety of elementes and vitamins, with excellent antioxidant and moisturizing effects, which can help slow the aging of eye skines and improve skines elasticity.
wrinkle effect: The active ingredients contained in seaweed wrinkle eye mask can reduce and lighten eye wrinkles, and long-term use can make the skines around the eyes tighter.
Diminishing dark circles under the eyes: The natural ingredients contained in seaweed help improve microcirculation around the eyes, reducing dark circles caused by fatigue and poor circulation.
Efficient Moisturizing: This eye mask also contains other moisturizing ingredients that can provide hydration to the skines around the eyes, relieving dry and fine lines caused by dryness.
Good : The eye mask is designed to the contours of the eyes and closely the skines, helping to lock in nutrients and . At the same times, it is convenient for users to in other activities while applying the eye mask, improving the convenience of use
Product Description:
Name： needle wrinkle reducing eye mask for brightening skin tone and dark circles around the eyes moisturizing and efficiently reducing fine lines
Including：60 eye films
</v>
      </c>
      <c r="T254" s="3" t="str">
        <f t="shared" si="316"/>
        <v>wrinkle effect: The active ingredients contained in seaweed wrinkle eye mask can reduce and lighten eye wrinkles, and long-term use can make the skines around the eyes tighter.
Diminishing dark circles under the eyes: The natural ingredients contained in seaweed help improve microcirculation around the eyes, reducing dark circles caused by fatigue and poor circulation.
Efficient Moisturizing: This eye mask also contains other moisturizing ingredients that can provide hydration to the skines around the eyes, relieving dry and fine lines caused by dryness.
Good : The eye mask is designed to the contours of the eyes and closely the skines, helping to lock in nutrients and . At the same times, it is convenient for users to in other activities while applying the eye mask, improving the convenience of use
Product Description:
Name： needle wrinkle reducing eye mask for brightening skin tone and dark circles around the eyes moisturizing and efficiently reducing fine lines
Including：60 eye films
</v>
      </c>
      <c r="U254" s="3" t="str">
        <f t="shared" si="316"/>
        <v>Diminishing dark circles under the eyes: The natural ingredients contained in seaweed help improve microcirculation around the eyes, reducing dark circles caused by fatigue and poor circulation.
Efficient Moisturizing: This eye mask also contains other moisturizing ingredients that can provide hydration to the skines around the eyes, relieving dry and fine lines caused by dryness.
Good : The eye mask is designed to the contours of the eyes and closely the skines, helping to lock in nutrients and . At the same times, it is convenient for users to in other activities while applying the eye mask, improving the convenience of use
Product Description:
Name： needle wrinkle reducing eye mask for brightening skin tone and dark circles around the eyes moisturizing and efficiently reducing fine lines
Including：60 eye films
</v>
      </c>
      <c r="V254" s="3" t="str">
        <f t="shared" si="316"/>
        <v>Efficient Moisturizing: This eye mask also contains other moisturizing ingredients that can provide hydration to the skines around the eyes, relieving dry and fine lines caused by dryness.
Good : The eye mask is designed to the contours of the eyes and closely the skines, helping to lock in nutrients and . At the same times, it is convenient for users to in other activities while applying the eye mask, improving the convenience of use
Product Description:
Name： needle wrinkle reducing eye mask for brightening skin tone and dark circles around the eyes moisturizing and efficiently reducing fine lines
Including：60 eye films
</v>
      </c>
      <c r="W254" s="3" t="str">
        <f t="shared" si="316"/>
        <v>Good : The eye mask is designed to the contours of the eyes and closely the skines, helping to lock in nutrients and . At the same times, it is convenient for users to in other activities while applying the eye mask, improving the convenience of use
Product Description:
Name： needle wrinkle reducing eye mask for brightening skin tone and dark circles around the eyes moisturizing and efficiently reducing fine lines
Including：60 eye films
</v>
      </c>
      <c r="X254" s="3" t="str">
        <f t="shared" si="316"/>
        <v>Product Description:
Name： needle wrinkle reducing eye mask for brightening skin tone and dark circles around the eyes moisturizing and efficiently reducing fine lines
Including：60 eye films
</v>
      </c>
      <c r="Y254" s="2" t="str">
        <f t="shared" si="249"/>
        <v>Herunwer 【Service】 If you have any questions, please feel free to contact us and we will answer your questions as soon as possible.</v>
      </c>
      <c r="Z254" s="3" t="s">
        <v>59</v>
      </c>
      <c r="AA254" s="3" t="str">
        <f t="shared" si="250"/>
        <v>Seaweed essences: Seaweed is in a variety of elementes and vitamins, with excellent antioxidant and moisturizing effects, which can help slow the aging of eye skines and improve skines elasticity.</v>
      </c>
      <c r="AB254" s="2" t="str">
        <f t="shared" si="251"/>
        <v>wrinkle effect: The active ingredients contained in seaweed wrinkle eye mask can reduce and lighten eye wrinkles, and long-term use can make the skines around the eyes tighter.</v>
      </c>
      <c r="AC254" s="2" t="str">
        <f t="shared" si="252"/>
        <v>Diminishing dark circles under the eyes: The natural ingredients contained in seaweed help improve microcirculation around the eyes, reducing dark circles caused by fatigue and poor circulation.</v>
      </c>
      <c r="AD254" s="2" t="str">
        <f t="shared" si="253"/>
        <v>Efficient Moisturizing: This eye mask also contains other moisturizing ingredients that can provide hydration to the skines around the eyes, relieving dry and fine lines caused by dryness.</v>
      </c>
      <c r="AE254" s="2" t="str">
        <f t="shared" si="254"/>
        <v>Good : The eye mask is designed to the contours of the eyes and closely the skines, helping to lock in nutrients and . At the same times, it is convenient for users to in other activities while applying the eye mask, improving the convenience of use</v>
      </c>
      <c r="AF254" t="s">
        <v>4127</v>
      </c>
      <c r="AG254" t="s">
        <v>61</v>
      </c>
      <c r="AH254" t="s">
        <v>62</v>
      </c>
      <c r="AJ254" t="s">
        <v>63</v>
      </c>
      <c r="AK254" t="s">
        <v>64</v>
      </c>
      <c r="AL254" t="s">
        <v>118</v>
      </c>
      <c r="AM254" t="s">
        <v>4128</v>
      </c>
      <c r="AN254" s="5">
        <v>0.35</v>
      </c>
      <c r="AO254">
        <v>17.99</v>
      </c>
      <c r="AP254">
        <v>7.27</v>
      </c>
      <c r="AQ254">
        <v>6.99</v>
      </c>
      <c r="AR254" t="str">
        <f t="shared" si="255"/>
        <v>202411999000529085</v>
      </c>
      <c r="AU254" t="s">
        <v>67</v>
      </c>
      <c r="BA254" t="s">
        <v>4129</v>
      </c>
      <c r="BB254" t="s">
        <v>4130</v>
      </c>
      <c r="BC254" t="s">
        <v>4131</v>
      </c>
      <c r="BD254" t="s">
        <v>4132</v>
      </c>
      <c r="BE254" t="s">
        <v>4133</v>
      </c>
      <c r="BF254" t="s">
        <v>4134</v>
      </c>
      <c r="BG254" t="s">
        <v>4135</v>
      </c>
      <c r="BH254" t="s">
        <v>4136</v>
      </c>
      <c r="BI254" t="s">
        <v>4137</v>
      </c>
      <c r="BJ254" t="s">
        <v>4138</v>
      </c>
      <c r="BK254" t="str">
        <f t="shared" si="256"/>
        <v>http://23.94.38.62/M1dtTFg3MlVwOHZyMGxvTUZvRUxWcHlwSDc4R1F5NTczV2QvbUNac25nRnR6NVJnWTFtZkovZ1hQMnR3TWlJOFd5SWRaV3R0K1drPQ.jpg@100</v>
      </c>
      <c r="BL254" t="s">
        <v>4125</v>
      </c>
      <c r="BN254" t="s">
        <v>4139</v>
      </c>
      <c r="BO254" t="s">
        <v>4140</v>
      </c>
      <c r="BP254" t="s">
        <v>4141</v>
      </c>
      <c r="BQ254" t="s">
        <v>4142</v>
      </c>
    </row>
    <row r="255" ht="50" customHeight="1" spans="1:69">
      <c r="A255" t="s">
        <v>4143</v>
      </c>
      <c r="B255" t="s">
        <v>54</v>
      </c>
      <c r="C255" t="s">
        <v>55</v>
      </c>
      <c r="D255" t="s">
        <v>56</v>
      </c>
      <c r="E255"/>
      <c r="F255" t="str">
        <f t="shared" si="240"/>
        <v>2WXX20250106-CQQ241129002-Herunwer</v>
      </c>
      <c r="G255" t="str">
        <f t="shared" si="241"/>
        <v>2WXX20250106--Herunwer</v>
      </c>
      <c r="J255" t="str">
        <f t="shared" si="242"/>
        <v>Eye Mask Firming Hydrating Soothing Lightening Dark Circles Fine Lines Lightening Aloe Veraed And Seaweed Eye Patch 10ml</v>
      </c>
      <c r="K255" t="s">
        <v>57</v>
      </c>
      <c r="L255" t="str">
        <f t="shared" si="243"/>
        <v>Herunwer Eye Mask Firming Hydrating Soothing Lightening Dark Circles Fine Lines Lightening Aloe Veraed And Seaweed Eye Patch 10ml</v>
      </c>
      <c r="M255">
        <f t="shared" si="244"/>
        <v>129</v>
      </c>
      <c r="N255" t="s">
        <v>4144</v>
      </c>
      <c r="O255" s="2" t="str">
        <f t="shared" si="245"/>
        <v>Eye Mask Firming Hydrating Soothing Lightening Dark Circles Fine Lines Lightening Aloe Veraed And Seaweed Eye Patch 10ml&lt;br&gt;Features:&lt;br&gt;It can deeply nourish the eye, long-lasting moisturizing and repairing the, making your eye moisturized and plumped.&lt;br&gt;It can gently reduce fine lines around the eyes and make the around your eyes younger and firmer.&lt;br&gt;It can relieve eye swelling, reduce dark circles, and make your eye glowed and fresh.&lt;br&gt;DIRECTIONS OF SAFE USE：1. Clean and dry the around the eyes. 2. Take two piecesed of eye mask and stick them under the eyes. 3. Wait 10-20 minutes and then removed the&lt;br&gt;Multiple uses: our eye pads eye mask collagened are suitable for periocular, but also for decree, neck wrinkles, cheeks, chin and forehead. It is suitable for all types, including sensitive, for men and women.&lt;br&gt;Product Description:&lt;br&gt;Includes: 60 piecesed of 1x seaweed tightening eye mask&lt;br&gt;</v>
      </c>
      <c r="P255" s="2" t="str">
        <f t="shared" si="246"/>
        <v>Eye Mask Firming Hydrating Soothing Lightening Dark Circles Fine Lines Lightening Aloe Veraed And Seaweed Eye Patch 10ml&lt;br&gt;Features:&lt;br&gt;It can deeply nourish the eye, long-lasting moisturizing and repairing the, making your eye moisturized and plumped.&lt;br&gt;It can gently reduce fine lines around the eyes and make the around your eyes younger and firmer.&lt;br&gt;It can relieve eye swelling, reduce dark circles, and make your eye glowed and fresh.&lt;br&gt;DIRECTIONS OF SAFE USE：1. Clean and dry the around the eyes. 2. Take two piecesed of eye mask and stick them under the eyes. 3. Wait 10-20 minutes and then removed the&lt;br&gt;Multiple uses: our eye pads eye mask collagened are suitable for periocular, but also for decree, neck wrinkles, cheeks, chin and forehead. It is suitable for all types, including sensitive, for men and women.&lt;br&gt;Product Description:&lt;br&gt;Includes: 60 piecesed of 1x seaweed tightening eye mask&lt;br&gt;</v>
      </c>
      <c r="Q255" s="2" t="str">
        <f t="shared" si="247"/>
        <v>Eye Mask Firming Hydrating Soothing Lightening Dark Circles Fine Lines Lightening Aloe Veraed And Seaweed Eye Patch 10ml
Features:
It can deeply nourish the eye, long-lasting moisturizing and repairing the, making your eye moisturized and plumped.
It can gently reduce fine lines around the eyes and make the around your eyes younger and firmer.
It can relieve eye swelling, reduce dark circles, and make your eye glowed and fresh.
DIRECTIONS OF SAFE USE：1. Clean and dry the around the eyes. 2. Take two piecesed of eye mask and stick them under the eyes. 3. Wait 10-20 minutes and then removed the
Multiple uses: our eye pads eye mask collagened are suitable for periocular, but also for decree, neck wrinkles, cheeks, chin and forehead. It is suitable for all types, including sensitive, for men and women.
Product Description:
Includes: 60 piecesed of 1x seaweed tightening eye mask
</v>
      </c>
      <c r="R255" s="2" t="str">
        <f t="shared" ref="R255:X255" si="317">REPLACE(Q255,1,FIND(CHAR(10),Q255),)</f>
        <v>Features:
It can deeply nourish the eye, long-lasting moisturizing and repairing the, making your eye moisturized and plumped.
It can gently reduce fine lines around the eyes and make the around your eyes younger and firmer.
It can relieve eye swelling, reduce dark circles, and make your eye glowed and fresh.
DIRECTIONS OF SAFE USE：1. Clean and dry the around the eyes. 2. Take two piecesed of eye mask and stick them under the eyes. 3. Wait 10-20 minutes and then removed the
Multiple uses: our eye pads eye mask collagened are suitable for periocular, but also for decree, neck wrinkles, cheeks, chin and forehead. It is suitable for all types, including sensitive, for men and women.
Product Description:
Includes: 60 piecesed of 1x seaweed tightening eye mask
</v>
      </c>
      <c r="S255" s="3" t="str">
        <f t="shared" si="317"/>
        <v>It can deeply nourish the eye, long-lasting moisturizing and repairing the, making your eye moisturized and plumped.
It can gently reduce fine lines around the eyes and make the around your eyes younger and firmer.
It can relieve eye swelling, reduce dark circles, and make your eye glowed and fresh.
DIRECTIONS OF SAFE USE：1. Clean and dry the around the eyes. 2. Take two piecesed of eye mask and stick them under the eyes. 3. Wait 10-20 minutes and then removed the
Multiple uses: our eye pads eye mask collagened are suitable for periocular, but also for decree, neck wrinkles, cheeks, chin and forehead. It is suitable for all types, including sensitive, for men and women.
Product Description:
Includes: 60 piecesed of 1x seaweed tightening eye mask
</v>
      </c>
      <c r="T255" s="3" t="str">
        <f t="shared" si="317"/>
        <v>It can gently reduce fine lines around the eyes and make the around your eyes younger and firmer.
It can relieve eye swelling, reduce dark circles, and make your eye glowed and fresh.
DIRECTIONS OF SAFE USE：1. Clean and dry the around the eyes. 2. Take two piecesed of eye mask and stick them under the eyes. 3. Wait 10-20 minutes and then removed the
Multiple uses: our eye pads eye mask collagened are suitable for periocular, but also for decree, neck wrinkles, cheeks, chin and forehead. It is suitable for all types, including sensitive, for men and women.
Product Description:
Includes: 60 piecesed of 1x seaweed tightening eye mask
</v>
      </c>
      <c r="U255" s="3" t="str">
        <f t="shared" si="317"/>
        <v>It can relieve eye swelling, reduce dark circles, and make your eye glowed and fresh.
DIRECTIONS OF SAFE USE：1. Clean and dry the around the eyes. 2. Take two piecesed of eye mask and stick them under the eyes. 3. Wait 10-20 minutes and then removed the
Multiple uses: our eye pads eye mask collagened are suitable for periocular, but also for decree, neck wrinkles, cheeks, chin and forehead. It is suitable for all types, including sensitive, for men and women.
Product Description:
Includes: 60 piecesed of 1x seaweed tightening eye mask
</v>
      </c>
      <c r="V255" s="3" t="str">
        <f t="shared" si="317"/>
        <v>DIRECTIONS OF SAFE USE：1. Clean and dry the around the eyes. 2. Take two piecesed of eye mask and stick them under the eyes. 3. Wait 10-20 minutes and then removed the
Multiple uses: our eye pads eye mask collagened are suitable for periocular, but also for decree, neck wrinkles, cheeks, chin and forehead. It is suitable for all types, including sensitive, for men and women.
Product Description:
Includes: 60 piecesed of 1x seaweed tightening eye mask
</v>
      </c>
      <c r="W255" s="3" t="str">
        <f t="shared" si="317"/>
        <v>Multiple uses: our eye pads eye mask collagened are suitable for periocular, but also for decree, neck wrinkles, cheeks, chin and forehead. It is suitable for all types, including sensitive, for men and women.
Product Description:
Includes: 60 piecesed of 1x seaweed tightening eye mask
</v>
      </c>
      <c r="X255" s="3" t="str">
        <f t="shared" si="317"/>
        <v>Product Description:
Includes: 60 piecesed of 1x seaweed tightening eye mask
</v>
      </c>
      <c r="Y255" s="2" t="str">
        <f t="shared" si="249"/>
        <v>Herunwer 【Service】 If you have any questions, please feel free to contact us and we will answer your questions as soon as possible.</v>
      </c>
      <c r="Z255" s="3" t="s">
        <v>59</v>
      </c>
      <c r="AA255" s="3" t="str">
        <f t="shared" si="250"/>
        <v>It can deeply nourish the eye, long-lasting moisturizing and repairing the, making your eye moisturized and plumped.</v>
      </c>
      <c r="AB255" s="2" t="str">
        <f t="shared" si="251"/>
        <v>It can gently reduce fine lines around the eyes and make the around your eyes younger and firmer.</v>
      </c>
      <c r="AC255" s="2" t="str">
        <f t="shared" si="252"/>
        <v>It can relieve eye swelling, reduce dark circles, and make your eye glowed and fresh.</v>
      </c>
      <c r="AD255" s="2" t="str">
        <f t="shared" si="253"/>
        <v>DIRECTIONS OF SAFE USE：1. Clean and dry the around the eyes. 2. Take two piecesed of eye mask and stick them under the eyes. 3. Wait 10-20 minutes and then removed the</v>
      </c>
      <c r="AE255" s="2" t="str">
        <f t="shared" si="254"/>
        <v>Multiple uses: our eye pads eye mask collagened are suitable for periocular, but also for decree, neck wrinkles, cheeks, chin and forehead. It is suitable for all types, including sensitive, for men and women.</v>
      </c>
      <c r="AF255" t="s">
        <v>190</v>
      </c>
      <c r="AG255" t="s">
        <v>537</v>
      </c>
      <c r="AH255" t="s">
        <v>62</v>
      </c>
      <c r="AJ255" t="s">
        <v>63</v>
      </c>
      <c r="AK255" t="s">
        <v>64</v>
      </c>
      <c r="AL255" t="s">
        <v>157</v>
      </c>
      <c r="AM255" t="s">
        <v>2504</v>
      </c>
      <c r="AN255" s="5">
        <v>0.37</v>
      </c>
      <c r="AO255">
        <v>17.99</v>
      </c>
      <c r="AP255">
        <v>7.16</v>
      </c>
      <c r="AQ255">
        <v>6.99</v>
      </c>
      <c r="AR255" t="str">
        <f t="shared" si="255"/>
        <v>202411999000529085</v>
      </c>
      <c r="AU255" t="s">
        <v>67</v>
      </c>
      <c r="BA255" t="s">
        <v>4145</v>
      </c>
      <c r="BB255" t="s">
        <v>4146</v>
      </c>
      <c r="BC255" t="s">
        <v>4147</v>
      </c>
      <c r="BD255" t="s">
        <v>4148</v>
      </c>
      <c r="BE255" t="s">
        <v>4149</v>
      </c>
      <c r="BF255" t="s">
        <v>4150</v>
      </c>
      <c r="BG255" t="s">
        <v>4151</v>
      </c>
      <c r="BH255" t="s">
        <v>4152</v>
      </c>
      <c r="BI255" t="s">
        <v>4153</v>
      </c>
      <c r="BJ255" t="s">
        <v>4154</v>
      </c>
      <c r="BK255" t="str">
        <f t="shared" si="256"/>
        <v>http://23.94.38.62/SGMvdEl1S2RNSVM1cVV4UmFTUHRSbXZZaGNOeCthZDlOaGJKRGRKSUlMZmRUZkRDK2pUcGJ6eml4c3RjMUcvMVJuQndNT0JnQndVPQ.jpg@100</v>
      </c>
      <c r="BL255" t="s">
        <v>4143</v>
      </c>
      <c r="BN255" t="s">
        <v>4155</v>
      </c>
      <c r="BO255" t="s">
        <v>4156</v>
      </c>
      <c r="BP255" t="s">
        <v>4157</v>
      </c>
      <c r="BQ255" t="s">
        <v>4158</v>
      </c>
    </row>
    <row r="256" ht="50" customHeight="1" spans="1:69">
      <c r="A256" t="s">
        <v>4159</v>
      </c>
      <c r="B256" t="s">
        <v>54</v>
      </c>
      <c r="C256" t="s">
        <v>55</v>
      </c>
      <c r="D256" t="s">
        <v>56</v>
      </c>
      <c r="F256" t="str">
        <f t="shared" si="240"/>
        <v>2WXX20250106-MFF241130001-Herunwer</v>
      </c>
      <c r="G256" t="str">
        <f t="shared" si="241"/>
        <v>2WXX20250106--Herunwer</v>
      </c>
      <c r="J256" t="str">
        <f t="shared" si="242"/>
        <v>Brightening Eye Mask Hyaluronic Eye Mask With Caffeine Under Eye Patches For Puffy Eyes And Dark Circles 60 Eye Patches To Minimize Wrinkles 90ml</v>
      </c>
      <c r="K256" t="s">
        <v>57</v>
      </c>
      <c r="L256" t="str">
        <f t="shared" si="243"/>
        <v>Herunwer Brightening Eye Mask Hyaluronic Eye Mask With Caffeine Under Eye Patches For Puffy Eyes And Dark Circles 60 Eye Patches To Minimize Wrinkles 90ml</v>
      </c>
      <c r="M256">
        <f t="shared" si="244"/>
        <v>154</v>
      </c>
      <c r="N256" t="s">
        <v>4160</v>
      </c>
      <c r="O256" s="2" t="str">
        <f t="shared" si="245"/>
        <v>Brightening Eye Mask Hyaluronic Eye Mask With Caffeine Under Eye Patches For Puffy Eyes And Dark Circles 60 Eye Patches To Minimize Wrinkles 90ml&lt;br&gt;Features:&lt;br&gt;【Caffeine Eye Patches】Caffeine Eye Patches Caffeine Eye Patches are enriched with potent -aging extracts designed to maintain skin elasticity and health, which infuses the eye area with a high of hydration and quickly improves the appearance of the eye area. Wake up tired, puffy eyes and sharpen facial contours!&lt;br&gt;【Reduces eye puffiness】: Eye masks for puffy eyes and dark circles are infused with a variety of powerful ingredients such as caffeine, hyaluronic , and , making these moisturizing eye masks both hydrating and firming. They puffiness, reduce fine lines and bags, and give your eyes a more youthful look.&lt;br&gt;【uitable for all skin types】This dark eliminating eye patch is dermatologist approved and of harmful substances and can be used in any skin care regimen.&lt;br&gt;【Easy to Carry】Traveling and Playing It takes 10 to 15 minutes, you can enjoy eye spa anytime and anywhere.&lt;br&gt;Product Description:&lt;br&gt;Capacity：60 patches&lt;br&gt;Weight：161g&lt;br&gt;</v>
      </c>
      <c r="P256" s="2" t="str">
        <f t="shared" si="246"/>
        <v>Brightening Eye Mask Hyaluronic Eye Mask With Caffeine Under Eye Patches For Puffy Eyes And Dark Circles 60 Eye Patches To Minimize Wrinkles 90ml&lt;br&gt;Features:&lt;br&gt;【Caffeine Eye Patches】Caffeine Eye Patches Caffeine Eye Patches are enriched with potent -aging extracts designed to maintain skin elasticity and health, which infuses the eye area with a high of hydration and quickly improves the appearance of the eye area. Wake up tired, puffy eyes and sharpen facial contours!&lt;br&gt;【Reduces eye puffiness】: Eye masks for puffy eyes and dark circles are infused with a variety of powerful ingredients such as caffeine, hyaluronic , and , making these moisturizing eye masks both hydrating and firming. They puffiness, reduce fine lines and bags, and give your eyes a more youthful look.&lt;br&gt;【uitable for all skin types】This dark eliminating eye patch is dermatologist approved and of harmful substances and can be used in any skin care regimen.&lt;br&gt;【Easy to Carry】Traveling and Playing It takes 10 to 15 minutes, you can enjoy eye spa anytime and anywhere.&lt;br&gt;Product Description:&lt;br&gt;Capacity：60 patches&lt;br&gt;Weight：161g&lt;br&gt;</v>
      </c>
      <c r="Q256" s="2" t="str">
        <f t="shared" si="247"/>
        <v>Brightening Eye Mask Hyaluronic Eye Mask With Caffeine Under Eye Patches For Puffy Eyes And Dark Circles 60 Eye Patches To Minimize Wrinkles 90ml
Features:
【Caffeine Eye Patches】Caffeine Eye Patches Caffeine Eye Patches are enriched with potent -aging extracts designed to maintain skin elasticity and health, which infuses the eye area with a high of hydration and quickly improves the appearance of the eye area. Wake up tired, puffy eyes and sharpen facial contours!
【Reduces eye puffiness】: Eye masks for puffy eyes and dark circles are infused with a variety of powerful ingredients such as caffeine, hyaluronic , and , making these moisturizing eye masks both hydrating and firming. They puffiness, reduce fine lines and bags, and give your eyes a more youthful look.
【uitable for all skin types】This dark eliminating eye patch is dermatologist approved and of harmful substances and can be used in any skin care regimen.
【Easy to Carry】Traveling and Playing It takes 10 to 15 minutes, you can enjoy eye spa anytime and anywhere.
Product Description:
Capacity：60 patches
Weight：161g
</v>
      </c>
      <c r="R256" s="2" t="str">
        <f t="shared" ref="R256:X256" si="318">REPLACE(Q256,1,FIND(CHAR(10),Q256),)</f>
        <v>Features:
【Caffeine Eye Patches】Caffeine Eye Patches Caffeine Eye Patches are enriched with potent -aging extracts designed to maintain skin elasticity and health, which infuses the eye area with a high of hydration and quickly improves the appearance of the eye area. Wake up tired, puffy eyes and sharpen facial contours!
【Reduces eye puffiness】: Eye masks for puffy eyes and dark circles are infused with a variety of powerful ingredients such as caffeine, hyaluronic , and , making these moisturizing eye masks both hydrating and firming. They puffiness, reduce fine lines and bags, and give your eyes a more youthful look.
【uitable for all skin types】This dark eliminating eye patch is dermatologist approved and of harmful substances and can be used in any skin care regimen.
【Easy to Carry】Traveling and Playing It takes 10 to 15 minutes, you can enjoy eye spa anytime and anywhere.
Product Description:
Capacity：60 patches
Weight：161g
</v>
      </c>
      <c r="S256" s="3" t="str">
        <f t="shared" si="318"/>
        <v>【Caffeine Eye Patches】Caffeine Eye Patches Caffeine Eye Patches are enriched with potent -aging extracts designed to maintain skin elasticity and health, which infuses the eye area with a high of hydration and quickly improves the appearance of the eye area. Wake up tired, puffy eyes and sharpen facial contours!
【Reduces eye puffiness】: Eye masks for puffy eyes and dark circles are infused with a variety of powerful ingredients such as caffeine, hyaluronic , and , making these moisturizing eye masks both hydrating and firming. They puffiness, reduce fine lines and bags, and give your eyes a more youthful look.
【uitable for all skin types】This dark eliminating eye patch is dermatologist approved and of harmful substances and can be used in any skin care regimen.
【Easy to Carry】Traveling and Playing It takes 10 to 15 minutes, you can enjoy eye spa anytime and anywhere.
Product Description:
Capacity：60 patches
Weight：161g
</v>
      </c>
      <c r="T256" s="3" t="str">
        <f t="shared" si="318"/>
        <v>【Reduces eye puffiness】: Eye masks for puffy eyes and dark circles are infused with a variety of powerful ingredients such as caffeine, hyaluronic , and , making these moisturizing eye masks both hydrating and firming. They puffiness, reduce fine lines and bags, and give your eyes a more youthful look.
【uitable for all skin types】This dark eliminating eye patch is dermatologist approved and of harmful substances and can be used in any skin care regimen.
【Easy to Carry】Traveling and Playing It takes 10 to 15 minutes, you can enjoy eye spa anytime and anywhere.
Product Description:
Capacity：60 patches
Weight：161g
</v>
      </c>
      <c r="U256" s="3" t="str">
        <f t="shared" si="318"/>
        <v>【uitable for all skin types】This dark eliminating eye patch is dermatologist approved and of harmful substances and can be used in any skin care regimen.
【Easy to Carry】Traveling and Playing It takes 10 to 15 minutes, you can enjoy eye spa anytime and anywhere.
Product Description:
Capacity：60 patches
Weight：161g
</v>
      </c>
      <c r="V256" s="3" t="str">
        <f t="shared" si="318"/>
        <v>【Easy to Carry】Traveling and Playing It takes 10 to 15 minutes, you can enjoy eye spa anytime and anywhere.
Product Description:
Capacity：60 patches
Weight：161g
</v>
      </c>
      <c r="W256" s="3" t="str">
        <f t="shared" si="318"/>
        <v>Product Description:
Capacity：60 patches
Weight：161g
</v>
      </c>
      <c r="X256" s="3" t="str">
        <f t="shared" si="318"/>
        <v>Capacity：60 patches
Weight：161g
</v>
      </c>
      <c r="Y256" s="2" t="str">
        <f t="shared" si="249"/>
        <v>Herunwer 【Service】 If you have any questions, please feel free to contact us and we will answer your questions as soon as possible.</v>
      </c>
      <c r="Z256" s="3" t="s">
        <v>59</v>
      </c>
      <c r="AA256" s="3" t="str">
        <f t="shared" si="250"/>
        <v>【Caffeine Eye Patches】Caffeine Eye Patches Caffeine Eye Patches are enriched with potent -aging extracts designed to maintain skin elasticity and health, which infuses the eye area with a high of hydration and quickly improves the appearance of the eye area. Wake up tired, puffy eyes and sharpen facial contours!</v>
      </c>
      <c r="AB256" s="2" t="str">
        <f t="shared" si="251"/>
        <v>【Reduces eye puffiness】: Eye masks for puffy eyes and dark circles are infused with a variety of powerful ingredients such as caffeine, hyaluronic , and , making these moisturizing eye masks both hydrating and firming. They puffiness, reduce fine lines and bags, and give your eyes a more youthful look.</v>
      </c>
      <c r="AC256" s="2" t="str">
        <f t="shared" si="252"/>
        <v>【uitable for all skin types】This dark eliminating eye patch is dermatologist approved and of harmful substances and can be used in any skin care regimen.</v>
      </c>
      <c r="AD256" s="2" t="str">
        <f t="shared" si="253"/>
        <v>【Easy to Carry】Traveling and Playing It takes 10 to 15 minutes, you can enjoy eye spa anytime and anywhere.</v>
      </c>
      <c r="AE256" s="2" t="str">
        <f t="shared" si="254"/>
        <v>Product Description:</v>
      </c>
      <c r="AF256" t="s">
        <v>4161</v>
      </c>
      <c r="AG256" t="s">
        <v>137</v>
      </c>
      <c r="AH256" t="s">
        <v>62</v>
      </c>
      <c r="AJ256" t="s">
        <v>63</v>
      </c>
      <c r="AK256" t="s">
        <v>64</v>
      </c>
      <c r="AL256" t="s">
        <v>118</v>
      </c>
      <c r="AM256" t="s">
        <v>4162</v>
      </c>
      <c r="AN256" s="5">
        <v>0.35</v>
      </c>
      <c r="AO256">
        <v>18.99</v>
      </c>
      <c r="AP256">
        <v>7.42</v>
      </c>
      <c r="AQ256">
        <v>6.99</v>
      </c>
      <c r="AR256" t="str">
        <f t="shared" si="255"/>
        <v>202411999000529085</v>
      </c>
      <c r="AU256" t="s">
        <v>67</v>
      </c>
      <c r="BA256" t="s">
        <v>4163</v>
      </c>
      <c r="BB256" t="s">
        <v>4164</v>
      </c>
      <c r="BC256" t="s">
        <v>4165</v>
      </c>
      <c r="BD256" t="s">
        <v>4166</v>
      </c>
      <c r="BE256" t="s">
        <v>4167</v>
      </c>
      <c r="BF256" t="s">
        <v>4168</v>
      </c>
      <c r="BG256" t="s">
        <v>4169</v>
      </c>
      <c r="BH256" t="s">
        <v>4170</v>
      </c>
      <c r="BI256" t="s">
        <v>4171</v>
      </c>
      <c r="BJ256" t="s">
        <v>4172</v>
      </c>
      <c r="BK256" t="str">
        <f t="shared" si="256"/>
        <v>http://23.94.38.62/K1pzL2RHbysyWWdVZlNPaFgreXF1Q3pMK3YzQTh4QjUxT04veVJYMG9Ualg3ZnBxczBzWG5NdERBaGFoc1JBc2xSbjBlbnZBU1hZPQ.jpg@100</v>
      </c>
      <c r="BL256" t="s">
        <v>4159</v>
      </c>
      <c r="BN256" t="s">
        <v>4173</v>
      </c>
      <c r="BO256" t="s">
        <v>4174</v>
      </c>
      <c r="BP256" t="s">
        <v>4175</v>
      </c>
      <c r="BQ256" t="s">
        <v>4176</v>
      </c>
    </row>
    <row r="257" ht="50" customHeight="1" spans="1:69">
      <c r="A257" t="s">
        <v>4177</v>
      </c>
      <c r="B257" t="s">
        <v>54</v>
      </c>
      <c r="C257" t="s">
        <v>55</v>
      </c>
      <c r="D257" t="s">
        <v>56</v>
      </c>
      <c r="E257"/>
      <c r="F257" t="str">
        <f t="shared" si="240"/>
        <v>2WXX20250106-TYX241130005-Herunwer</v>
      </c>
      <c r="G257" t="str">
        <f t="shared" si="241"/>
        <v>2WXX20250106--Herunwer</v>
      </c>
      <c r="J257" t="str">
        <f t="shared" si="242"/>
        <v>Snail Eye Mask Brightening Eye Mask Lifting Eye Mask Patch</v>
      </c>
      <c r="K257" t="s">
        <v>57</v>
      </c>
      <c r="L257" t="str">
        <f t="shared" si="243"/>
        <v>Herunwer Snail Eye Mask Brightening Eye Mask Lifting Eye Mask Patch</v>
      </c>
      <c r="M257">
        <f t="shared" si="244"/>
        <v>67</v>
      </c>
      <c r="N257" t="s">
        <v>4178</v>
      </c>
      <c r="O257" s="2" t="str">
        <f t="shared" si="245"/>
        <v>Snail Eye Mask Brightening Eye Mask Lifting Eye Mask Patch&lt;br&gt;Features:&lt;br&gt;Seaweed essences: Seaweed is in a variety of elementes and vitamins, with excellent antioxidant and moisturizing effects, which can help slow the aging of eye skines and improve skines elasticity.&lt;br&gt;wrinkle effect: The active ingredients contained in seaweed wrinkle eye mask can reduce and lighten eye wrinkles, and long-term use can make the skines around the eyes tighter.&lt;br&gt;Diminishing dark circles under the eyes: The natural ingredients contained in seaweed help improve microcirculation around the eyes, reducing dark circles caused by fatigue and poor circulation.&lt;br&gt;Efficient Moisturizing: This eye mask also contains other moisturizing ingredients that can provide hydration to the skines around the eyes, relieving dry and fine lines caused by dryness.&lt;br&gt;Good : The eye mask is designed to the contours of the eyes and closely the skines, helping to lock in nutrients and . At the same times, it is convenient for users to in other activities while applying the eye mask, improving the convenience of use&lt;br&gt;Product Description:&lt;br&gt;Name： needle wrinkle reducing eye mask for brightening skin tone and dark circles around the eyes moisturizing and efficiently reducing fine lines&lt;br&gt;Including：60 eye films&lt;br&gt;</v>
      </c>
      <c r="P257" s="2" t="str">
        <f t="shared" si="246"/>
        <v>Snail Eye Mask Brightening Eye Mask Lifting Eye Mask Patch&lt;br&gt;Features:&lt;br&gt;Seaweed essences: Seaweed is in a variety of elementes and vitamins, with excellent antioxidant and moisturizing effects, which can help slow the aging of eye skines and improve skines elasticity.&lt;br&gt;wrinkle effect: The active ingredients contained in seaweed wrinkle eye mask can reduce and lighten eye wrinkles, and long-term use can make the skines around the eyes tighter.&lt;br&gt;Diminishing dark circles under the eyes: The natural ingredients contained in seaweed help improve microcirculation around the eyes, reducing dark circles caused by fatigue and poor circulation.&lt;br&gt;Efficient Moisturizing: This eye mask also contains other moisturizing ingredients that can provide hydration to the skines around the eyes, relieving dry and fine lines caused by dryness.&lt;br&gt;Good : The eye mask is designed to the contours of the eyes and closely the skines, helping to lock in nutrients and . At the same times, it is convenient for users to in other activities while applying the eye mask, improving the convenience of use&lt;br&gt;Product Description:&lt;br&gt;Name： needle wrinkle reducing eye mask for brightening skin tone and dark circles around the eyes moisturizing and efficiently reducing fine lines&lt;br&gt;Including：60 eye films&lt;br&gt;</v>
      </c>
      <c r="Q257" s="2" t="str">
        <f t="shared" si="247"/>
        <v>Snail Eye Mask Brightening Eye Mask Lifting Eye Mask Patch
Features:
Seaweed essences: Seaweed is in a variety of elementes and vitamins, with excellent antioxidant and moisturizing effects, which can help slow the aging of eye skines and improve skines elasticity.
wrinkle effect: The active ingredients contained in seaweed wrinkle eye mask can reduce and lighten eye wrinkles, and long-term use can make the skines around the eyes tighter.
Diminishing dark circles under the eyes: The natural ingredients contained in seaweed help improve microcirculation around the eyes, reducing dark circles caused by fatigue and poor circulation.
Efficient Moisturizing: This eye mask also contains other moisturizing ingredients that can provide hydration to the skines around the eyes, relieving dry and fine lines caused by dryness.
Good : The eye mask is designed to the contours of the eyes and closely the skines, helping to lock in nutrients and . At the same times, it is convenient for users to in other activities while applying the eye mask, improving the convenience of use
Product Description:
Name： needle wrinkle reducing eye mask for brightening skin tone and dark circles around the eyes moisturizing and efficiently reducing fine lines
Including：60 eye films
</v>
      </c>
      <c r="R257" s="2" t="str">
        <f t="shared" ref="R257:X257" si="319">REPLACE(Q257,1,FIND(CHAR(10),Q257),)</f>
        <v>Features:
Seaweed essences: Seaweed is in a variety of elementes and vitamins, with excellent antioxidant and moisturizing effects, which can help slow the aging of eye skines and improve skines elasticity.
wrinkle effect: The active ingredients contained in seaweed wrinkle eye mask can reduce and lighten eye wrinkles, and long-term use can make the skines around the eyes tighter.
Diminishing dark circles under the eyes: The natural ingredients contained in seaweed help improve microcirculation around the eyes, reducing dark circles caused by fatigue and poor circulation.
Efficient Moisturizing: This eye mask also contains other moisturizing ingredients that can provide hydration to the skines around the eyes, relieving dry and fine lines caused by dryness.
Good : The eye mask is designed to the contours of the eyes and closely the skines, helping to lock in nutrients and . At the same times, it is convenient for users to in other activities while applying the eye mask, improving the convenience of use
Product Description:
Name： needle wrinkle reducing eye mask for brightening skin tone and dark circles around the eyes moisturizing and efficiently reducing fine lines
Including：60 eye films
</v>
      </c>
      <c r="S257" s="3" t="str">
        <f t="shared" si="319"/>
        <v>Seaweed essences: Seaweed is in a variety of elementes and vitamins, with excellent antioxidant and moisturizing effects, which can help slow the aging of eye skines and improve skines elasticity.
wrinkle effect: The active ingredients contained in seaweed wrinkle eye mask can reduce and lighten eye wrinkles, and long-term use can make the skines around the eyes tighter.
Diminishing dark circles under the eyes: The natural ingredients contained in seaweed help improve microcirculation around the eyes, reducing dark circles caused by fatigue and poor circulation.
Efficient Moisturizing: This eye mask also contains other moisturizing ingredients that can provide hydration to the skines around the eyes, relieving dry and fine lines caused by dryness.
Good : The eye mask is designed to the contours of the eyes and closely the skines, helping to lock in nutrients and . At the same times, it is convenient for users to in other activities while applying the eye mask, improving the convenience of use
Product Description:
Name： needle wrinkle reducing eye mask for brightening skin tone and dark circles around the eyes moisturizing and efficiently reducing fine lines
Including：60 eye films
</v>
      </c>
      <c r="T257" s="3" t="str">
        <f t="shared" si="319"/>
        <v>wrinkle effect: The active ingredients contained in seaweed wrinkle eye mask can reduce and lighten eye wrinkles, and long-term use can make the skines around the eyes tighter.
Diminishing dark circles under the eyes: The natural ingredients contained in seaweed help improve microcirculation around the eyes, reducing dark circles caused by fatigue and poor circulation.
Efficient Moisturizing: This eye mask also contains other moisturizing ingredients that can provide hydration to the skines around the eyes, relieving dry and fine lines caused by dryness.
Good : The eye mask is designed to the contours of the eyes and closely the skines, helping to lock in nutrients and . At the same times, it is convenient for users to in other activities while applying the eye mask, improving the convenience of use
Product Description:
Name： needle wrinkle reducing eye mask for brightening skin tone and dark circles around the eyes moisturizing and efficiently reducing fine lines
Including：60 eye films
</v>
      </c>
      <c r="U257" s="3" t="str">
        <f t="shared" si="319"/>
        <v>Diminishing dark circles under the eyes: The natural ingredients contained in seaweed help improve microcirculation around the eyes, reducing dark circles caused by fatigue and poor circulation.
Efficient Moisturizing: This eye mask also contains other moisturizing ingredients that can provide hydration to the skines around the eyes, relieving dry and fine lines caused by dryness.
Good : The eye mask is designed to the contours of the eyes and closely the skines, helping to lock in nutrients and . At the same times, it is convenient for users to in other activities while applying the eye mask, improving the convenience of use
Product Description:
Name： needle wrinkle reducing eye mask for brightening skin tone and dark circles around the eyes moisturizing and efficiently reducing fine lines
Including：60 eye films
</v>
      </c>
      <c r="V257" s="3" t="str">
        <f t="shared" si="319"/>
        <v>Efficient Moisturizing: This eye mask also contains other moisturizing ingredients that can provide hydration to the skines around the eyes, relieving dry and fine lines caused by dryness.
Good : The eye mask is designed to the contours of the eyes and closely the skines, helping to lock in nutrients and . At the same times, it is convenient for users to in other activities while applying the eye mask, improving the convenience of use
Product Description:
Name： needle wrinkle reducing eye mask for brightening skin tone and dark circles around the eyes moisturizing and efficiently reducing fine lines
Including：60 eye films
</v>
      </c>
      <c r="W257" s="3" t="str">
        <f t="shared" si="319"/>
        <v>Good : The eye mask is designed to the contours of the eyes and closely the skines, helping to lock in nutrients and . At the same times, it is convenient for users to in other activities while applying the eye mask, improving the convenience of use
Product Description:
Name： needle wrinkle reducing eye mask for brightening skin tone and dark circles around the eyes moisturizing and efficiently reducing fine lines
Including：60 eye films
</v>
      </c>
      <c r="X257" s="3" t="str">
        <f t="shared" si="319"/>
        <v>Product Description:
Name： needle wrinkle reducing eye mask for brightening skin tone and dark circles around the eyes moisturizing and efficiently reducing fine lines
Including：60 eye films
</v>
      </c>
      <c r="Y257" s="2" t="str">
        <f t="shared" si="249"/>
        <v>Herunwer 【Service】 If you have any questions, please feel free to contact us and we will answer your questions as soon as possible.</v>
      </c>
      <c r="Z257" s="3" t="s">
        <v>59</v>
      </c>
      <c r="AA257" s="3" t="str">
        <f t="shared" si="250"/>
        <v>Seaweed essences: Seaweed is in a variety of elementes and vitamins, with excellent antioxidant and moisturizing effects, which can help slow the aging of eye skines and improve skines elasticity.</v>
      </c>
      <c r="AB257" s="2" t="str">
        <f t="shared" si="251"/>
        <v>wrinkle effect: The active ingredients contained in seaweed wrinkle eye mask can reduce and lighten eye wrinkles, and long-term use can make the skines around the eyes tighter.</v>
      </c>
      <c r="AC257" s="2" t="str">
        <f t="shared" si="252"/>
        <v>Diminishing dark circles under the eyes: The natural ingredients contained in seaweed help improve microcirculation around the eyes, reducing dark circles caused by fatigue and poor circulation.</v>
      </c>
      <c r="AD257" s="2" t="str">
        <f t="shared" si="253"/>
        <v>Efficient Moisturizing: This eye mask also contains other moisturizing ingredients that can provide hydration to the skines around the eyes, relieving dry and fine lines caused by dryness.</v>
      </c>
      <c r="AE257" s="2" t="str">
        <f t="shared" si="254"/>
        <v>Good : The eye mask is designed to the contours of the eyes and closely the skines, helping to lock in nutrients and . At the same times, it is convenient for users to in other activities while applying the eye mask, improving the convenience of use</v>
      </c>
      <c r="AF257" t="s">
        <v>116</v>
      </c>
      <c r="AG257" t="s">
        <v>471</v>
      </c>
      <c r="AH257" t="s">
        <v>62</v>
      </c>
      <c r="AJ257" t="s">
        <v>63</v>
      </c>
      <c r="AK257" t="s">
        <v>64</v>
      </c>
      <c r="AL257" t="s">
        <v>157</v>
      </c>
      <c r="AM257" t="s">
        <v>816</v>
      </c>
      <c r="AN257" s="5">
        <v>0.22</v>
      </c>
      <c r="AO257">
        <v>15.99</v>
      </c>
      <c r="AP257">
        <v>6.36</v>
      </c>
      <c r="AQ257">
        <v>5.99</v>
      </c>
      <c r="AR257" t="str">
        <f t="shared" si="255"/>
        <v>202411999000529084</v>
      </c>
      <c r="AU257" t="s">
        <v>67</v>
      </c>
      <c r="BA257" t="s">
        <v>4179</v>
      </c>
      <c r="BB257" t="s">
        <v>4180</v>
      </c>
      <c r="BC257" t="s">
        <v>4181</v>
      </c>
      <c r="BD257" t="s">
        <v>4182</v>
      </c>
      <c r="BE257" t="s">
        <v>4183</v>
      </c>
      <c r="BF257" t="s">
        <v>4184</v>
      </c>
      <c r="BG257"/>
      <c r="BH257"/>
      <c r="BI257"/>
      <c r="BJ257" t="s">
        <v>4185</v>
      </c>
      <c r="BK257" t="str">
        <f t="shared" si="256"/>
        <v>http://23.94.38.62/MDJLcUVkTGQ0bHFvMGU1UU1LbW5wMFZyQXhOMnowaXZvNVZhZ3p2OGRSamNGNFljMDlmc2dvWEEvYWU3SCtSZ0JKZFBvV1BGendJPQ.jpg@100</v>
      </c>
      <c r="BL257" t="s">
        <v>4177</v>
      </c>
      <c r="BN257" t="s">
        <v>4186</v>
      </c>
      <c r="BO257" t="s">
        <v>4187</v>
      </c>
      <c r="BP257" t="s">
        <v>4188</v>
      </c>
      <c r="BQ257" t="s">
        <v>4189</v>
      </c>
    </row>
    <row r="258" ht="50" customHeight="1" spans="1:69">
      <c r="A258" t="s">
        <v>4190</v>
      </c>
      <c r="B258" t="s">
        <v>54</v>
      </c>
      <c r="C258" t="s">
        <v>55</v>
      </c>
      <c r="D258" t="s">
        <v>56</v>
      </c>
      <c r="E258"/>
      <c r="F258" t="str">
        <f t="shared" ref="F258:F321" si="320">C258&amp;D258&amp;A258&amp;D258&amp;B258</f>
        <v>2WXX20250106-THH241024003-Herunwer</v>
      </c>
      <c r="G258" t="str">
        <f t="shared" ref="G258:G321" si="321">C258&amp;D258&amp;E258&amp;D258&amp;B258</f>
        <v>2WXX20250106--Herunwer</v>
      </c>
      <c r="J258" t="str">
        <f t="shared" ref="J258:J321" si="322">BN258</f>
        <v>Nose Plants Pore Strips Blackheads Removal Clean Nasal Mask Gently Tear Improve Pores Bamboos Charcoal Tear Pull Nasal Mask With 60 Blackhead Absorbing Strips</v>
      </c>
      <c r="K258" t="s">
        <v>57</v>
      </c>
      <c r="L258" t="str">
        <f t="shared" ref="L258:L321" si="323">K258&amp;J258</f>
        <v>Herunwer Nose Plants Pore Strips Blackheads Removal Clean Nasal Mask Gently Tear Improve Pores Bamboos Charcoal Tear Pull Nasal Mask With 60 Blackhead Absorbing Strips</v>
      </c>
      <c r="M258">
        <f t="shared" ref="M258:M321" si="324">LEN(L258)</f>
        <v>167</v>
      </c>
      <c r="N258" t="s">
        <v>4191</v>
      </c>
      <c r="O258" s="2" t="str">
        <f t="shared" ref="O258:O321" si="325">IF(ISNUMBER(SEARCH("&lt;br&gt;Size",SUBSTITUTE(TRIM(N258),"&lt;br&gt; ","&lt;br&gt;"))),LEFT(SUBSTITUTE(TRIM(N258),"&lt;br&gt; ","&lt;br&gt;"),SEARCH("&lt;br&gt;Size",SUBSTITUTE(TRIM(N258),"&lt;br&gt; ","&lt;br&gt;"))-1),SUBSTITUTE(TRIM(N258),"&lt;br&gt; ","&lt;br&gt;"))</f>
        <v>Nose Plants Pore Strips Blackheads Removal Clean Nasal Mask Gently Tear Improve Pores Bamboos Charcoal Tear Pull Nasal Mask With 60 Blackhead Absorbing Strips&lt;br&gt;Features:&lt;br&gt;EASY-TO-USE: The pore cleanser blackhead remover mask is hassle-frees and simples to use. Just apply, let it dry, and peel off for impressives results.&lt;br&gt;POWERFUL ABSORPTION: Let the blackhead strips work wonders for your skin with their extraordinary absorption power. Eliminates blackheads, whiteheads, impurities, dirt, and excess oil from every pore with ease.&lt;br&gt;GENTLE ON SKIN: Our mild-natured nose strips for blackheads are perfects for all skin types, making them ideal for both men and women. Its gentle yet effective formulas ensures that you can say goodbye to stubborn blackheads without irritation.&lt;br&gt;MULTI-FUNCTIONAL: The deeply-cleaning mask is versatile and effective against blackheads and fine hairs on the forehead, nose, chin, or cheeks.&lt;br&gt;IMPORTANT NOTICE: To ensure the bests results, warm up the bottle in warm water before use if it has curdled due to low temperatures.&lt;br&gt;Product Description:&lt;br&gt;Package Include：1*Tear Pull Nasal Mask + 60pcs*Blackhead Absorbing strips&lt;br&gt;Nasal Mask Net：30g&lt;br&gt;</v>
      </c>
      <c r="P258" s="2" t="str">
        <f t="shared" ref="P258:P321" si="326">IF(ISNUMBER(SEARCH("Size&lt;br&gt;US",O258)),LEFT(O258,SEARCH("Size&lt;br&gt;US",O258)-1),O258)</f>
        <v>Nose Plants Pore Strips Blackheads Removal Clean Nasal Mask Gently Tear Improve Pores Bamboos Charcoal Tear Pull Nasal Mask With 60 Blackhead Absorbing Strips&lt;br&gt;Features:&lt;br&gt;EASY-TO-USE: The pore cleanser blackhead remover mask is hassle-frees and simples to use. Just apply, let it dry, and peel off for impressives results.&lt;br&gt;POWERFUL ABSORPTION: Let the blackhead strips work wonders for your skin with their extraordinary absorption power. Eliminates blackheads, whiteheads, impurities, dirt, and excess oil from every pore with ease.&lt;br&gt;GENTLE ON SKIN: Our mild-natured nose strips for blackheads are perfects for all skin types, making them ideal for both men and women. Its gentle yet effective formulas ensures that you can say goodbye to stubborn blackheads without irritation.&lt;br&gt;MULTI-FUNCTIONAL: The deeply-cleaning mask is versatile and effective against blackheads and fine hairs on the forehead, nose, chin, or cheeks.&lt;br&gt;IMPORTANT NOTICE: To ensure the bests results, warm up the bottle in warm water before use if it has curdled due to low temperatures.&lt;br&gt;Product Description:&lt;br&gt;Package Include：1*Tear Pull Nasal Mask + 60pcs*Blackhead Absorbing strips&lt;br&gt;Nasal Mask Net：30g&lt;br&gt;</v>
      </c>
      <c r="Q258" s="2" t="str">
        <f t="shared" ref="Q258:Q321" si="327">SUBSTITUTE(P258,"&lt;br&gt;",CHAR(10))</f>
        <v>Nose Plants Pore Strips Blackheads Removal Clean Nasal Mask Gently Tear Improve Pores Bamboos Charcoal Tear Pull Nasal Mask With 60 Blackhead Absorbing Strips
Features:
EASY-TO-USE: The pore cleanser blackhead remover mask is hassle-frees and simples to use. Just apply, let it dry, and peel off for impressives results.
POWERFUL ABSORPTION: Let the blackhead strips work wonders for your skin with their extraordinary absorption power. Eliminates blackheads, whiteheads, impurities, dirt, and excess oil from every pore with ease.
GENTLE ON SKIN: Our mild-natured nose strips for blackheads are perfects for all skin types, making them ideal for both men and women. Its gentle yet effective formulas ensures that you can say goodbye to stubborn blackheads without irritation.
MULTI-FUNCTIONAL: The deeply-cleaning mask is versatile and effective against blackheads and fine hairs on the forehead, nose, chin, or cheeks.
IMPORTANT NOTICE: To ensure the bests results, warm up the bottle in warm water before use if it has curdled due to low temperatures.
Product Description:
Package Include：1*Tear Pull Nasal Mask + 60pcs*Blackhead Absorbing strips
Nasal Mask Net：30g
</v>
      </c>
      <c r="R258" s="2" t="str">
        <f t="shared" ref="R258:X258" si="328">REPLACE(Q258,1,FIND(CHAR(10),Q258),)</f>
        <v>Features:
EASY-TO-USE: The pore cleanser blackhead remover mask is hassle-frees and simples to use. Just apply, let it dry, and peel off for impressives results.
POWERFUL ABSORPTION: Let the blackhead strips work wonders for your skin with their extraordinary absorption power. Eliminates blackheads, whiteheads, impurities, dirt, and excess oil from every pore with ease.
GENTLE ON SKIN: Our mild-natured nose strips for blackheads are perfects for all skin types, making them ideal for both men and women. Its gentle yet effective formulas ensures that you can say goodbye to stubborn blackheads without irritation.
MULTI-FUNCTIONAL: The deeply-cleaning mask is versatile and effective against blackheads and fine hairs on the forehead, nose, chin, or cheeks.
IMPORTANT NOTICE: To ensure the bests results, warm up the bottle in warm water before use if it has curdled due to low temperatures.
Product Description:
Package Include：1*Tear Pull Nasal Mask + 60pcs*Blackhead Absorbing strips
Nasal Mask Net：30g
</v>
      </c>
      <c r="S258" s="3" t="str">
        <f t="shared" si="328"/>
        <v>EASY-TO-USE: The pore cleanser blackhead remover mask is hassle-frees and simples to use. Just apply, let it dry, and peel off for impressives results.
POWERFUL ABSORPTION: Let the blackhead strips work wonders for your skin with their extraordinary absorption power. Eliminates blackheads, whiteheads, impurities, dirt, and excess oil from every pore with ease.
GENTLE ON SKIN: Our mild-natured nose strips for blackheads are perfects for all skin types, making them ideal for both men and women. Its gentle yet effective formulas ensures that you can say goodbye to stubborn blackheads without irritation.
MULTI-FUNCTIONAL: The deeply-cleaning mask is versatile and effective against blackheads and fine hairs on the forehead, nose, chin, or cheeks.
IMPORTANT NOTICE: To ensure the bests results, warm up the bottle in warm water before use if it has curdled due to low temperatures.
Product Description:
Package Include：1*Tear Pull Nasal Mask + 60pcs*Blackhead Absorbing strips
Nasal Mask Net：30g
</v>
      </c>
      <c r="T258" s="3" t="str">
        <f t="shared" si="328"/>
        <v>POWERFUL ABSORPTION: Let the blackhead strips work wonders for your skin with their extraordinary absorption power. Eliminates blackheads, whiteheads, impurities, dirt, and excess oil from every pore with ease.
GENTLE ON SKIN: Our mild-natured nose strips for blackheads are perfects for all skin types, making them ideal for both men and women. Its gentle yet effective formulas ensures that you can say goodbye to stubborn blackheads without irritation.
MULTI-FUNCTIONAL: The deeply-cleaning mask is versatile and effective against blackheads and fine hairs on the forehead, nose, chin, or cheeks.
IMPORTANT NOTICE: To ensure the bests results, warm up the bottle in warm water before use if it has curdled due to low temperatures.
Product Description:
Package Include：1*Tear Pull Nasal Mask + 60pcs*Blackhead Absorbing strips
Nasal Mask Net：30g
</v>
      </c>
      <c r="U258" s="3" t="str">
        <f t="shared" si="328"/>
        <v>GENTLE ON SKIN: Our mild-natured nose strips for blackheads are perfects for all skin types, making them ideal for both men and women. Its gentle yet effective formulas ensures that you can say goodbye to stubborn blackheads without irritation.
MULTI-FUNCTIONAL: The deeply-cleaning mask is versatile and effective against blackheads and fine hairs on the forehead, nose, chin, or cheeks.
IMPORTANT NOTICE: To ensure the bests results, warm up the bottle in warm water before use if it has curdled due to low temperatures.
Product Description:
Package Include：1*Tear Pull Nasal Mask + 60pcs*Blackhead Absorbing strips
Nasal Mask Net：30g
</v>
      </c>
      <c r="V258" s="3" t="str">
        <f t="shared" si="328"/>
        <v>MULTI-FUNCTIONAL: The deeply-cleaning mask is versatile and effective against blackheads and fine hairs on the forehead, nose, chin, or cheeks.
IMPORTANT NOTICE: To ensure the bests results, warm up the bottle in warm water before use if it has curdled due to low temperatures.
Product Description:
Package Include：1*Tear Pull Nasal Mask + 60pcs*Blackhead Absorbing strips
Nasal Mask Net：30g
</v>
      </c>
      <c r="W258" s="3" t="str">
        <f t="shared" si="328"/>
        <v>IMPORTANT NOTICE: To ensure the bests results, warm up the bottle in warm water before use if it has curdled due to low temperatures.
Product Description:
Package Include：1*Tear Pull Nasal Mask + 60pcs*Blackhead Absorbing strips
Nasal Mask Net：30g
</v>
      </c>
      <c r="X258" s="3" t="str">
        <f t="shared" si="328"/>
        <v>Product Description:
Package Include：1*Tear Pull Nasal Mask + 60pcs*Blackhead Absorbing strips
Nasal Mask Net：30g
</v>
      </c>
      <c r="Y258" s="2" t="str">
        <f t="shared" ref="Y258:Y321" si="329">K258&amp;"【Service】 If you have any questions, please feel free to contact us and we will answer your questions as soon as possible."</f>
        <v>Herunwer 【Service】 If you have any questions, please feel free to contact us and we will answer your questions as soon as possible.</v>
      </c>
      <c r="Z258" s="3" t="s">
        <v>59</v>
      </c>
      <c r="AA258" s="3" t="str">
        <f t="shared" ref="AA258:AA321" si="330">LEFT(S258,FIND(CHAR(10),S258)-1)</f>
        <v>EASY-TO-USE: The pore cleanser blackhead remover mask is hassle-frees and simples to use. Just apply, let it dry, and peel off for impressives results.</v>
      </c>
      <c r="AB258" s="2" t="str">
        <f t="shared" ref="AB258:AB321" si="331">LEFT(T258,FIND(CHAR(10),T258)-1)</f>
        <v>POWERFUL ABSORPTION: Let the blackhead strips work wonders for your skin with their extraordinary absorption power. Eliminates blackheads, whiteheads, impurities, dirt, and excess oil from every pore with ease.</v>
      </c>
      <c r="AC258" s="2" t="str">
        <f t="shared" ref="AC258:AC321" si="332">LEFT(U258,FIND(CHAR(10),U258)-1)</f>
        <v>GENTLE ON SKIN: Our mild-natured nose strips for blackheads are perfects for all skin types, making them ideal for both men and women. Its gentle yet effective formulas ensures that you can say goodbye to stubborn blackheads without irritation.</v>
      </c>
      <c r="AD258" s="2" t="str">
        <f t="shared" ref="AD258:AD321" si="333">LEFT(V258,FIND(CHAR(10),V258)-1)</f>
        <v>MULTI-FUNCTIONAL: The deeply-cleaning mask is versatile and effective against blackheads and fine hairs on the forehead, nose, chin, or cheeks.</v>
      </c>
      <c r="AE258" s="2" t="str">
        <f t="shared" ref="AE258:AE321" si="334">LEFT(W258,FIND(CHAR(10),W258)-1)</f>
        <v>IMPORTANT NOTICE: To ensure the bests results, warm up the bottle in warm water before use if it has curdled due to low temperatures.</v>
      </c>
      <c r="AF258" t="s">
        <v>415</v>
      </c>
      <c r="AG258" t="s">
        <v>61</v>
      </c>
      <c r="AH258" t="s">
        <v>62</v>
      </c>
      <c r="AJ258" t="s">
        <v>63</v>
      </c>
      <c r="AK258" t="s">
        <v>64</v>
      </c>
      <c r="AL258" t="s">
        <v>1095</v>
      </c>
      <c r="AM258" t="s">
        <v>4192</v>
      </c>
      <c r="AN258" s="5">
        <v>0.17</v>
      </c>
      <c r="AO258">
        <v>15.99</v>
      </c>
      <c r="AP258">
        <v>6.59</v>
      </c>
      <c r="AQ258">
        <v>6.99</v>
      </c>
      <c r="AR258" t="str">
        <f t="shared" ref="AR258:AR321" si="335">IF(VALUE(TRIM(AM258))&lt;=100,"202411999000529084",IF(VALUE(TRIM(AM258))&lt;=200,"202411999000529085",IF(VALUE(TRIM(AM258))&lt;=300,"202411999000529087",IF(VALUE(TRIM(AM258))&lt;=400,"202411999000529089",IF(VALUE(TRIM(AM258))&lt;=500,"202411999000529090",IF(VALUE(TRIM(AM258))&lt;=1000,"202411999000532718","202411999000536024"))))))</f>
        <v>202411999000529084</v>
      </c>
      <c r="AU258" t="s">
        <v>67</v>
      </c>
      <c r="BA258" t="s">
        <v>4193</v>
      </c>
      <c r="BB258" t="s">
        <v>4194</v>
      </c>
      <c r="BC258" t="s">
        <v>4195</v>
      </c>
      <c r="BD258" t="s">
        <v>4196</v>
      </c>
      <c r="BE258" t="s">
        <v>4197</v>
      </c>
      <c r="BF258"/>
      <c r="BG258"/>
      <c r="BH258"/>
      <c r="BI258"/>
      <c r="BJ258" t="s">
        <v>4198</v>
      </c>
      <c r="BK258" t="str">
        <f t="shared" ref="BK258:BK321" si="336">IF(ISBLANK(BJ258),BA258,BJ258)</f>
        <v>http://23.94.38.62/KzZxVE42OWxhSHhnZUNTdXN1WG1KcnFnbTltODBnK1A1bHFWOEc0a1dIR244cU9QSy83ZGdWY3ZwOGJDbkdlUnJVbGZQRUhvY2tnPQ.jpg@100</v>
      </c>
      <c r="BL258" t="s">
        <v>4190</v>
      </c>
      <c r="BN258" t="s">
        <v>4199</v>
      </c>
      <c r="BO258" t="s">
        <v>4200</v>
      </c>
      <c r="BP258" t="s">
        <v>4201</v>
      </c>
      <c r="BQ258" t="s">
        <v>4202</v>
      </c>
    </row>
    <row r="259" ht="50" customHeight="1" spans="1:69">
      <c r="A259" t="s">
        <v>4203</v>
      </c>
      <c r="B259" t="s">
        <v>54</v>
      </c>
      <c r="C259" t="s">
        <v>55</v>
      </c>
      <c r="D259" t="s">
        <v>56</v>
      </c>
      <c r="E259"/>
      <c r="F259" t="str">
        <f t="shared" si="320"/>
        <v>2WXX20250106-THH241025007-Herunwer</v>
      </c>
      <c r="G259" t="str">
        <f t="shared" si="321"/>
        <v>2WXX20250106--Herunwer</v>
      </c>
      <c r="J259" t="str">
        <f t="shared" si="322"/>
        <v>Milk Skin Corrector Cream Dark Spots Corrector For Face And Body Dark Spots Remover For Face Age Spots Corrector For Face</v>
      </c>
      <c r="K259" t="s">
        <v>57</v>
      </c>
      <c r="L259" t="str">
        <f t="shared" si="323"/>
        <v>Herunwer Milk Skin Corrector Cream Dark Spots Corrector For Face And Body Dark Spots Remover For Face Age Spots Corrector For Face</v>
      </c>
      <c r="M259">
        <f t="shared" si="324"/>
        <v>130</v>
      </c>
      <c r="N259" t="s">
        <v>4204</v>
      </c>
      <c r="O259" s="2" t="str">
        <f t="shared" si="325"/>
        <v>Milk Skin Corrector Cream Dark Spots Corrector For Face And Body Dark Spots Remover For Face Age Spots Corrector For Face&lt;br&gt;Features:&lt;br&gt;EFFECTIVE DARK SPOTS CORRECTOR: Dark Spots Corrector contains effective and powerful ingredients that penetrate deeply into the skin to removes dark spots, brown spots, sun spots, melasma, freckles, and age spots to give you an even skin tone. It is the bests Melasma for the face.&lt;br&gt;NATURAL INGREDIENTS &amp; SAFE: Paraben-frees and with no gluten, S L S, PEGs, our dark spots corrector is suitable for all skin types; it is gentle and compatibles with your favorite soap and other skin care beauty products.&lt;br&gt;HYPERPIGMENTATION : Skin-friendly ingredients in our alls-naturals face cream for dark spots include a water soluble form of hyaluronicacid; with vitamins C and E.&lt;br&gt;DIRECTIONS: Dark spots corrector cream is very easy to use as a dark spots. Follow your usual facial cleansing routine. Apply this dark spots cream and massage into your skin just as you woulds any body lotion. For optimal results, we suggest using this dark spots corrector cream twices a day in the morning and evening.&lt;br&gt;WHEN DO RESULTS APPEAR?: The results could be in about 2 weeks the deepers skin of the dark spots will begin to fade. In 4~6 weeks, the melanin will begin to dissolve and you will see noticeable spots reductions. Obvious results can usually be seen in 6~8 weeks. Everyone's skin is different. People with a thicker stratum corneum take longer to see the effect. It may take about 2~3 months.&lt;br&gt;Product Description:&lt;br&gt;1x Face Cream&lt;br&gt;Net：50ml&lt;br&gt;</v>
      </c>
      <c r="P259" s="2" t="str">
        <f t="shared" si="326"/>
        <v>Milk Skin Corrector Cream Dark Spots Corrector For Face And Body Dark Spots Remover For Face Age Spots Corrector For Face&lt;br&gt;Features:&lt;br&gt;EFFECTIVE DARK SPOTS CORRECTOR: Dark Spots Corrector contains effective and powerful ingredients that penetrate deeply into the skin to removes dark spots, brown spots, sun spots, melasma, freckles, and age spots to give you an even skin tone. It is the bests Melasma for the face.&lt;br&gt;NATURAL INGREDIENTS &amp; SAFE: Paraben-frees and with no gluten, S L S, PEGs, our dark spots corrector is suitable for all skin types; it is gentle and compatibles with your favorite soap and other skin care beauty products.&lt;br&gt;HYPERPIGMENTATION : Skin-friendly ingredients in our alls-naturals face cream for dark spots include a water soluble form of hyaluronicacid; with vitamins C and E.&lt;br&gt;DIRECTIONS: Dark spots corrector cream is very easy to use as a dark spots. Follow your usual facial cleansing routine. Apply this dark spots cream and massage into your skin just as you woulds any body lotion. For optimal results, we suggest using this dark spots corrector cream twices a day in the morning and evening.&lt;br&gt;WHEN DO RESULTS APPEAR?: The results could be in about 2 weeks the deepers skin of the dark spots will begin to fade. In 4~6 weeks, the melanin will begin to dissolve and you will see noticeable spots reductions. Obvious results can usually be seen in 6~8 weeks. Everyone's skin is different. People with a thicker stratum corneum take longer to see the effect. It may take about 2~3 months.&lt;br&gt;Product Description:&lt;br&gt;1x Face Cream&lt;br&gt;Net：50ml&lt;br&gt;</v>
      </c>
      <c r="Q259" s="2" t="str">
        <f t="shared" si="327"/>
        <v>Milk Skin Corrector Cream Dark Spots Corrector For Face And Body Dark Spots Remover For Face Age Spots Corrector For Face
Features:
EFFECTIVE DARK SPOTS CORRECTOR: Dark Spots Corrector contains effective and powerful ingredients that penetrate deeply into the skin to removes dark spots, brown spots, sun spots, melasma, freckles, and age spots to give you an even skin tone. It is the bests Melasma for the face.
NATURAL INGREDIENTS &amp; SAFE: Paraben-frees and with no gluten, S L S, PEGs, our dark spots corrector is suitable for all skin types; it is gentle and compatibles with your favorite soap and other skin care beauty products.
HYPERPIGMENTATION : Skin-friendly ingredients in our alls-naturals face cream for dark spots include a water soluble form of hyaluronicacid; with vitamins C and E.
DIRECTIONS: Dark spots corrector cream is very easy to use as a dark spots. Follow your usual facial cleansing routine. Apply this dark spots cream and massage into your skin just as you woulds any body lotion. For optimal results, we suggest using this dark spots corrector cream twices a day in the morning and evening.
WHEN DO RESULTS APPEAR?: The results could be in about 2 weeks the deepers skin of the dark spots will begin to fade. In 4~6 weeks, the melanin will begin to dissolve and you will see noticeable spots reductions. Obvious results can usually be seen in 6~8 weeks. Everyone's skin is different. People with a thicker stratum corneum take longer to see the effect. It may take about 2~3 months.
Product Description:
1x Face Cream
Net：50ml
</v>
      </c>
      <c r="R259" s="2" t="str">
        <f t="shared" ref="R259:X259" si="337">REPLACE(Q259,1,FIND(CHAR(10),Q259),)</f>
        <v>Features:
EFFECTIVE DARK SPOTS CORRECTOR: Dark Spots Corrector contains effective and powerful ingredients that penetrate deeply into the skin to removes dark spots, brown spots, sun spots, melasma, freckles, and age spots to give you an even skin tone. It is the bests Melasma for the face.
NATURAL INGREDIENTS &amp; SAFE: Paraben-frees and with no gluten, S L S, PEGs, our dark spots corrector is suitable for all skin types; it is gentle and compatibles with your favorite soap and other skin care beauty products.
HYPERPIGMENTATION : Skin-friendly ingredients in our alls-naturals face cream for dark spots include a water soluble form of hyaluronicacid; with vitamins C and E.
DIRECTIONS: Dark spots corrector cream is very easy to use as a dark spots. Follow your usual facial cleansing routine. Apply this dark spots cream and massage into your skin just as you woulds any body lotion. For optimal results, we suggest using this dark spots corrector cream twices a day in the morning and evening.
WHEN DO RESULTS APPEAR?: The results could be in about 2 weeks the deepers skin of the dark spots will begin to fade. In 4~6 weeks, the melanin will begin to dissolve and you will see noticeable spots reductions. Obvious results can usually be seen in 6~8 weeks. Everyone's skin is different. People with a thicker stratum corneum take longer to see the effect. It may take about 2~3 months.
Product Description:
1x Face Cream
Net：50ml
</v>
      </c>
      <c r="S259" s="3" t="str">
        <f t="shared" si="337"/>
        <v>EFFECTIVE DARK SPOTS CORRECTOR: Dark Spots Corrector contains effective and powerful ingredients that penetrate deeply into the skin to removes dark spots, brown spots, sun spots, melasma, freckles, and age spots to give you an even skin tone. It is the bests Melasma for the face.
NATURAL INGREDIENTS &amp; SAFE: Paraben-frees and with no gluten, S L S, PEGs, our dark spots corrector is suitable for all skin types; it is gentle and compatibles with your favorite soap and other skin care beauty products.
HYPERPIGMENTATION : Skin-friendly ingredients in our alls-naturals face cream for dark spots include a water soluble form of hyaluronicacid; with vitamins C and E.
DIRECTIONS: Dark spots corrector cream is very easy to use as a dark spots. Follow your usual facial cleansing routine. Apply this dark spots cream and massage into your skin just as you woulds any body lotion. For optimal results, we suggest using this dark spots corrector cream twices a day in the morning and evening.
WHEN DO RESULTS APPEAR?: The results could be in about 2 weeks the deepers skin of the dark spots will begin to fade. In 4~6 weeks, the melanin will begin to dissolve and you will see noticeable spots reductions. Obvious results can usually be seen in 6~8 weeks. Everyone's skin is different. People with a thicker stratum corneum take longer to see the effect. It may take about 2~3 months.
Product Description:
1x Face Cream
Net：50ml
</v>
      </c>
      <c r="T259" s="3" t="str">
        <f t="shared" si="337"/>
        <v>NATURAL INGREDIENTS &amp; SAFE: Paraben-frees and with no gluten, S L S, PEGs, our dark spots corrector is suitable for all skin types; it is gentle and compatibles with your favorite soap and other skin care beauty products.
HYPERPIGMENTATION : Skin-friendly ingredients in our alls-naturals face cream for dark spots include a water soluble form of hyaluronicacid; with vitamins C and E.
DIRECTIONS: Dark spots corrector cream is very easy to use as a dark spots. Follow your usual facial cleansing routine. Apply this dark spots cream and massage into your skin just as you woulds any body lotion. For optimal results, we suggest using this dark spots corrector cream twices a day in the morning and evening.
WHEN DO RESULTS APPEAR?: The results could be in about 2 weeks the deepers skin of the dark spots will begin to fade. In 4~6 weeks, the melanin will begin to dissolve and you will see noticeable spots reductions. Obvious results can usually be seen in 6~8 weeks. Everyone's skin is different. People with a thicker stratum corneum take longer to see the effect. It may take about 2~3 months.
Product Description:
1x Face Cream
Net：50ml
</v>
      </c>
      <c r="U259" s="3" t="str">
        <f t="shared" si="337"/>
        <v>HYPERPIGMENTATION : Skin-friendly ingredients in our alls-naturals face cream for dark spots include a water soluble form of hyaluronicacid; with vitamins C and E.
DIRECTIONS: Dark spots corrector cream is very easy to use as a dark spots. Follow your usual facial cleansing routine. Apply this dark spots cream and massage into your skin just as you woulds any body lotion. For optimal results, we suggest using this dark spots corrector cream twices a day in the morning and evening.
WHEN DO RESULTS APPEAR?: The results could be in about 2 weeks the deepers skin of the dark spots will begin to fade. In 4~6 weeks, the melanin will begin to dissolve and you will see noticeable spots reductions. Obvious results can usually be seen in 6~8 weeks. Everyone's skin is different. People with a thicker stratum corneum take longer to see the effect. It may take about 2~3 months.
Product Description:
1x Face Cream
Net：50ml
</v>
      </c>
      <c r="V259" s="3" t="str">
        <f t="shared" si="337"/>
        <v>DIRECTIONS: Dark spots corrector cream is very easy to use as a dark spots. Follow your usual facial cleansing routine. Apply this dark spots cream and massage into your skin just as you woulds any body lotion. For optimal results, we suggest using this dark spots corrector cream twices a day in the morning and evening.
WHEN DO RESULTS APPEAR?: The results could be in about 2 weeks the deepers skin of the dark spots will begin to fade. In 4~6 weeks, the melanin will begin to dissolve and you will see noticeable spots reductions. Obvious results can usually be seen in 6~8 weeks. Everyone's skin is different. People with a thicker stratum corneum take longer to see the effect. It may take about 2~3 months.
Product Description:
1x Face Cream
Net：50ml
</v>
      </c>
      <c r="W259" s="3" t="str">
        <f t="shared" si="337"/>
        <v>WHEN DO RESULTS APPEAR?: The results could be in about 2 weeks the deepers skin of the dark spots will begin to fade. In 4~6 weeks, the melanin will begin to dissolve and you will see noticeable spots reductions. Obvious results can usually be seen in 6~8 weeks. Everyone's skin is different. People with a thicker stratum corneum take longer to see the effect. It may take about 2~3 months.
Product Description:
1x Face Cream
Net：50ml
</v>
      </c>
      <c r="X259" s="3" t="str">
        <f t="shared" si="337"/>
        <v>Product Description:
1x Face Cream
Net：50ml
</v>
      </c>
      <c r="Y259" s="2" t="str">
        <f t="shared" si="329"/>
        <v>Herunwer 【Service】 If you have any questions, please feel free to contact us and we will answer your questions as soon as possible.</v>
      </c>
      <c r="Z259" s="3" t="s">
        <v>59</v>
      </c>
      <c r="AA259" s="3" t="str">
        <f t="shared" si="330"/>
        <v>EFFECTIVE DARK SPOTS CORRECTOR: Dark Spots Corrector contains effective and powerful ingredients that penetrate deeply into the skin to removes dark spots, brown spots, sun spots, melasma, freckles, and age spots to give you an even skin tone. It is the bests Melasma for the face.</v>
      </c>
      <c r="AB259" s="2" t="str">
        <f t="shared" si="331"/>
        <v>NATURAL INGREDIENTS &amp; SAFE: Paraben-frees and with no gluten, S L S, PEGs, our dark spots corrector is suitable for all skin types; it is gentle and compatibles with your favorite soap and other skin care beauty products.</v>
      </c>
      <c r="AC259" s="2" t="str">
        <f t="shared" si="332"/>
        <v>HYPERPIGMENTATION : Skin-friendly ingredients in our alls-naturals face cream for dark spots include a water soluble form of hyaluronicacid; with vitamins C and E.</v>
      </c>
      <c r="AD259" s="2" t="str">
        <f t="shared" si="333"/>
        <v>DIRECTIONS: Dark spots corrector cream is very easy to use as a dark spots. Follow your usual facial cleansing routine. Apply this dark spots cream and massage into your skin just as you woulds any body lotion. For optimal results, we suggest using this dark spots corrector cream twices a day in the morning and evening.</v>
      </c>
      <c r="AE259" s="2" t="str">
        <f t="shared" si="334"/>
        <v>WHEN DO RESULTS APPEAR?: The results could be in about 2 weeks the deepers skin of the dark spots will begin to fade. In 4~6 weeks, the melanin will begin to dissolve and you will see noticeable spots reductions. Obvious results can usually be seen in 6~8 weeks. Everyone's skin is different. People with a thicker stratum corneum take longer to see the effect. It may take about 2~3 months.</v>
      </c>
      <c r="AF259" t="s">
        <v>116</v>
      </c>
      <c r="AG259" t="s">
        <v>1178</v>
      </c>
      <c r="AH259" t="s">
        <v>62</v>
      </c>
      <c r="AJ259" t="s">
        <v>63</v>
      </c>
      <c r="AK259" t="s">
        <v>64</v>
      </c>
      <c r="AL259" t="s">
        <v>346</v>
      </c>
      <c r="AM259" t="s">
        <v>4205</v>
      </c>
      <c r="AN259" s="5">
        <v>0.36</v>
      </c>
      <c r="AO259">
        <v>19.99</v>
      </c>
      <c r="AP259">
        <v>8.02</v>
      </c>
      <c r="AQ259">
        <v>7.99</v>
      </c>
      <c r="AR259" t="str">
        <f t="shared" si="335"/>
        <v>202411999000529085</v>
      </c>
      <c r="AU259" t="s">
        <v>67</v>
      </c>
      <c r="BA259" t="s">
        <v>4206</v>
      </c>
      <c r="BB259" t="s">
        <v>4207</v>
      </c>
      <c r="BC259" t="s">
        <v>4208</v>
      </c>
      <c r="BD259" t="s">
        <v>4209</v>
      </c>
      <c r="BE259" t="s">
        <v>4210</v>
      </c>
      <c r="BF259" t="s">
        <v>4211</v>
      </c>
      <c r="BG259" t="s">
        <v>4212</v>
      </c>
      <c r="BH259"/>
      <c r="BI259"/>
      <c r="BJ259" t="s">
        <v>4213</v>
      </c>
      <c r="BK259" t="str">
        <f t="shared" si="336"/>
        <v>http://23.94.38.62/Y2RtQlR0djVKUjkwdk9hZEVVZWI0d1NjMXI1MThyaUJ5OHI0QllIYjEwU3FHOXBiRnZ1K3hteGVlLzBidXZYOUZqejlkU0tOVU1NPQ.jpg@100</v>
      </c>
      <c r="BL259" t="s">
        <v>4203</v>
      </c>
      <c r="BN259" t="s">
        <v>4214</v>
      </c>
      <c r="BO259" t="s">
        <v>4215</v>
      </c>
      <c r="BP259" t="s">
        <v>4216</v>
      </c>
      <c r="BQ259" t="s">
        <v>4217</v>
      </c>
    </row>
    <row r="260" ht="50" customHeight="1" spans="1:69">
      <c r="A260" t="s">
        <v>4218</v>
      </c>
      <c r="B260" t="s">
        <v>54</v>
      </c>
      <c r="C260" t="s">
        <v>55</v>
      </c>
      <c r="D260" t="s">
        <v>56</v>
      </c>
      <c r="F260" t="str">
        <f t="shared" si="320"/>
        <v>2WXX20250106-THH241031001-Herunwer</v>
      </c>
      <c r="G260" t="str">
        <f t="shared" si="321"/>
        <v>2WXX20250106--Herunwer</v>
      </c>
      <c r="J260" t="str">
        <f t="shared" si="322"/>
        <v>Mugwort Mud Stick Deeping Cleaning Mild To Blackhead Repair Facial Care Daub-type Mask Smoothes Reduce Redness</v>
      </c>
      <c r="K260" t="s">
        <v>57</v>
      </c>
      <c r="L260" t="str">
        <f t="shared" si="323"/>
        <v>Herunwer Mugwort Mud Stick Deeping Cleaning Mild To Blackhead Repair Facial Care Daub-type Mask Smoothes Reduce Redness</v>
      </c>
      <c r="M260">
        <f t="shared" si="324"/>
        <v>119</v>
      </c>
      <c r="N260" t="s">
        <v>4219</v>
      </c>
      <c r="O260" s="2" t="str">
        <f t="shared" si="325"/>
        <v>Mugwort Mud Stick Deeping Cleaning Mild To Blackhead Repair Facial Care Daub-type Mask Smoothes Reduce Redness&lt;br&gt;Features:&lt;br&gt;【Mugwort Clays Mask Stick】Mugwort clays mask contains mugwort extract, which can effectively clean the pores, deeping clean the, adjust the water-oil balances, replenish the skin's moistures, and nourish the.&lt;br&gt;【Oil Control and Blackheads Removal】 mugwort calming clays mask can be used for facial moisturizing, effectively reduce blackheads, maintain the water-oil balances to improve facial dullness, brightens tone, improve the condition of the, and keep the health.&lt;br&gt;【Natural Ingredients】Mugwort mud mask, containing green tea extract, can effectively clean dirt from pores, adjust water-oil balances, tighten pores, improve facial dullness, brightens tone, and removes blackheads.&lt;br&gt;【Easy to Apply】This wormwood face mask is designed with a rotating head, after cleansing, open the protective cap, unscrew it gently, and apply it evenly on the face without dirtying hands, leave on for 10-15 minutes, then rinse with warm water.&lt;br&gt;【Suitable All Types】Mugwort mask stick is enriched in natural ingredients, mild and non-irritating, effectively reduce blackheads, control oil, improve facial fullnesses, and keep beautiful. Which is suitable for all types of women and men.&lt;br&gt;Product Description:&lt;br&gt;1*Mugwort mud stick&lt;br&gt;Net：40g&lt;br&gt;</v>
      </c>
      <c r="P260" s="2" t="str">
        <f t="shared" si="326"/>
        <v>Mugwort Mud Stick Deeping Cleaning Mild To Blackhead Repair Facial Care Daub-type Mask Smoothes Reduce Redness&lt;br&gt;Features:&lt;br&gt;【Mugwort Clays Mask Stick】Mugwort clays mask contains mugwort extract, which can effectively clean the pores, deeping clean the, adjust the water-oil balances, replenish the skin's moistures, and nourish the.&lt;br&gt;【Oil Control and Blackheads Removal】 mugwort calming clays mask can be used for facial moisturizing, effectively reduce blackheads, maintain the water-oil balances to improve facial dullness, brightens tone, improve the condition of the, and keep the health.&lt;br&gt;【Natural Ingredients】Mugwort mud mask, containing green tea extract, can effectively clean dirt from pores, adjust water-oil balances, tighten pores, improve facial dullness, brightens tone, and removes blackheads.&lt;br&gt;【Easy to Apply】This wormwood face mask is designed with a rotating head, after cleansing, open the protective cap, unscrew it gently, and apply it evenly on the face without dirtying hands, leave on for 10-15 minutes, then rinse with warm water.&lt;br&gt;【Suitable All Types】Mugwort mask stick is enriched in natural ingredients, mild and non-irritating, effectively reduce blackheads, control oil, improve facial fullnesses, and keep beautiful. Which is suitable for all types of women and men.&lt;br&gt;Product Description:&lt;br&gt;1*Mugwort mud stick&lt;br&gt;Net：40g&lt;br&gt;</v>
      </c>
      <c r="Q260" s="2" t="str">
        <f t="shared" si="327"/>
        <v>Mugwort Mud Stick Deeping Cleaning Mild To Blackhead Repair Facial Care Daub-type Mask Smoothes Reduce Redness
Features:
【Mugwort Clays Mask Stick】Mugwort clays mask contains mugwort extract, which can effectively clean the pores, deeping clean the, adjust the water-oil balances, replenish the skin's moistures, and nourish the.
【Oil Control and Blackheads Removal】 mugwort calming clays mask can be used for facial moisturizing, effectively reduce blackheads, maintain the water-oil balances to improve facial dullness, brightens tone, improve the condition of the, and keep the health.
【Natural Ingredients】Mugwort mud mask, containing green tea extract, can effectively clean dirt from pores, adjust water-oil balances, tighten pores, improve facial dullness, brightens tone, and removes blackheads.
【Easy to Apply】This wormwood face mask is designed with a rotating head, after cleansing, open the protective cap, unscrew it gently, and apply it evenly on the face without dirtying hands, leave on for 10-15 minutes, then rinse with warm water.
【Suitable All Types】Mugwort mask stick is enriched in natural ingredients, mild and non-irritating, effectively reduce blackheads, control oil, improve facial fullnesses, and keep beautiful. Which is suitable for all types of women and men.
Product Description:
1*Mugwort mud stick
Net：40g
</v>
      </c>
      <c r="R260" s="2" t="str">
        <f t="shared" ref="R260:X260" si="338">REPLACE(Q260,1,FIND(CHAR(10),Q260),)</f>
        <v>Features:
【Mugwort Clays Mask Stick】Mugwort clays mask contains mugwort extract, which can effectively clean the pores, deeping clean the, adjust the water-oil balances, replenish the skin's moistures, and nourish the.
【Oil Control and Blackheads Removal】 mugwort calming clays mask can be used for facial moisturizing, effectively reduce blackheads, maintain the water-oil balances to improve facial dullness, brightens tone, improve the condition of the, and keep the health.
【Natural Ingredients】Mugwort mud mask, containing green tea extract, can effectively clean dirt from pores, adjust water-oil balances, tighten pores, improve facial dullness, brightens tone, and removes blackheads.
【Easy to Apply】This wormwood face mask is designed with a rotating head, after cleansing, open the protective cap, unscrew it gently, and apply it evenly on the face without dirtying hands, leave on for 10-15 minutes, then rinse with warm water.
【Suitable All Types】Mugwort mask stick is enriched in natural ingredients, mild and non-irritating, effectively reduce blackheads, control oil, improve facial fullnesses, and keep beautiful. Which is suitable for all types of women and men.
Product Description:
1*Mugwort mud stick
Net：40g
</v>
      </c>
      <c r="S260" s="3" t="str">
        <f t="shared" si="338"/>
        <v>【Mugwort Clays Mask Stick】Mugwort clays mask contains mugwort extract, which can effectively clean the pores, deeping clean the, adjust the water-oil balances, replenish the skin's moistures, and nourish the.
【Oil Control and Blackheads Removal】 mugwort calming clays mask can be used for facial moisturizing, effectively reduce blackheads, maintain the water-oil balances to improve facial dullness, brightens tone, improve the condition of the, and keep the health.
【Natural Ingredients】Mugwort mud mask, containing green tea extract, can effectively clean dirt from pores, adjust water-oil balances, tighten pores, improve facial dullness, brightens tone, and removes blackheads.
【Easy to Apply】This wormwood face mask is designed with a rotating head, after cleansing, open the protective cap, unscrew it gently, and apply it evenly on the face without dirtying hands, leave on for 10-15 minutes, then rinse with warm water.
【Suitable All Types】Mugwort mask stick is enriched in natural ingredients, mild and non-irritating, effectively reduce blackheads, control oil, improve facial fullnesses, and keep beautiful. Which is suitable for all types of women and men.
Product Description:
1*Mugwort mud stick
Net：40g
</v>
      </c>
      <c r="T260" s="3" t="str">
        <f t="shared" si="338"/>
        <v>【Oil Control and Blackheads Removal】 mugwort calming clays mask can be used for facial moisturizing, effectively reduce blackheads, maintain the water-oil balances to improve facial dullness, brightens tone, improve the condition of the, and keep the health.
【Natural Ingredients】Mugwort mud mask, containing green tea extract, can effectively clean dirt from pores, adjust water-oil balances, tighten pores, improve facial dullness, brightens tone, and removes blackheads.
【Easy to Apply】This wormwood face mask is designed with a rotating head, after cleansing, open the protective cap, unscrew it gently, and apply it evenly on the face without dirtying hands, leave on for 10-15 minutes, then rinse with warm water.
【Suitable All Types】Mugwort mask stick is enriched in natural ingredients, mild and non-irritating, effectively reduce blackheads, control oil, improve facial fullnesses, and keep beautiful. Which is suitable for all types of women and men.
Product Description:
1*Mugwort mud stick
Net：40g
</v>
      </c>
      <c r="U260" s="3" t="str">
        <f t="shared" si="338"/>
        <v>【Natural Ingredients】Mugwort mud mask, containing green tea extract, can effectively clean dirt from pores, adjust water-oil balances, tighten pores, improve facial dullness, brightens tone, and removes blackheads.
【Easy to Apply】This wormwood face mask is designed with a rotating head, after cleansing, open the protective cap, unscrew it gently, and apply it evenly on the face without dirtying hands, leave on for 10-15 minutes, then rinse with warm water.
【Suitable All Types】Mugwort mask stick is enriched in natural ingredients, mild and non-irritating, effectively reduce blackheads, control oil, improve facial fullnesses, and keep beautiful. Which is suitable for all types of women and men.
Product Description:
1*Mugwort mud stick
Net：40g
</v>
      </c>
      <c r="V260" s="3" t="str">
        <f t="shared" si="338"/>
        <v>【Easy to Apply】This wormwood face mask is designed with a rotating head, after cleansing, open the protective cap, unscrew it gently, and apply it evenly on the face without dirtying hands, leave on for 10-15 minutes, then rinse with warm water.
【Suitable All Types】Mugwort mask stick is enriched in natural ingredients, mild and non-irritating, effectively reduce blackheads, control oil, improve facial fullnesses, and keep beautiful. Which is suitable for all types of women and men.
Product Description:
1*Mugwort mud stick
Net：40g
</v>
      </c>
      <c r="W260" s="3" t="str">
        <f t="shared" si="338"/>
        <v>【Suitable All Types】Mugwort mask stick is enriched in natural ingredients, mild and non-irritating, effectively reduce blackheads, control oil, improve facial fullnesses, and keep beautiful. Which is suitable for all types of women and men.
Product Description:
1*Mugwort mud stick
Net：40g
</v>
      </c>
      <c r="X260" s="3" t="str">
        <f t="shared" si="338"/>
        <v>Product Description:
1*Mugwort mud stick
Net：40g
</v>
      </c>
      <c r="Y260" s="2" t="str">
        <f t="shared" si="329"/>
        <v>Herunwer 【Service】 If you have any questions, please feel free to contact us and we will answer your questions as soon as possible.</v>
      </c>
      <c r="Z260" s="3" t="s">
        <v>59</v>
      </c>
      <c r="AA260" s="3" t="str">
        <f t="shared" si="330"/>
        <v>【Mugwort Clays Mask Stick】Mugwort clays mask contains mugwort extract, which can effectively clean the pores, deeping clean the, adjust the water-oil balances, replenish the skin's moistures, and nourish the.</v>
      </c>
      <c r="AB260" s="2" t="str">
        <f t="shared" si="331"/>
        <v>【Oil Control and Blackheads Removal】 mugwort calming clays mask can be used for facial moisturizing, effectively reduce blackheads, maintain the water-oil balances to improve facial dullness, brightens tone, improve the condition of the, and keep the health.</v>
      </c>
      <c r="AC260" s="2" t="str">
        <f t="shared" si="332"/>
        <v>【Natural Ingredients】Mugwort mud mask, containing green tea extract, can effectively clean dirt from pores, adjust water-oil balances, tighten pores, improve facial dullness, brightens tone, and removes blackheads.</v>
      </c>
      <c r="AD260" s="2" t="str">
        <f t="shared" si="333"/>
        <v>【Easy to Apply】This wormwood face mask is designed with a rotating head, after cleansing, open the protective cap, unscrew it gently, and apply it evenly on the face without dirtying hands, leave on for 10-15 minutes, then rinse with warm water.</v>
      </c>
      <c r="AE260" s="2" t="str">
        <f t="shared" si="334"/>
        <v>【Suitable All Types】Mugwort mask stick is enriched in natural ingredients, mild and non-irritating, effectively reduce blackheads, control oil, improve facial fullnesses, and keep beautiful. Which is suitable for all types of women and men.</v>
      </c>
      <c r="AF260" t="s">
        <v>415</v>
      </c>
      <c r="AG260" t="s">
        <v>97</v>
      </c>
      <c r="AH260" t="s">
        <v>62</v>
      </c>
      <c r="AJ260" t="s">
        <v>63</v>
      </c>
      <c r="AK260" t="s">
        <v>64</v>
      </c>
      <c r="AL260" t="s">
        <v>157</v>
      </c>
      <c r="AM260" t="s">
        <v>2095</v>
      </c>
      <c r="AN260" s="5">
        <v>0.15</v>
      </c>
      <c r="AO260">
        <v>14.99</v>
      </c>
      <c r="AP260">
        <v>5.99</v>
      </c>
      <c r="AQ260">
        <v>5.99</v>
      </c>
      <c r="AR260" t="str">
        <f t="shared" si="335"/>
        <v>202411999000529084</v>
      </c>
      <c r="AU260" t="s">
        <v>67</v>
      </c>
      <c r="BA260" t="s">
        <v>4220</v>
      </c>
      <c r="BB260" t="s">
        <v>4221</v>
      </c>
      <c r="BC260" t="s">
        <v>4222</v>
      </c>
      <c r="BD260" t="s">
        <v>4223</v>
      </c>
      <c r="BE260" t="s">
        <v>4224</v>
      </c>
      <c r="BF260" t="s">
        <v>4225</v>
      </c>
      <c r="BG260" t="s">
        <v>4226</v>
      </c>
      <c r="BH260" t="s">
        <v>4227</v>
      </c>
      <c r="BI260" t="s">
        <v>4228</v>
      </c>
      <c r="BJ260" t="s">
        <v>4229</v>
      </c>
      <c r="BK260" t="str">
        <f t="shared" si="336"/>
        <v>http://23.94.38.62/WG5NOE1qNHJwek0zNWFUb0luRHNqRjZVNmdKb0FzZGR3ZnU4eGZGV3RtNnp3S1hkUDNncjNuQkV3bHYxb0RuRkh6R2t6ek5pY2drPQ.jpg@100</v>
      </c>
      <c r="BL260" t="s">
        <v>4218</v>
      </c>
      <c r="BN260" t="s">
        <v>4230</v>
      </c>
      <c r="BO260" t="s">
        <v>4231</v>
      </c>
      <c r="BP260" t="s">
        <v>4232</v>
      </c>
      <c r="BQ260" t="s">
        <v>4233</v>
      </c>
    </row>
    <row r="261" ht="50" customHeight="1" spans="1:69">
      <c r="A261" t="s">
        <v>4234</v>
      </c>
      <c r="B261" t="s">
        <v>54</v>
      </c>
      <c r="C261" t="s">
        <v>55</v>
      </c>
      <c r="D261" t="s">
        <v>56</v>
      </c>
      <c r="E261"/>
      <c r="F261" t="str">
        <f t="shared" si="320"/>
        <v>2WXX20250106-THH241104006-Herunwer</v>
      </c>
      <c r="G261" t="str">
        <f t="shared" si="321"/>
        <v>2WXX20250106--Herunwer</v>
      </c>
      <c r="J261" t="str">
        <f t="shared" si="322"/>
        <v>Mugwort Mud Stick Deeping Cleaning Mild To Blackhead Repair Facial Care Daub-type Mask Smoothes Reduce Redness</v>
      </c>
      <c r="K261" t="s">
        <v>57</v>
      </c>
      <c r="L261" t="str">
        <f t="shared" si="323"/>
        <v>Herunwer Mugwort Mud Stick Deeping Cleaning Mild To Blackhead Repair Facial Care Daub-type Mask Smoothes Reduce Redness</v>
      </c>
      <c r="M261">
        <f t="shared" si="324"/>
        <v>119</v>
      </c>
      <c r="N261" t="s">
        <v>4235</v>
      </c>
      <c r="O261" s="2" t="str">
        <f t="shared" si="325"/>
        <v>Mugwort Mud Stick Deeping Cleaning Mild To Blackhead Repair Facial Care Daub-type Mask Smoothes Reduce Redness&lt;br&gt;Features:&lt;br&gt;【Mugwort Clays Mask Stick】Mugwort clays mask contains mugwort extract, which can effectively clean the pores, deeping clean the, adjust the water-oil balances, replenish the skin's moistures, and nourish the.&lt;br&gt;【Oil Control and Blackheads Removal】 mugwort calming clays mask can be used for facial moisturizing, effectively reduce blackheads, maintain the water-oil balances to improve facial dullness, brightens tone, improve the condition of the, and keep the health.&lt;br&gt;【Natural Ingredients】Mugwort mud mask, containing green tea extract, can effectively clean dirt from pores, adjust water-oil balances, tighten pores, improve facial dullness, brightens tone, and removes blackheads.&lt;br&gt;【Easy to Apply】This wormwood face mask is designed with a rotating head, after cleansing, open the protective cap, unscrew it gently, and apply it evenly on the face without dirtying hands, leave on for 10-15 minutes, then rinse with warm water.&lt;br&gt;【Suitable All Types】Mugwort mask stick is enriched in natural ingredients, mild and non-irritating, effectively reduce blackheads, control oil, improve facial fullnesses, and keep beautiful. Which is suitable for all types of women and men.&lt;br&gt;Product Description:&lt;br&gt;1*Mugwort mud stick&lt;br&gt;Net：40g&lt;br&gt;</v>
      </c>
      <c r="P261" s="2" t="str">
        <f t="shared" si="326"/>
        <v>Mugwort Mud Stick Deeping Cleaning Mild To Blackhead Repair Facial Care Daub-type Mask Smoothes Reduce Redness&lt;br&gt;Features:&lt;br&gt;【Mugwort Clays Mask Stick】Mugwort clays mask contains mugwort extract, which can effectively clean the pores, deeping clean the, adjust the water-oil balances, replenish the skin's moistures, and nourish the.&lt;br&gt;【Oil Control and Blackheads Removal】 mugwort calming clays mask can be used for facial moisturizing, effectively reduce blackheads, maintain the water-oil balances to improve facial dullness, brightens tone, improve the condition of the, and keep the health.&lt;br&gt;【Natural Ingredients】Mugwort mud mask, containing green tea extract, can effectively clean dirt from pores, adjust water-oil balances, tighten pores, improve facial dullness, brightens tone, and removes blackheads.&lt;br&gt;【Easy to Apply】This wormwood face mask is designed with a rotating head, after cleansing, open the protective cap, unscrew it gently, and apply it evenly on the face without dirtying hands, leave on for 10-15 minutes, then rinse with warm water.&lt;br&gt;【Suitable All Types】Mugwort mask stick is enriched in natural ingredients, mild and non-irritating, effectively reduce blackheads, control oil, improve facial fullnesses, and keep beautiful. Which is suitable for all types of women and men.&lt;br&gt;Product Description:&lt;br&gt;1*Mugwort mud stick&lt;br&gt;Net：40g&lt;br&gt;</v>
      </c>
      <c r="Q261" s="2" t="str">
        <f t="shared" si="327"/>
        <v>Mugwort Mud Stick Deeping Cleaning Mild To Blackhead Repair Facial Care Daub-type Mask Smoothes Reduce Redness
Features:
【Mugwort Clays Mask Stick】Mugwort clays mask contains mugwort extract, which can effectively clean the pores, deeping clean the, adjust the water-oil balances, replenish the skin's moistures, and nourish the.
【Oil Control and Blackheads Removal】 mugwort calming clays mask can be used for facial moisturizing, effectively reduce blackheads, maintain the water-oil balances to improve facial dullness, brightens tone, improve the condition of the, and keep the health.
【Natural Ingredients】Mugwort mud mask, containing green tea extract, can effectively clean dirt from pores, adjust water-oil balances, tighten pores, improve facial dullness, brightens tone, and removes blackheads.
【Easy to Apply】This wormwood face mask is designed with a rotating head, after cleansing, open the protective cap, unscrew it gently, and apply it evenly on the face without dirtying hands, leave on for 10-15 minutes, then rinse with warm water.
【Suitable All Types】Mugwort mask stick is enriched in natural ingredients, mild and non-irritating, effectively reduce blackheads, control oil, improve facial fullnesses, and keep beautiful. Which is suitable for all types of women and men.
Product Description:
1*Mugwort mud stick
Net：40g
</v>
      </c>
      <c r="R261" s="2" t="str">
        <f t="shared" ref="R261:X261" si="339">REPLACE(Q261,1,FIND(CHAR(10),Q261),)</f>
        <v>Features:
【Mugwort Clays Mask Stick】Mugwort clays mask contains mugwort extract, which can effectively clean the pores, deeping clean the, adjust the water-oil balances, replenish the skin's moistures, and nourish the.
【Oil Control and Blackheads Removal】 mugwort calming clays mask can be used for facial moisturizing, effectively reduce blackheads, maintain the water-oil balances to improve facial dullness, brightens tone, improve the condition of the, and keep the health.
【Natural Ingredients】Mugwort mud mask, containing green tea extract, can effectively clean dirt from pores, adjust water-oil balances, tighten pores, improve facial dullness, brightens tone, and removes blackheads.
【Easy to Apply】This wormwood face mask is designed with a rotating head, after cleansing, open the protective cap, unscrew it gently, and apply it evenly on the face without dirtying hands, leave on for 10-15 minutes, then rinse with warm water.
【Suitable All Types】Mugwort mask stick is enriched in natural ingredients, mild and non-irritating, effectively reduce blackheads, control oil, improve facial fullnesses, and keep beautiful. Which is suitable for all types of women and men.
Product Description:
1*Mugwort mud stick
Net：40g
</v>
      </c>
      <c r="S261" s="3" t="str">
        <f t="shared" si="339"/>
        <v>【Mugwort Clays Mask Stick】Mugwort clays mask contains mugwort extract, which can effectively clean the pores, deeping clean the, adjust the water-oil balances, replenish the skin's moistures, and nourish the.
【Oil Control and Blackheads Removal】 mugwort calming clays mask can be used for facial moisturizing, effectively reduce blackheads, maintain the water-oil balances to improve facial dullness, brightens tone, improve the condition of the, and keep the health.
【Natural Ingredients】Mugwort mud mask, containing green tea extract, can effectively clean dirt from pores, adjust water-oil balances, tighten pores, improve facial dullness, brightens tone, and removes blackheads.
【Easy to Apply】This wormwood face mask is designed with a rotating head, after cleansing, open the protective cap, unscrew it gently, and apply it evenly on the face without dirtying hands, leave on for 10-15 minutes, then rinse with warm water.
【Suitable All Types】Mugwort mask stick is enriched in natural ingredients, mild and non-irritating, effectively reduce blackheads, control oil, improve facial fullnesses, and keep beautiful. Which is suitable for all types of women and men.
Product Description:
1*Mugwort mud stick
Net：40g
</v>
      </c>
      <c r="T261" s="3" t="str">
        <f t="shared" si="339"/>
        <v>【Oil Control and Blackheads Removal】 mugwort calming clays mask can be used for facial moisturizing, effectively reduce blackheads, maintain the water-oil balances to improve facial dullness, brightens tone, improve the condition of the, and keep the health.
【Natural Ingredients】Mugwort mud mask, containing green tea extract, can effectively clean dirt from pores, adjust water-oil balances, tighten pores, improve facial dullness, brightens tone, and removes blackheads.
【Easy to Apply】This wormwood face mask is designed with a rotating head, after cleansing, open the protective cap, unscrew it gently, and apply it evenly on the face without dirtying hands, leave on for 10-15 minutes, then rinse with warm water.
【Suitable All Types】Mugwort mask stick is enriched in natural ingredients, mild and non-irritating, effectively reduce blackheads, control oil, improve facial fullnesses, and keep beautiful. Which is suitable for all types of women and men.
Product Description:
1*Mugwort mud stick
Net：40g
</v>
      </c>
      <c r="U261" s="3" t="str">
        <f t="shared" si="339"/>
        <v>【Natural Ingredients】Mugwort mud mask, containing green tea extract, can effectively clean dirt from pores, adjust water-oil balances, tighten pores, improve facial dullness, brightens tone, and removes blackheads.
【Easy to Apply】This wormwood face mask is designed with a rotating head, after cleansing, open the protective cap, unscrew it gently, and apply it evenly on the face without dirtying hands, leave on for 10-15 minutes, then rinse with warm water.
【Suitable All Types】Mugwort mask stick is enriched in natural ingredients, mild and non-irritating, effectively reduce blackheads, control oil, improve facial fullnesses, and keep beautiful. Which is suitable for all types of women and men.
Product Description:
1*Mugwort mud stick
Net：40g
</v>
      </c>
      <c r="V261" s="3" t="str">
        <f t="shared" si="339"/>
        <v>【Easy to Apply】This wormwood face mask is designed with a rotating head, after cleansing, open the protective cap, unscrew it gently, and apply it evenly on the face without dirtying hands, leave on for 10-15 minutes, then rinse with warm water.
【Suitable All Types】Mugwort mask stick is enriched in natural ingredients, mild and non-irritating, effectively reduce blackheads, control oil, improve facial fullnesses, and keep beautiful. Which is suitable for all types of women and men.
Product Description:
1*Mugwort mud stick
Net：40g
</v>
      </c>
      <c r="W261" s="3" t="str">
        <f t="shared" si="339"/>
        <v>【Suitable All Types】Mugwort mask stick is enriched in natural ingredients, mild and non-irritating, effectively reduce blackheads, control oil, improve facial fullnesses, and keep beautiful. Which is suitable for all types of women and men.
Product Description:
1*Mugwort mud stick
Net：40g
</v>
      </c>
      <c r="X261" s="3" t="str">
        <f t="shared" si="339"/>
        <v>Product Description:
1*Mugwort mud stick
Net：40g
</v>
      </c>
      <c r="Y261" s="2" t="str">
        <f t="shared" si="329"/>
        <v>Herunwer 【Service】 If you have any questions, please feel free to contact us and we will answer your questions as soon as possible.</v>
      </c>
      <c r="Z261" s="3" t="s">
        <v>59</v>
      </c>
      <c r="AA261" s="3" t="str">
        <f t="shared" si="330"/>
        <v>【Mugwort Clays Mask Stick】Mugwort clays mask contains mugwort extract, which can effectively clean the pores, deeping clean the, adjust the water-oil balances, replenish the skin's moistures, and nourish the.</v>
      </c>
      <c r="AB261" s="2" t="str">
        <f t="shared" si="331"/>
        <v>【Oil Control and Blackheads Removal】 mugwort calming clays mask can be used for facial moisturizing, effectively reduce blackheads, maintain the water-oil balances to improve facial dullness, brightens tone, improve the condition of the, and keep the health.</v>
      </c>
      <c r="AC261" s="2" t="str">
        <f t="shared" si="332"/>
        <v>【Natural Ingredients】Mugwort mud mask, containing green tea extract, can effectively clean dirt from pores, adjust water-oil balances, tighten pores, improve facial dullness, brightens tone, and removes blackheads.</v>
      </c>
      <c r="AD261" s="2" t="str">
        <f t="shared" si="333"/>
        <v>【Easy to Apply】This wormwood face mask is designed with a rotating head, after cleansing, open the protective cap, unscrew it gently, and apply it evenly on the face without dirtying hands, leave on for 10-15 minutes, then rinse with warm water.</v>
      </c>
      <c r="AE261" s="2" t="str">
        <f t="shared" si="334"/>
        <v>【Suitable All Types】Mugwort mask stick is enriched in natural ingredients, mild and non-irritating, effectively reduce blackheads, control oil, improve facial fullnesses, and keep beautiful. Which is suitable for all types of women and men.</v>
      </c>
      <c r="AF261" t="s">
        <v>415</v>
      </c>
      <c r="AG261" t="s">
        <v>97</v>
      </c>
      <c r="AH261" t="s">
        <v>62</v>
      </c>
      <c r="AJ261" t="s">
        <v>63</v>
      </c>
      <c r="AK261" t="s">
        <v>64</v>
      </c>
      <c r="AL261" t="s">
        <v>1542</v>
      </c>
      <c r="AM261" t="s">
        <v>2095</v>
      </c>
      <c r="AN261" s="5">
        <v>0.15</v>
      </c>
      <c r="AO261">
        <v>13.99</v>
      </c>
      <c r="AP261">
        <v>5.55</v>
      </c>
      <c r="AQ261">
        <v>5.99</v>
      </c>
      <c r="AR261" t="str">
        <f t="shared" si="335"/>
        <v>202411999000529084</v>
      </c>
      <c r="AU261" t="s">
        <v>67</v>
      </c>
      <c r="BA261" t="s">
        <v>4236</v>
      </c>
      <c r="BB261" t="s">
        <v>4237</v>
      </c>
      <c r="BC261" t="s">
        <v>4238</v>
      </c>
      <c r="BD261" t="s">
        <v>4239</v>
      </c>
      <c r="BE261" t="s">
        <v>4240</v>
      </c>
      <c r="BF261" t="s">
        <v>4241</v>
      </c>
      <c r="BG261" t="s">
        <v>4242</v>
      </c>
      <c r="BH261" t="s">
        <v>4243</v>
      </c>
      <c r="BI261"/>
      <c r="BJ261" t="s">
        <v>4244</v>
      </c>
      <c r="BK261" t="str">
        <f t="shared" si="336"/>
        <v>http://23.94.38.62/a0NHbTh5UFBPZEFrOFk1SlB3WTBwK2ljMU91UWpNWENLbzJIdk1aUzdZMUVhbDhpaUNiamNXY2ViaGdBLzNhZ1pwS001NmQxamJ3PQ.jpg@100</v>
      </c>
      <c r="BL261" t="s">
        <v>4234</v>
      </c>
      <c r="BN261" t="s">
        <v>4230</v>
      </c>
      <c r="BO261" t="s">
        <v>4231</v>
      </c>
      <c r="BP261" t="s">
        <v>4232</v>
      </c>
      <c r="BQ261" t="s">
        <v>4233</v>
      </c>
    </row>
    <row r="262" ht="50" customHeight="1" spans="1:69">
      <c r="A262" t="s">
        <v>4245</v>
      </c>
      <c r="B262" t="s">
        <v>54</v>
      </c>
      <c r="C262" t="s">
        <v>55</v>
      </c>
      <c r="D262" t="s">
        <v>56</v>
      </c>
      <c r="E262"/>
      <c r="F262" t="str">
        <f t="shared" si="320"/>
        <v>2WXX20250106-HMW241105004-Herunwer</v>
      </c>
      <c r="G262" t="str">
        <f t="shared" si="321"/>
        <v>2WXX20250106--Herunwer</v>
      </c>
      <c r="J262" t="str">
        <f t="shared" si="322"/>
        <v>Cotton Bag 40 Piece Of Moisturizing Water To Close The Cotton</v>
      </c>
      <c r="K262" t="s">
        <v>57</v>
      </c>
      <c r="L262" t="str">
        <f t="shared" si="323"/>
        <v>Herunwer Cotton Bag 40 Piece Of Moisturizing Water To Close The Cotton</v>
      </c>
      <c r="M262">
        <f t="shared" si="324"/>
        <v>70</v>
      </c>
      <c r="N262" t="s">
        <v>4246</v>
      </c>
      <c r="O262" s="2" t="str">
        <f t="shared" si="325"/>
        <v>Cotton Bag 40 Piece Of Moisturizing Water To Close The Cotton&lt;br&gt;Features:&lt;br&gt;1. **Oil Control**: Our oil control cotton pads are specially designed to absorb excess oil, keeping your skin fresh and - throughout the day.&lt;br&gt;2. **Moisturizing &amp; Hydrating**: Each pad is infused with hydrating ingredients that not help in oil control but also provide , ensuring your skin remains soft and supple.&lt;br&gt;3. **Convenient Packaging**: The cotton pads come in a convenient bag containing 40 , making it easy to carry and use anytime, anywhere for quick -ups.&lt;br&gt;4. **Clog- **: These cotton pads are for closed comedones (clogged pores), promoting a clearer complexion by keeping your skin clean and from impurities.&lt;br&gt;5. **Versatile Use**: Ideal for all skin types, our oil control cotton pads can be used daily as part of your routine, providing both hydration and oil absorption whenever you need it.&lt;br&gt;Product Description:&lt;br&gt;Includes: 40 oil control cotton pads in a bag, moisturizing and hydrating cotton pads for closing the mouth&lt;br&gt;</v>
      </c>
      <c r="P262" s="2" t="str">
        <f t="shared" si="326"/>
        <v>Cotton Bag 40 Piece Of Moisturizing Water To Close The Cotton&lt;br&gt;Features:&lt;br&gt;1. **Oil Control**: Our oil control cotton pads are specially designed to absorb excess oil, keeping your skin fresh and - throughout the day.&lt;br&gt;2. **Moisturizing &amp; Hydrating**: Each pad is infused with hydrating ingredients that not help in oil control but also provide , ensuring your skin remains soft and supple.&lt;br&gt;3. **Convenient Packaging**: The cotton pads come in a convenient bag containing 40 , making it easy to carry and use anytime, anywhere for quick -ups.&lt;br&gt;4. **Clog- **: These cotton pads are for closed comedones (clogged pores), promoting a clearer complexion by keeping your skin clean and from impurities.&lt;br&gt;5. **Versatile Use**: Ideal for all skin types, our oil control cotton pads can be used daily as part of your routine, providing both hydration and oil absorption whenever you need it.&lt;br&gt;Product Description:&lt;br&gt;Includes: 40 oil control cotton pads in a bag, moisturizing and hydrating cotton pads for closing the mouth&lt;br&gt;</v>
      </c>
      <c r="Q262" s="2" t="str">
        <f t="shared" si="327"/>
        <v>Cotton Bag 40 Piece Of Moisturizing Water To Close The Cotton
Features:
1. **Oil Control**: Our oil control cotton pads are specially designed to absorb excess oil, keeping your skin fresh and - throughout the day.
2. **Moisturizing &amp; Hydrating**: Each pad is infused with hydrating ingredients that not help in oil control but also provide , ensuring your skin remains soft and supple.
3. **Convenient Packaging**: The cotton pads come in a convenient bag containing 40 , making it easy to carry and use anytime, anywhere for quick -ups.
4. **Clog- **: These cotton pads are for closed comedones (clogged pores), promoting a clearer complexion by keeping your skin clean and from impurities.
5. **Versatile Use**: Ideal for all skin types, our oil control cotton pads can be used daily as part of your routine, providing both hydration and oil absorption whenever you need it.
Product Description:
Includes: 40 oil control cotton pads in a bag, moisturizing and hydrating cotton pads for closing the mouth
</v>
      </c>
      <c r="R262" s="2" t="str">
        <f t="shared" ref="R262:X262" si="340">REPLACE(Q262,1,FIND(CHAR(10),Q262),)</f>
        <v>Features:
1. **Oil Control**: Our oil control cotton pads are specially designed to absorb excess oil, keeping your skin fresh and - throughout the day.
2. **Moisturizing &amp; Hydrating**: Each pad is infused with hydrating ingredients that not help in oil control but also provide , ensuring your skin remains soft and supple.
3. **Convenient Packaging**: The cotton pads come in a convenient bag containing 40 , making it easy to carry and use anytime, anywhere for quick -ups.
4. **Clog- **: These cotton pads are for closed comedones (clogged pores), promoting a clearer complexion by keeping your skin clean and from impurities.
5. **Versatile Use**: Ideal for all skin types, our oil control cotton pads can be used daily as part of your routine, providing both hydration and oil absorption whenever you need it.
Product Description:
Includes: 40 oil control cotton pads in a bag, moisturizing and hydrating cotton pads for closing the mouth
</v>
      </c>
      <c r="S262" s="3" t="str">
        <f t="shared" si="340"/>
        <v>1. **Oil Control**: Our oil control cotton pads are specially designed to absorb excess oil, keeping your skin fresh and - throughout the day.
2. **Moisturizing &amp; Hydrating**: Each pad is infused with hydrating ingredients that not help in oil control but also provide , ensuring your skin remains soft and supple.
3. **Convenient Packaging**: The cotton pads come in a convenient bag containing 40 , making it easy to carry and use anytime, anywhere for quick -ups.
4. **Clog- **: These cotton pads are for closed comedones (clogged pores), promoting a clearer complexion by keeping your skin clean and from impurities.
5. **Versatile Use**: Ideal for all skin types, our oil control cotton pads can be used daily as part of your routine, providing both hydration and oil absorption whenever you need it.
Product Description:
Includes: 40 oil control cotton pads in a bag, moisturizing and hydrating cotton pads for closing the mouth
</v>
      </c>
      <c r="T262" s="3" t="str">
        <f t="shared" si="340"/>
        <v>2. **Moisturizing &amp; Hydrating**: Each pad is infused with hydrating ingredients that not help in oil control but also provide , ensuring your skin remains soft and supple.
3. **Convenient Packaging**: The cotton pads come in a convenient bag containing 40 , making it easy to carry and use anytime, anywhere for quick -ups.
4. **Clog- **: These cotton pads are for closed comedones (clogged pores), promoting a clearer complexion by keeping your skin clean and from impurities.
5. **Versatile Use**: Ideal for all skin types, our oil control cotton pads can be used daily as part of your routine, providing both hydration and oil absorption whenever you need it.
Product Description:
Includes: 40 oil control cotton pads in a bag, moisturizing and hydrating cotton pads for closing the mouth
</v>
      </c>
      <c r="U262" s="3" t="str">
        <f t="shared" si="340"/>
        <v>3. **Convenient Packaging**: The cotton pads come in a convenient bag containing 40 , making it easy to carry and use anytime, anywhere for quick -ups.
4. **Clog- **: These cotton pads are for closed comedones (clogged pores), promoting a clearer complexion by keeping your skin clean and from impurities.
5. **Versatile Use**: Ideal for all skin types, our oil control cotton pads can be used daily as part of your routine, providing both hydration and oil absorption whenever you need it.
Product Description:
Includes: 40 oil control cotton pads in a bag, moisturizing and hydrating cotton pads for closing the mouth
</v>
      </c>
      <c r="V262" s="3" t="str">
        <f t="shared" si="340"/>
        <v>4. **Clog- **: These cotton pads are for closed comedones (clogged pores), promoting a clearer complexion by keeping your skin clean and from impurities.
5. **Versatile Use**: Ideal for all skin types, our oil control cotton pads can be used daily as part of your routine, providing both hydration and oil absorption whenever you need it.
Product Description:
Includes: 40 oil control cotton pads in a bag, moisturizing and hydrating cotton pads for closing the mouth
</v>
      </c>
      <c r="W262" s="3" t="str">
        <f t="shared" si="340"/>
        <v>5. **Versatile Use**: Ideal for all skin types, our oil control cotton pads can be used daily as part of your routine, providing both hydration and oil absorption whenever you need it.
Product Description:
Includes: 40 oil control cotton pads in a bag, moisturizing and hydrating cotton pads for closing the mouth
</v>
      </c>
      <c r="X262" s="3" t="str">
        <f t="shared" si="340"/>
        <v>Product Description:
Includes: 40 oil control cotton pads in a bag, moisturizing and hydrating cotton pads for closing the mouth
</v>
      </c>
      <c r="Y262" s="2" t="str">
        <f t="shared" si="329"/>
        <v>Herunwer 【Service】 If you have any questions, please feel free to contact us and we will answer your questions as soon as possible.</v>
      </c>
      <c r="Z262" s="3" t="s">
        <v>59</v>
      </c>
      <c r="AA262" s="3" t="str">
        <f t="shared" si="330"/>
        <v>1. **Oil Control**: Our oil control cotton pads are specially designed to absorb excess oil, keeping your skin fresh and - throughout the day.</v>
      </c>
      <c r="AB262" s="2" t="str">
        <f t="shared" si="331"/>
        <v>2. **Moisturizing &amp; Hydrating**: Each pad is infused with hydrating ingredients that not help in oil control but also provide , ensuring your skin remains soft and supple.</v>
      </c>
      <c r="AC262" s="2" t="str">
        <f t="shared" si="332"/>
        <v>3. **Convenient Packaging**: The cotton pads come in a convenient bag containing 40 , making it easy to carry and use anytime, anywhere for quick -ups.</v>
      </c>
      <c r="AD262" s="2" t="str">
        <f t="shared" si="333"/>
        <v>4. **Clog- **: These cotton pads are for closed comedones (clogged pores), promoting a clearer complexion by keeping your skin clean and from impurities.</v>
      </c>
      <c r="AE262" s="2" t="str">
        <f t="shared" si="334"/>
        <v>5. **Versatile Use**: Ideal for all skin types, our oil control cotton pads can be used daily as part of your routine, providing both hydration and oil absorption whenever you need it.</v>
      </c>
      <c r="AF262" t="s">
        <v>190</v>
      </c>
      <c r="AG262" t="s">
        <v>117</v>
      </c>
      <c r="AH262" t="s">
        <v>62</v>
      </c>
      <c r="AJ262" t="s">
        <v>63</v>
      </c>
      <c r="AK262" t="s">
        <v>64</v>
      </c>
      <c r="AL262" t="s">
        <v>1095</v>
      </c>
      <c r="AM262" t="s">
        <v>4247</v>
      </c>
      <c r="AN262" s="5">
        <v>0.11</v>
      </c>
      <c r="AO262">
        <v>15.99</v>
      </c>
      <c r="AP262">
        <v>6.23</v>
      </c>
      <c r="AQ262">
        <v>5.99</v>
      </c>
      <c r="AR262" t="str">
        <f t="shared" si="335"/>
        <v>202411999000529084</v>
      </c>
      <c r="AU262" t="s">
        <v>67</v>
      </c>
      <c r="BA262" t="s">
        <v>4248</v>
      </c>
      <c r="BB262" t="s">
        <v>4249</v>
      </c>
      <c r="BC262" t="s">
        <v>4250</v>
      </c>
      <c r="BD262" t="s">
        <v>4251</v>
      </c>
      <c r="BE262" t="s">
        <v>4252</v>
      </c>
      <c r="BF262" t="s">
        <v>4253</v>
      </c>
      <c r="BG262" t="s">
        <v>4254</v>
      </c>
      <c r="BH262" t="s">
        <v>4255</v>
      </c>
      <c r="BI262" t="s">
        <v>4256</v>
      </c>
      <c r="BJ262" t="s">
        <v>4257</v>
      </c>
      <c r="BK262" t="str">
        <f t="shared" si="336"/>
        <v>http://23.94.38.62/WGlGRnVUd0JmZkp2YnAyNTU5WE1JY3BMbzVqdEJyUFIwRHJwSS8wR0JJbDZBblRJSENyVENxM1BFbnE2Z20rSmNORFpSRThNOS9RPQ.jpg@100</v>
      </c>
      <c r="BL262" t="s">
        <v>4245</v>
      </c>
      <c r="BN262" t="s">
        <v>4258</v>
      </c>
      <c r="BO262" t="s">
        <v>4259</v>
      </c>
      <c r="BP262" t="s">
        <v>4260</v>
      </c>
      <c r="BQ262" t="s">
        <v>4261</v>
      </c>
    </row>
    <row r="263" ht="50" customHeight="1" spans="1:69">
      <c r="A263" t="s">
        <v>4262</v>
      </c>
      <c r="B263" t="s">
        <v>54</v>
      </c>
      <c r="C263" t="s">
        <v>55</v>
      </c>
      <c r="D263" t="s">
        <v>56</v>
      </c>
      <c r="F263" t="str">
        <f t="shared" si="320"/>
        <v>2WXX20250106-HMW241108007-Herunwer</v>
      </c>
      <c r="G263" t="str">
        <f t="shared" si="321"/>
        <v>2WXX20250106--Herunwer</v>
      </c>
      <c r="J263" t="str">
        <f t="shared" si="322"/>
        <v>Turmeric Clean Exfoliating Cotton Pad Gently Clean And Moisturize Facial Skin Cleansing Pad</v>
      </c>
      <c r="K263" t="s">
        <v>57</v>
      </c>
      <c r="L263" t="str">
        <f t="shared" si="323"/>
        <v>Herunwer Turmeric Clean Exfoliating Cotton Pad Gently Clean And Moisturize Facial Skin Cleansing Pad</v>
      </c>
      <c r="M263">
        <f t="shared" si="324"/>
        <v>100</v>
      </c>
      <c r="N263" t="s">
        <v>4263</v>
      </c>
      <c r="O263" s="2" t="str">
        <f t="shared" si="325"/>
        <v>Turmeric Clean Exfoliating Cotton Pad Gently Clean And Moisturize Facial Skin Cleansing Pad&lt;br&gt;Features:&lt;br&gt;1. **Gentle Exfoliation**: Our Turmeric Cleansing Exfoliating Pads effectively dead skin cells, revealing a brighter and smoother complexion while promoting skin .&lt;br&gt;2. **Moisturizing **: Infused with nourishing ingredients, these pads not cleanse but also hydrate your face, leaving your skin feeling soft and rejuvenated after each use.&lt;br&gt;3. ** Cleansing Action**: Designed for daily use, the Turmeric Cleansing Exfoliating Pads provide a thorough yet gentle clean, eliminating impurities and excess oil without stripping your skin's natural .&lt;br&gt;4. **Suitable for All Skin Types**: Whether you have dry, oily, or sensitive skin, our Turmeric Cleansing Exfoliating Pads are formulated to be gentle and effective, making them ideal for everyone looking to improve their routine.&lt;br&gt;5. **Easy to Use**: Each pad is pre-soaked and to use, making it convenient to into your daily regimen; simply wipe over your face for an instant and with our Turmeric Cleansing Exfoliating Pads.&lt;br&gt;Product Description:&lt;br&gt;Includes: 50 * Turmeric Kojic Pad&lt;br&gt;</v>
      </c>
      <c r="P263" s="2" t="str">
        <f t="shared" si="326"/>
        <v>Turmeric Clean Exfoliating Cotton Pad Gently Clean And Moisturize Facial Skin Cleansing Pad&lt;br&gt;Features:&lt;br&gt;1. **Gentle Exfoliation**: Our Turmeric Cleansing Exfoliating Pads effectively dead skin cells, revealing a brighter and smoother complexion while promoting skin .&lt;br&gt;2. **Moisturizing **: Infused with nourishing ingredients, these pads not cleanse but also hydrate your face, leaving your skin feeling soft and rejuvenated after each use.&lt;br&gt;3. ** Cleansing Action**: Designed for daily use, the Turmeric Cleansing Exfoliating Pads provide a thorough yet gentle clean, eliminating impurities and excess oil without stripping your skin's natural .&lt;br&gt;4. **Suitable for All Skin Types**: Whether you have dry, oily, or sensitive skin, our Turmeric Cleansing Exfoliating Pads are formulated to be gentle and effective, making them ideal for everyone looking to improve their routine.&lt;br&gt;5. **Easy to Use**: Each pad is pre-soaked and to use, making it convenient to into your daily regimen; simply wipe over your face for an instant and with our Turmeric Cleansing Exfoliating Pads.&lt;br&gt;Product Description:&lt;br&gt;Includes: 50 * Turmeric Kojic Pad&lt;br&gt;</v>
      </c>
      <c r="Q263" s="2" t="str">
        <f t="shared" si="327"/>
        <v>Turmeric Clean Exfoliating Cotton Pad Gently Clean And Moisturize Facial Skin Cleansing Pad
Features:
1. **Gentle Exfoliation**: Our Turmeric Cleansing Exfoliating Pads effectively dead skin cells, revealing a brighter and smoother complexion while promoting skin .
2. **Moisturizing **: Infused with nourishing ingredients, these pads not cleanse but also hydrate your face, leaving your skin feeling soft and rejuvenated after each use.
3. ** Cleansing Action**: Designed for daily use, the Turmeric Cleansing Exfoliating Pads provide a thorough yet gentle clean, eliminating impurities and excess oil without stripping your skin's natural .
4. **Suitable for All Skin Types**: Whether you have dry, oily, or sensitive skin, our Turmeric Cleansing Exfoliating Pads are formulated to be gentle and effective, making them ideal for everyone looking to improve their routine.
5. **Easy to Use**: Each pad is pre-soaked and to use, making it convenient to into your daily regimen; simply wipe over your face for an instant and with our Turmeric Cleansing Exfoliating Pads.
Product Description:
Includes: 50 * Turmeric Kojic Pad
</v>
      </c>
      <c r="R263" s="2" t="str">
        <f t="shared" ref="R263:X263" si="341">REPLACE(Q263,1,FIND(CHAR(10),Q263),)</f>
        <v>Features:
1. **Gentle Exfoliation**: Our Turmeric Cleansing Exfoliating Pads effectively dead skin cells, revealing a brighter and smoother complexion while promoting skin .
2. **Moisturizing **: Infused with nourishing ingredients, these pads not cleanse but also hydrate your face, leaving your skin feeling soft and rejuvenated after each use.
3. ** Cleansing Action**: Designed for daily use, the Turmeric Cleansing Exfoliating Pads provide a thorough yet gentle clean, eliminating impurities and excess oil without stripping your skin's natural .
4. **Suitable for All Skin Types**: Whether you have dry, oily, or sensitive skin, our Turmeric Cleansing Exfoliating Pads are formulated to be gentle and effective, making them ideal for everyone looking to improve their routine.
5. **Easy to Use**: Each pad is pre-soaked and to use, making it convenient to into your daily regimen; simply wipe over your face for an instant and with our Turmeric Cleansing Exfoliating Pads.
Product Description:
Includes: 50 * Turmeric Kojic Pad
</v>
      </c>
      <c r="S263" s="3" t="str">
        <f t="shared" si="341"/>
        <v>1. **Gentle Exfoliation**: Our Turmeric Cleansing Exfoliating Pads effectively dead skin cells, revealing a brighter and smoother complexion while promoting skin .
2. **Moisturizing **: Infused with nourishing ingredients, these pads not cleanse but also hydrate your face, leaving your skin feeling soft and rejuvenated after each use.
3. ** Cleansing Action**: Designed for daily use, the Turmeric Cleansing Exfoliating Pads provide a thorough yet gentle clean, eliminating impurities and excess oil without stripping your skin's natural .
4. **Suitable for All Skin Types**: Whether you have dry, oily, or sensitive skin, our Turmeric Cleansing Exfoliating Pads are formulated to be gentle and effective, making them ideal for everyone looking to improve their routine.
5. **Easy to Use**: Each pad is pre-soaked and to use, making it convenient to into your daily regimen; simply wipe over your face for an instant and with our Turmeric Cleansing Exfoliating Pads.
Product Description:
Includes: 50 * Turmeric Kojic Pad
</v>
      </c>
      <c r="T263" s="3" t="str">
        <f t="shared" si="341"/>
        <v>2. **Moisturizing **: Infused with nourishing ingredients, these pads not cleanse but also hydrate your face, leaving your skin feeling soft and rejuvenated after each use.
3. ** Cleansing Action**: Designed for daily use, the Turmeric Cleansing Exfoliating Pads provide a thorough yet gentle clean, eliminating impurities and excess oil without stripping your skin's natural .
4. **Suitable for All Skin Types**: Whether you have dry, oily, or sensitive skin, our Turmeric Cleansing Exfoliating Pads are formulated to be gentle and effective, making them ideal for everyone looking to improve their routine.
5. **Easy to Use**: Each pad is pre-soaked and to use, making it convenient to into your daily regimen; simply wipe over your face for an instant and with our Turmeric Cleansing Exfoliating Pads.
Product Description:
Includes: 50 * Turmeric Kojic Pad
</v>
      </c>
      <c r="U263" s="3" t="str">
        <f t="shared" si="341"/>
        <v>3. ** Cleansing Action**: Designed for daily use, the Turmeric Cleansing Exfoliating Pads provide a thorough yet gentle clean, eliminating impurities and excess oil without stripping your skin's natural .
4. **Suitable for All Skin Types**: Whether you have dry, oily, or sensitive skin, our Turmeric Cleansing Exfoliating Pads are formulated to be gentle and effective, making them ideal for everyone looking to improve their routine.
5. **Easy to Use**: Each pad is pre-soaked and to use, making it convenient to into your daily regimen; simply wipe over your face for an instant and with our Turmeric Cleansing Exfoliating Pads.
Product Description:
Includes: 50 * Turmeric Kojic Pad
</v>
      </c>
      <c r="V263" s="3" t="str">
        <f t="shared" si="341"/>
        <v>4. **Suitable for All Skin Types**: Whether you have dry, oily, or sensitive skin, our Turmeric Cleansing Exfoliating Pads are formulated to be gentle and effective, making them ideal for everyone looking to improve their routine.
5. **Easy to Use**: Each pad is pre-soaked and to use, making it convenient to into your daily regimen; simply wipe over your face for an instant and with our Turmeric Cleansing Exfoliating Pads.
Product Description:
Includes: 50 * Turmeric Kojic Pad
</v>
      </c>
      <c r="W263" s="3" t="str">
        <f t="shared" si="341"/>
        <v>5. **Easy to Use**: Each pad is pre-soaked and to use, making it convenient to into your daily regimen; simply wipe over your face for an instant and with our Turmeric Cleansing Exfoliating Pads.
Product Description:
Includes: 50 * Turmeric Kojic Pad
</v>
      </c>
      <c r="X263" s="3" t="str">
        <f t="shared" si="341"/>
        <v>Product Description:
Includes: 50 * Turmeric Kojic Pad
</v>
      </c>
      <c r="Y263" s="2" t="str">
        <f t="shared" si="329"/>
        <v>Herunwer 【Service】 If you have any questions, please feel free to contact us and we will answer your questions as soon as possible.</v>
      </c>
      <c r="Z263" s="3" t="s">
        <v>59</v>
      </c>
      <c r="AA263" s="3" t="str">
        <f t="shared" si="330"/>
        <v>1. **Gentle Exfoliation**: Our Turmeric Cleansing Exfoliating Pads effectively dead skin cells, revealing a brighter and smoother complexion while promoting skin .</v>
      </c>
      <c r="AB263" s="2" t="str">
        <f t="shared" si="331"/>
        <v>2. **Moisturizing **: Infused with nourishing ingredients, these pads not cleanse but also hydrate your face, leaving your skin feeling soft and rejuvenated after each use.</v>
      </c>
      <c r="AC263" s="2" t="str">
        <f t="shared" si="332"/>
        <v>3. ** Cleansing Action**: Designed for daily use, the Turmeric Cleansing Exfoliating Pads provide a thorough yet gentle clean, eliminating impurities and excess oil without stripping your skin's natural .</v>
      </c>
      <c r="AD263" s="2" t="str">
        <f t="shared" si="333"/>
        <v>4. **Suitable for All Skin Types**: Whether you have dry, oily, or sensitive skin, our Turmeric Cleansing Exfoliating Pads are formulated to be gentle and effective, making them ideal for everyone looking to improve their routine.</v>
      </c>
      <c r="AE263" s="2" t="str">
        <f t="shared" si="334"/>
        <v>5. **Easy to Use**: Each pad is pre-soaked and to use, making it convenient to into your daily regimen; simply wipe over your face for an instant and with our Turmeric Cleansing Exfoliating Pads.</v>
      </c>
      <c r="AF263" t="s">
        <v>190</v>
      </c>
      <c r="AG263" t="s">
        <v>117</v>
      </c>
      <c r="AH263" t="s">
        <v>667</v>
      </c>
      <c r="AJ263" t="s">
        <v>63</v>
      </c>
      <c r="AK263" t="s">
        <v>64</v>
      </c>
      <c r="AL263" t="s">
        <v>508</v>
      </c>
      <c r="AM263" t="s">
        <v>885</v>
      </c>
      <c r="AN263" s="5">
        <v>0.13</v>
      </c>
      <c r="AO263">
        <v>14.99</v>
      </c>
      <c r="AP263">
        <v>5.95</v>
      </c>
      <c r="AQ263">
        <v>5.99</v>
      </c>
      <c r="AR263" t="str">
        <f t="shared" si="335"/>
        <v>202411999000529084</v>
      </c>
      <c r="AU263" t="s">
        <v>67</v>
      </c>
      <c r="BA263" t="s">
        <v>4264</v>
      </c>
      <c r="BB263" t="s">
        <v>4265</v>
      </c>
      <c r="BC263" t="s">
        <v>4266</v>
      </c>
      <c r="BD263" t="s">
        <v>4267</v>
      </c>
      <c r="BE263" t="s">
        <v>4268</v>
      </c>
      <c r="BF263" t="s">
        <v>4269</v>
      </c>
      <c r="BG263" t="s">
        <v>4270</v>
      </c>
      <c r="BH263" t="s">
        <v>4271</v>
      </c>
      <c r="BI263" t="s">
        <v>4272</v>
      </c>
      <c r="BJ263" t="s">
        <v>4273</v>
      </c>
      <c r="BK263" t="str">
        <f t="shared" si="336"/>
        <v>http://23.94.38.62/Z3dsM0NXNTBwUGhQTGRBeGxxajNVeXZ1MndGb2RZLzJERitBRm9jOUtva0czdkdaT3EzTERZVUdxNHNnMDkzZEg4OCtnNGJzdnFGVUhQckJUVzRSRXc9PQ.jpg@100</v>
      </c>
      <c r="BL263" t="s">
        <v>4262</v>
      </c>
      <c r="BN263" t="s">
        <v>4274</v>
      </c>
      <c r="BO263" t="s">
        <v>4275</v>
      </c>
      <c r="BP263" t="s">
        <v>4276</v>
      </c>
      <c r="BQ263" t="s">
        <v>4277</v>
      </c>
    </row>
    <row r="264" ht="50" customHeight="1" spans="1:69">
      <c r="A264" t="s">
        <v>4278</v>
      </c>
      <c r="B264" t="s">
        <v>54</v>
      </c>
      <c r="C264" t="s">
        <v>55</v>
      </c>
      <c r="D264" t="s">
        <v>56</v>
      </c>
      <c r="E264"/>
      <c r="F264" t="str">
        <f t="shared" si="320"/>
        <v>2WXX20250106-THH241108004-Herunwer</v>
      </c>
      <c r="G264" t="str">
        <f t="shared" si="321"/>
        <v>2WXX20250106--Herunwer</v>
      </c>
      <c r="J264" t="str">
        <f t="shared" si="322"/>
        <v>Blackhead Removing Two-color Turmeric Mud Film Set With Bright Complexion Turmeric Mud Applied Facial Mask 50g+50g</v>
      </c>
      <c r="K264" t="s">
        <v>57</v>
      </c>
      <c r="L264" t="str">
        <f t="shared" si="323"/>
        <v>Herunwer Blackhead Removing Two-color Turmeric Mud Film Set With Bright Complexion Turmeric Mud Applied Facial Mask 50g+50g</v>
      </c>
      <c r="M264">
        <f t="shared" si="324"/>
        <v>123</v>
      </c>
      <c r="N264" t="s">
        <v>4279</v>
      </c>
      <c r="O264" s="2" t="str">
        <f t="shared" si="325"/>
        <v>Blackhead Removing Two-color Turmeric Mud Film Set With Bright Complexion Turmeric Mud Applied Facial Mask 50g+50g&lt;br&gt;Features:&lt;br&gt;【Nourishes skin】: Our face mask's main ingredients are vitamin C and turmeric. Vitamin C helps pigmentation, which is effective in sunburn. The mask is mixed with turmeric, which helps to improve the dullness of the skin so that your skin is still soft and radiants.&lt;br&gt;【Great for most skin types】: The vitamin C mask is suitable for all skin types, including dry, normal, oily, combination, sensitive and irritating skin, especially -prone and oily skin. turmeric can effectively , thereby providing firm, and skin.&lt;br&gt;【Deeply cleansing】: The turmeric facial mask with has a strong cleaning effect, and the refreshing mud texture is easy to push away. Which can deeply cleanse and absorb excess oil. At the same times, it also helps to exfoliate and fight blackheads, resulting in a skin texture.&lt;br&gt;【Glowing &amp; firming skin】: The vitamin C facial mask relieves the daily pressure on the skin and will give it a to your skin. Improves your facial complexion and makes the skin firm and .&lt;br&gt;【Perfects gift】: Our vitamin C face masks are safe for all skin types. It is a great anyone and can also be a self-care gift. for giving to others on holidays such as Mother's Day, Christmas, Valentine's Day, birthdays, New Year's, and anniversaries. Make her/him feel loved and warm on a special holiday.&lt;br&gt;Product Description:&lt;br&gt;Packing Including：2Pcs Mask Turmeric Face Cleanser with Vitamin C + 2pcs Silicones brush&lt;br&gt;Net：50g + 50g&lt;br&gt;</v>
      </c>
      <c r="P264" s="2" t="str">
        <f t="shared" si="326"/>
        <v>Blackhead Removing Two-color Turmeric Mud Film Set With Bright Complexion Turmeric Mud Applied Facial Mask 50g+50g&lt;br&gt;Features:&lt;br&gt;【Nourishes skin】: Our face mask's main ingredients are vitamin C and turmeric. Vitamin C helps pigmentation, which is effective in sunburn. The mask is mixed with turmeric, which helps to improve the dullness of the skin so that your skin is still soft and radiants.&lt;br&gt;【Great for most skin types】: The vitamin C mask is suitable for all skin types, including dry, normal, oily, combination, sensitive and irritating skin, especially -prone and oily skin. turmeric can effectively , thereby providing firm, and skin.&lt;br&gt;【Deeply cleansing】: The turmeric facial mask with has a strong cleaning effect, and the refreshing mud texture is easy to push away. Which can deeply cleanse and absorb excess oil. At the same times, it also helps to exfoliate and fight blackheads, resulting in a skin texture.&lt;br&gt;【Glowing &amp; firming skin】: The vitamin C facial mask relieves the daily pressure on the skin and will give it a to your skin. Improves your facial complexion and makes the skin firm and .&lt;br&gt;【Perfects gift】: Our vitamin C face masks are safe for all skin types. It is a great anyone and can also be a self-care gift. for giving to others on holidays such as Mother's Day, Christmas, Valentine's Day, birthdays, New Year's, and anniversaries. Make her/him feel loved and warm on a special holiday.&lt;br&gt;Product Description:&lt;br&gt;Packing Including：2Pcs Mask Turmeric Face Cleanser with Vitamin C + 2pcs Silicones brush&lt;br&gt;Net：50g + 50g&lt;br&gt;</v>
      </c>
      <c r="Q264" s="2" t="str">
        <f t="shared" si="327"/>
        <v>Blackhead Removing Two-color Turmeric Mud Film Set With Bright Complexion Turmeric Mud Applied Facial Mask 50g+50g
Features:
【Nourishes skin】: Our face mask's main ingredients are vitamin C and turmeric. Vitamin C helps pigmentation, which is effective in sunburn. The mask is mixed with turmeric, which helps to improve the dullness of the skin so that your skin is still soft and radiants.
【Great for most skin types】: The vitamin C mask is suitable for all skin types, including dry, normal, oily, combination, sensitive and irritating skin, especially -prone and oily skin. turmeric can effectively , thereby providing firm, and skin.
【Deeply cleansing】: The turmeric facial mask with has a strong cleaning effect, and the refreshing mud texture is easy to push away. Which can deeply cleanse and absorb excess oil. At the same times, it also helps to exfoliate and fight blackheads, resulting in a skin texture.
【Glowing &amp; firming skin】: The vitamin C facial mask relieves the daily pressure on the skin and will give it a to your skin. Improves your facial complexion and makes the skin firm and .
【Perfects gift】: Our vitamin C face masks are safe for all skin types. It is a great anyone and can also be a self-care gift. for giving to others on holidays such as Mother's Day, Christmas, Valentine's Day, birthdays, New Year's, and anniversaries. Make her/him feel loved and warm on a special holiday.
Product Description:
Packing Including：2Pcs Mask Turmeric Face Cleanser with Vitamin C + 2pcs Silicones brush
Net：50g + 50g
</v>
      </c>
      <c r="R264" s="2" t="str">
        <f t="shared" ref="R264:X264" si="342">REPLACE(Q264,1,FIND(CHAR(10),Q264),)</f>
        <v>Features:
【Nourishes skin】: Our face mask's main ingredients are vitamin C and turmeric. Vitamin C helps pigmentation, which is effective in sunburn. The mask is mixed with turmeric, which helps to improve the dullness of the skin so that your skin is still soft and radiants.
【Great for most skin types】: The vitamin C mask is suitable for all skin types, including dry, normal, oily, combination, sensitive and irritating skin, especially -prone and oily skin. turmeric can effectively , thereby providing firm, and skin.
【Deeply cleansing】: The turmeric facial mask with has a strong cleaning effect, and the refreshing mud texture is easy to push away. Which can deeply cleanse and absorb excess oil. At the same times, it also helps to exfoliate and fight blackheads, resulting in a skin texture.
【Glowing &amp; firming skin】: The vitamin C facial mask relieves the daily pressure on the skin and will give it a to your skin. Improves your facial complexion and makes the skin firm and .
【Perfects gift】: Our vitamin C face masks are safe for all skin types. It is a great anyone and can also be a self-care gift. for giving to others on holidays such as Mother's Day, Christmas, Valentine's Day, birthdays, New Year's, and anniversaries. Make her/him feel loved and warm on a special holiday.
Product Description:
Packing Including：2Pcs Mask Turmeric Face Cleanser with Vitamin C + 2pcs Silicones brush
Net：50g + 50g
</v>
      </c>
      <c r="S264" s="3" t="str">
        <f t="shared" si="342"/>
        <v>【Nourishes skin】: Our face mask's main ingredients are vitamin C and turmeric. Vitamin C helps pigmentation, which is effective in sunburn. The mask is mixed with turmeric, which helps to improve the dullness of the skin so that your skin is still soft and radiants.
【Great for most skin types】: The vitamin C mask is suitable for all skin types, including dry, normal, oily, combination, sensitive and irritating skin, especially -prone and oily skin. turmeric can effectively , thereby providing firm, and skin.
【Deeply cleansing】: The turmeric facial mask with has a strong cleaning effect, and the refreshing mud texture is easy to push away. Which can deeply cleanse and absorb excess oil. At the same times, it also helps to exfoliate and fight blackheads, resulting in a skin texture.
【Glowing &amp; firming skin】: The vitamin C facial mask relieves the daily pressure on the skin and will give it a to your skin. Improves your facial complexion and makes the skin firm and .
【Perfects gift】: Our vitamin C face masks are safe for all skin types. It is a great anyone and can also be a self-care gift. for giving to others on holidays such as Mother's Day, Christmas, Valentine's Day, birthdays, New Year's, and anniversaries. Make her/him feel loved and warm on a special holiday.
Product Description:
Packing Including：2Pcs Mask Turmeric Face Cleanser with Vitamin C + 2pcs Silicones brush
Net：50g + 50g
</v>
      </c>
      <c r="T264" s="3" t="str">
        <f t="shared" si="342"/>
        <v>【Great for most skin types】: The vitamin C mask is suitable for all skin types, including dry, normal, oily, combination, sensitive and irritating skin, especially -prone and oily skin. turmeric can effectively , thereby providing firm, and skin.
【Deeply cleansing】: The turmeric facial mask with has a strong cleaning effect, and the refreshing mud texture is easy to push away. Which can deeply cleanse and absorb excess oil. At the same times, it also helps to exfoliate and fight blackheads, resulting in a skin texture.
【Glowing &amp; firming skin】: The vitamin C facial mask relieves the daily pressure on the skin and will give it a to your skin. Improves your facial complexion and makes the skin firm and .
【Perfects gift】: Our vitamin C face masks are safe for all skin types. It is a great anyone and can also be a self-care gift. for giving to others on holidays such as Mother's Day, Christmas, Valentine's Day, birthdays, New Year's, and anniversaries. Make her/him feel loved and warm on a special holiday.
Product Description:
Packing Including：2Pcs Mask Turmeric Face Cleanser with Vitamin C + 2pcs Silicones brush
Net：50g + 50g
</v>
      </c>
      <c r="U264" s="3" t="str">
        <f t="shared" si="342"/>
        <v>【Deeply cleansing】: The turmeric facial mask with has a strong cleaning effect, and the refreshing mud texture is easy to push away. Which can deeply cleanse and absorb excess oil. At the same times, it also helps to exfoliate and fight blackheads, resulting in a skin texture.
【Glowing &amp; firming skin】: The vitamin C facial mask relieves the daily pressure on the skin and will give it a to your skin. Improves your facial complexion and makes the skin firm and .
【Perfects gift】: Our vitamin C face masks are safe for all skin types. It is a great anyone and can also be a self-care gift. for giving to others on holidays such as Mother's Day, Christmas, Valentine's Day, birthdays, New Year's, and anniversaries. Make her/him feel loved and warm on a special holiday.
Product Description:
Packing Including：2Pcs Mask Turmeric Face Cleanser with Vitamin C + 2pcs Silicones brush
Net：50g + 50g
</v>
      </c>
      <c r="V264" s="3" t="str">
        <f t="shared" si="342"/>
        <v>【Glowing &amp; firming skin】: The vitamin C facial mask relieves the daily pressure on the skin and will give it a to your skin. Improves your facial complexion and makes the skin firm and .
【Perfects gift】: Our vitamin C face masks are safe for all skin types. It is a great anyone and can also be a self-care gift. for giving to others on holidays such as Mother's Day, Christmas, Valentine's Day, birthdays, New Year's, and anniversaries. Make her/him feel loved and warm on a special holiday.
Product Description:
Packing Including：2Pcs Mask Turmeric Face Cleanser with Vitamin C + 2pcs Silicones brush
Net：50g + 50g
</v>
      </c>
      <c r="W264" s="3" t="str">
        <f t="shared" si="342"/>
        <v>【Perfects gift】: Our vitamin C face masks are safe for all skin types. It is a great anyone and can also be a self-care gift. for giving to others on holidays such as Mother's Day, Christmas, Valentine's Day, birthdays, New Year's, and anniversaries. Make her/him feel loved and warm on a special holiday.
Product Description:
Packing Including：2Pcs Mask Turmeric Face Cleanser with Vitamin C + 2pcs Silicones brush
Net：50g + 50g
</v>
      </c>
      <c r="X264" s="3" t="str">
        <f t="shared" si="342"/>
        <v>Product Description:
Packing Including：2Pcs Mask Turmeric Face Cleanser with Vitamin C + 2pcs Silicones brush
Net：50g + 50g
</v>
      </c>
      <c r="Y264" s="2" t="str">
        <f t="shared" si="329"/>
        <v>Herunwer 【Service】 If you have any questions, please feel free to contact us and we will answer your questions as soon as possible.</v>
      </c>
      <c r="Z264" s="3" t="s">
        <v>59</v>
      </c>
      <c r="AA264" s="3" t="str">
        <f t="shared" si="330"/>
        <v>【Nourishes skin】: Our face mask's main ingredients are vitamin C and turmeric. Vitamin C helps pigmentation, which is effective in sunburn. The mask is mixed with turmeric, which helps to improve the dullness of the skin so that your skin is still soft and radiants.</v>
      </c>
      <c r="AB264" s="2" t="str">
        <f t="shared" si="331"/>
        <v>【Great for most skin types】: The vitamin C mask is suitable for all skin types, including dry, normal, oily, combination, sensitive and irritating skin, especially -prone and oily skin. turmeric can effectively , thereby providing firm, and skin.</v>
      </c>
      <c r="AC264" s="2" t="str">
        <f t="shared" si="332"/>
        <v>【Deeply cleansing】: The turmeric facial mask with has a strong cleaning effect, and the refreshing mud texture is easy to push away. Which can deeply cleanse and absorb excess oil. At the same times, it also helps to exfoliate and fight blackheads, resulting in a skin texture.</v>
      </c>
      <c r="AD264" s="2" t="str">
        <f t="shared" si="333"/>
        <v>【Glowing &amp; firming skin】: The vitamin C facial mask relieves the daily pressure on the skin and will give it a to your skin. Improves your facial complexion and makes the skin firm and .</v>
      </c>
      <c r="AE264" s="2" t="str">
        <f t="shared" si="334"/>
        <v>【Perfects gift】: Our vitamin C face masks are safe for all skin types. It is a great anyone and can also be a self-care gift. for giving to others on holidays such as Mother's Day, Christmas, Valentine's Day, birthdays, New Year's, and anniversaries. Make her/him feel loved and warm on a special holiday.</v>
      </c>
      <c r="AF264" t="s">
        <v>4280</v>
      </c>
      <c r="AG264" t="s">
        <v>156</v>
      </c>
      <c r="AH264" t="s">
        <v>62</v>
      </c>
      <c r="AJ264" t="s">
        <v>63</v>
      </c>
      <c r="AK264" t="s">
        <v>64</v>
      </c>
      <c r="AL264" t="s">
        <v>4281</v>
      </c>
      <c r="AM264" t="s">
        <v>4282</v>
      </c>
      <c r="AN264" s="5">
        <v>0.47</v>
      </c>
      <c r="AO264">
        <v>22.99</v>
      </c>
      <c r="AP264">
        <v>9.12</v>
      </c>
      <c r="AQ264">
        <v>8.99</v>
      </c>
      <c r="AR264" t="str">
        <f t="shared" si="335"/>
        <v>202411999000529087</v>
      </c>
      <c r="AU264" t="s">
        <v>67</v>
      </c>
      <c r="BA264" t="s">
        <v>4283</v>
      </c>
      <c r="BB264" t="s">
        <v>4284</v>
      </c>
      <c r="BC264" t="s">
        <v>4285</v>
      </c>
      <c r="BD264" t="s">
        <v>4286</v>
      </c>
      <c r="BE264" t="s">
        <v>4287</v>
      </c>
      <c r="BF264" t="s">
        <v>4288</v>
      </c>
      <c r="BG264" t="s">
        <v>4289</v>
      </c>
      <c r="BH264" t="s">
        <v>4290</v>
      </c>
      <c r="BI264"/>
      <c r="BJ264" t="s">
        <v>4291</v>
      </c>
      <c r="BK264" t="str">
        <f t="shared" si="336"/>
        <v>http://23.94.38.62/bnBVbm5HZTdmN2dDOFpKdlN6cUZpaEZ2Q2xQUlljMlVTam5zdEVkNXNtMy9yNUxHdms2NUphejBzU1F4QzFmVDh6TjdaaDY0SlVzPQ.jpg@100</v>
      </c>
      <c r="BL264" t="s">
        <v>4278</v>
      </c>
      <c r="BN264" t="s">
        <v>4292</v>
      </c>
      <c r="BO264" t="s">
        <v>4293</v>
      </c>
      <c r="BP264" t="s">
        <v>4294</v>
      </c>
      <c r="BQ264" t="s">
        <v>4295</v>
      </c>
    </row>
    <row r="265" ht="50" customHeight="1" spans="1:69">
      <c r="A265" t="s">
        <v>4296</v>
      </c>
      <c r="B265" t="s">
        <v>54</v>
      </c>
      <c r="C265" t="s">
        <v>55</v>
      </c>
      <c r="D265" t="s">
        <v>56</v>
      </c>
      <c r="E265"/>
      <c r="F265" t="str">
        <f t="shared" si="320"/>
        <v>2WXX20250106-HMW241127006-Herunwer</v>
      </c>
      <c r="G265" t="str">
        <f t="shared" si="321"/>
        <v>2WXX20250106--Herunwer</v>
      </c>
      <c r="J265" t="str">
        <f t="shared" si="322"/>
        <v>Facial Oil Control Deeping Cleansing Exfoliating Gel Facial Body Cream</v>
      </c>
      <c r="K265" t="s">
        <v>57</v>
      </c>
      <c r="L265" t="str">
        <f t="shared" si="323"/>
        <v>Herunwer Facial Oil Control Deeping Cleansing Exfoliating Gel Facial Body Cream</v>
      </c>
      <c r="M265">
        <f t="shared" si="324"/>
        <v>79</v>
      </c>
      <c r="N265" t="s">
        <v>4297</v>
      </c>
      <c r="O265" s="2" t="str">
        <f t="shared" si="325"/>
        <v>Facial Oil Control Deeping Cleansing Exfoliating Gel Facial Body Cream&lt;br&gt;Features:&lt;br&gt;1. ** Cleansing **: Our Gel Cream for facial and body use provides a powerful cleansing action that effectively removes impurities and excess oil, ensuring your skin feels refreshed and rejuvenated.&lt;br&gt;2. **Oil Control Properties**: This unique gel cream is designed to control oil production while maintaining necessary , making it ideal for those with oily or combination skin types.&lt;br&gt;3. **Exfoliating Action**: Infused with gentle exfoliating agents, this product helps to dead skin cells and unclog pores, promoting a smoother and brighter complexion.&lt;br&gt;4. **Versatile Use**: for both face and body, our Cleansing Exfoliating Gel Cream caters to all your cleansing needs, leaving your skin clean, soft, and .&lt;br&gt;5. **Quality Ingredients**: Formulated with ingredients, this Gel Cream offers the benefits of cleaning and oil control without harsh chemicals, making it suitable for daily use on all skin types.&lt;br&gt;Product Description:&lt;br&gt;Includes: 1 * cleansing and exfoliating gel facial body cream&lt;br&gt;</v>
      </c>
      <c r="P265" s="2" t="str">
        <f t="shared" si="326"/>
        <v>Facial Oil Control Deeping Cleansing Exfoliating Gel Facial Body Cream&lt;br&gt;Features:&lt;br&gt;1. ** Cleansing **: Our Gel Cream for facial and body use provides a powerful cleansing action that effectively removes impurities and excess oil, ensuring your skin feels refreshed and rejuvenated.&lt;br&gt;2. **Oil Control Properties**: This unique gel cream is designed to control oil production while maintaining necessary , making it ideal for those with oily or combination skin types.&lt;br&gt;3. **Exfoliating Action**: Infused with gentle exfoliating agents, this product helps to dead skin cells and unclog pores, promoting a smoother and brighter complexion.&lt;br&gt;4. **Versatile Use**: for both face and body, our Cleansing Exfoliating Gel Cream caters to all your cleansing needs, leaving your skin clean, soft, and .&lt;br&gt;5. **Quality Ingredients**: Formulated with ingredients, this Gel Cream offers the benefits of cleaning and oil control without harsh chemicals, making it suitable for daily use on all skin types.&lt;br&gt;Product Description:&lt;br&gt;Includes: 1 * cleansing and exfoliating gel facial body cream&lt;br&gt;</v>
      </c>
      <c r="Q265" s="2" t="str">
        <f t="shared" si="327"/>
        <v>Facial Oil Control Deeping Cleansing Exfoliating Gel Facial Body Cream
Features:
1. ** Cleansing **: Our Gel Cream for facial and body use provides a powerful cleansing action that effectively removes impurities and excess oil, ensuring your skin feels refreshed and rejuvenated.
2. **Oil Control Properties**: This unique gel cream is designed to control oil production while maintaining necessary , making it ideal for those with oily or combination skin types.
3. **Exfoliating Action**: Infused with gentle exfoliating agents, this product helps to dead skin cells and unclog pores, promoting a smoother and brighter complexion.
4. **Versatile Use**: for both face and body, our Cleansing Exfoliating Gel Cream caters to all your cleansing needs, leaving your skin clean, soft, and .
5. **Quality Ingredients**: Formulated with ingredients, this Gel Cream offers the benefits of cleaning and oil control without harsh chemicals, making it suitable for daily use on all skin types.
Product Description:
Includes: 1 * cleansing and exfoliating gel facial body cream
</v>
      </c>
      <c r="R265" s="2" t="str">
        <f t="shared" ref="R265:X265" si="343">REPLACE(Q265,1,FIND(CHAR(10),Q265),)</f>
        <v>Features:
1. ** Cleansing **: Our Gel Cream for facial and body use provides a powerful cleansing action that effectively removes impurities and excess oil, ensuring your skin feels refreshed and rejuvenated.
2. **Oil Control Properties**: This unique gel cream is designed to control oil production while maintaining necessary , making it ideal for those with oily or combination skin types.
3. **Exfoliating Action**: Infused with gentle exfoliating agents, this product helps to dead skin cells and unclog pores, promoting a smoother and brighter complexion.
4. **Versatile Use**: for both face and body, our Cleansing Exfoliating Gel Cream caters to all your cleansing needs, leaving your skin clean, soft, and .
5. **Quality Ingredients**: Formulated with ingredients, this Gel Cream offers the benefits of cleaning and oil control without harsh chemicals, making it suitable for daily use on all skin types.
Product Description:
Includes: 1 * cleansing and exfoliating gel facial body cream
</v>
      </c>
      <c r="S265" s="3" t="str">
        <f t="shared" si="343"/>
        <v>1. ** Cleansing **: Our Gel Cream for facial and body use provides a powerful cleansing action that effectively removes impurities and excess oil, ensuring your skin feels refreshed and rejuvenated.
2. **Oil Control Properties**: This unique gel cream is designed to control oil production while maintaining necessary , making it ideal for those with oily or combination skin types.
3. **Exfoliating Action**: Infused with gentle exfoliating agents, this product helps to dead skin cells and unclog pores, promoting a smoother and brighter complexion.
4. **Versatile Use**: for both face and body, our Cleansing Exfoliating Gel Cream caters to all your cleansing needs, leaving your skin clean, soft, and .
5. **Quality Ingredients**: Formulated with ingredients, this Gel Cream offers the benefits of cleaning and oil control without harsh chemicals, making it suitable for daily use on all skin types.
Product Description:
Includes: 1 * cleansing and exfoliating gel facial body cream
</v>
      </c>
      <c r="T265" s="3" t="str">
        <f t="shared" si="343"/>
        <v>2. **Oil Control Properties**: This unique gel cream is designed to control oil production while maintaining necessary , making it ideal for those with oily or combination skin types.
3. **Exfoliating Action**: Infused with gentle exfoliating agents, this product helps to dead skin cells and unclog pores, promoting a smoother and brighter complexion.
4. **Versatile Use**: for both face and body, our Cleansing Exfoliating Gel Cream caters to all your cleansing needs, leaving your skin clean, soft, and .
5. **Quality Ingredients**: Formulated with ingredients, this Gel Cream offers the benefits of cleaning and oil control without harsh chemicals, making it suitable for daily use on all skin types.
Product Description:
Includes: 1 * cleansing and exfoliating gel facial body cream
</v>
      </c>
      <c r="U265" s="3" t="str">
        <f t="shared" si="343"/>
        <v>3. **Exfoliating Action**: Infused with gentle exfoliating agents, this product helps to dead skin cells and unclog pores, promoting a smoother and brighter complexion.
4. **Versatile Use**: for both face and body, our Cleansing Exfoliating Gel Cream caters to all your cleansing needs, leaving your skin clean, soft, and .
5. **Quality Ingredients**: Formulated with ingredients, this Gel Cream offers the benefits of cleaning and oil control without harsh chemicals, making it suitable for daily use on all skin types.
Product Description:
Includes: 1 * cleansing and exfoliating gel facial body cream
</v>
      </c>
      <c r="V265" s="3" t="str">
        <f t="shared" si="343"/>
        <v>4. **Versatile Use**: for both face and body, our Cleansing Exfoliating Gel Cream caters to all your cleansing needs, leaving your skin clean, soft, and .
5. **Quality Ingredients**: Formulated with ingredients, this Gel Cream offers the benefits of cleaning and oil control without harsh chemicals, making it suitable for daily use on all skin types.
Product Description:
Includes: 1 * cleansing and exfoliating gel facial body cream
</v>
      </c>
      <c r="W265" s="3" t="str">
        <f t="shared" si="343"/>
        <v>5. **Quality Ingredients**: Formulated with ingredients, this Gel Cream offers the benefits of cleaning and oil control without harsh chemicals, making it suitable for daily use on all skin types.
Product Description:
Includes: 1 * cleansing and exfoliating gel facial body cream
</v>
      </c>
      <c r="X265" s="3" t="str">
        <f t="shared" si="343"/>
        <v>Product Description:
Includes: 1 * cleansing and exfoliating gel facial body cream
</v>
      </c>
      <c r="Y265" s="2" t="str">
        <f t="shared" si="329"/>
        <v>Herunwer 【Service】 If you have any questions, please feel free to contact us and we will answer your questions as soon as possible.</v>
      </c>
      <c r="Z265" s="3" t="s">
        <v>59</v>
      </c>
      <c r="AA265" s="3" t="str">
        <f t="shared" si="330"/>
        <v>1. ** Cleansing **: Our Gel Cream for facial and body use provides a powerful cleansing action that effectively removes impurities and excess oil, ensuring your skin feels refreshed and rejuvenated.</v>
      </c>
      <c r="AB265" s="2" t="str">
        <f t="shared" si="331"/>
        <v>2. **Oil Control Properties**: This unique gel cream is designed to control oil production while maintaining necessary , making it ideal for those with oily or combination skin types.</v>
      </c>
      <c r="AC265" s="2" t="str">
        <f t="shared" si="332"/>
        <v>3. **Exfoliating Action**: Infused with gentle exfoliating agents, this product helps to dead skin cells and unclog pores, promoting a smoother and brighter complexion.</v>
      </c>
      <c r="AD265" s="2" t="str">
        <f t="shared" si="333"/>
        <v>4. **Versatile Use**: for both face and body, our Cleansing Exfoliating Gel Cream caters to all your cleansing needs, leaving your skin clean, soft, and .</v>
      </c>
      <c r="AE265" s="2" t="str">
        <f t="shared" si="334"/>
        <v>5. **Quality Ingredients**: Formulated with ingredients, this Gel Cream offers the benefits of cleaning and oil control without harsh chemicals, making it suitable for daily use on all skin types.</v>
      </c>
      <c r="AF265" t="s">
        <v>4298</v>
      </c>
      <c r="AG265" t="s">
        <v>117</v>
      </c>
      <c r="AH265" t="s">
        <v>62</v>
      </c>
      <c r="AJ265" t="s">
        <v>63</v>
      </c>
      <c r="AK265" t="s">
        <v>64</v>
      </c>
      <c r="AL265" t="s">
        <v>209</v>
      </c>
      <c r="AM265" t="s">
        <v>83</v>
      </c>
      <c r="AN265" s="5">
        <v>0.11</v>
      </c>
      <c r="AO265">
        <v>12.99</v>
      </c>
      <c r="AP265">
        <v>5.34</v>
      </c>
      <c r="AQ265">
        <v>4.99</v>
      </c>
      <c r="AR265" t="str">
        <f t="shared" si="335"/>
        <v>202411999000529084</v>
      </c>
      <c r="AU265" t="s">
        <v>67</v>
      </c>
      <c r="BA265" t="s">
        <v>4299</v>
      </c>
      <c r="BB265" t="s">
        <v>4300</v>
      </c>
      <c r="BC265" t="s">
        <v>4301</v>
      </c>
      <c r="BD265" t="s">
        <v>4302</v>
      </c>
      <c r="BE265" t="s">
        <v>4303</v>
      </c>
      <c r="BF265" t="s">
        <v>4304</v>
      </c>
      <c r="BG265" t="s">
        <v>4305</v>
      </c>
      <c r="BH265" t="s">
        <v>4306</v>
      </c>
      <c r="BI265" t="s">
        <v>4307</v>
      </c>
      <c r="BJ265" t="s">
        <v>4308</v>
      </c>
      <c r="BK265" t="str">
        <f t="shared" si="336"/>
        <v>http://23.94.38.62/RUl5ODRhd3pTYWRmYW5yOWhsZE9BM2dNcXBkMDFwUUhqSmgwVkpmc21GUitPQzAwS01Mb21la0ZITFpzcjg3T2VXcFhqV3FNSjA0PQ.jpg@100</v>
      </c>
      <c r="BL265" t="s">
        <v>4296</v>
      </c>
      <c r="BN265" t="s">
        <v>4309</v>
      </c>
      <c r="BO265" t="s">
        <v>4310</v>
      </c>
      <c r="BP265" t="s">
        <v>4311</v>
      </c>
      <c r="BQ265" t="s">
        <v>4312</v>
      </c>
    </row>
    <row r="266" ht="50" customHeight="1" spans="1:69">
      <c r="A266" t="s">
        <v>4313</v>
      </c>
      <c r="B266" t="s">
        <v>54</v>
      </c>
      <c r="C266" t="s">
        <v>55</v>
      </c>
      <c r="D266" t="s">
        <v>56</v>
      </c>
      <c r="F266" t="str">
        <f t="shared" si="320"/>
        <v>2WXX20250106-ZNP241104004-Herunwer</v>
      </c>
      <c r="G266" t="str">
        <f t="shared" si="321"/>
        <v>2WXX20250106--Herunwer</v>
      </c>
      <c r="J266" t="str">
        <f t="shared" si="322"/>
        <v>Relieve Fatigue With Herbal Steam Eye Mask Reducing Pain In Facial Joints And Muscles</v>
      </c>
      <c r="K266" t="s">
        <v>57</v>
      </c>
      <c r="L266" t="str">
        <f t="shared" si="323"/>
        <v>Herunwer Relieve Fatigue With Herbal Steam Eye Mask Reducing Pain In Facial Joints And Muscles</v>
      </c>
      <c r="M266">
        <f t="shared" si="324"/>
        <v>94</v>
      </c>
      <c r="N266" t="s">
        <v>4314</v>
      </c>
      <c r="O266" s="2" t="str">
        <f t="shared" si="325"/>
        <v>Relieve Fatigue With Herbal Steam Eye Mask Reducing Pain In Facial Joints And Muscles&lt;br&gt;Features:&lt;br&gt;Herbal Steam EyeMask is the latest product recommended by eye experts.&lt;br&gt;Not just does it improve your vision, but it also helps relieve joint and muscle pain.&lt;br&gt;Herbal Steam EyeMask is a heated eye mask made of disposable material.&lt;br&gt;ingredients from herbal extracts, which can be applied to the skin around the eyes and send steam, heat, and herbaceous pithy directly into tissue. When using, open the eye mask to automatically heat and apply it to the eyes to allow the steam and herbaceous pithy to penetrate into your skin - allowing you to get a quick 15-minute increase this morning or right before bedtime.&lt;br&gt;Product Description:&lt;br&gt;1x eye masks&lt;br&gt;</v>
      </c>
      <c r="P266" s="2" t="str">
        <f t="shared" si="326"/>
        <v>Relieve Fatigue With Herbal Steam Eye Mask Reducing Pain In Facial Joints And Muscles&lt;br&gt;Features:&lt;br&gt;Herbal Steam EyeMask is the latest product recommended by eye experts.&lt;br&gt;Not just does it improve your vision, but it also helps relieve joint and muscle pain.&lt;br&gt;Herbal Steam EyeMask is a heated eye mask made of disposable material.&lt;br&gt;ingredients from herbal extracts, which can be applied to the skin around the eyes and send steam, heat, and herbaceous pithy directly into tissue. When using, open the eye mask to automatically heat and apply it to the eyes to allow the steam and herbaceous pithy to penetrate into your skin - allowing you to get a quick 15-minute increase this morning or right before bedtime.&lt;br&gt;Product Description:&lt;br&gt;1x eye masks&lt;br&gt;</v>
      </c>
      <c r="Q266" s="2" t="str">
        <f t="shared" si="327"/>
        <v>Relieve Fatigue With Herbal Steam Eye Mask Reducing Pain In Facial Joints And Muscles
Features:
Herbal Steam EyeMask is the latest product recommended by eye experts.
Not just does it improve your vision, but it also helps relieve joint and muscle pain.
Herbal Steam EyeMask is a heated eye mask made of disposable material.
ingredients from herbal extracts, which can be applied to the skin around the eyes and send steam, heat, and herbaceous pithy directly into tissue. When using, open the eye mask to automatically heat and apply it to the eyes to allow the steam and herbaceous pithy to penetrate into your skin - allowing you to get a quick 15-minute increase this morning or right before bedtime.
Product Description:
1x eye masks
</v>
      </c>
      <c r="R266" s="2" t="str">
        <f t="shared" ref="R266:X266" si="344">REPLACE(Q266,1,FIND(CHAR(10),Q266),)</f>
        <v>Features:
Herbal Steam EyeMask is the latest product recommended by eye experts.
Not just does it improve your vision, but it also helps relieve joint and muscle pain.
Herbal Steam EyeMask is a heated eye mask made of disposable material.
ingredients from herbal extracts, which can be applied to the skin around the eyes and send steam, heat, and herbaceous pithy directly into tissue. When using, open the eye mask to automatically heat and apply it to the eyes to allow the steam and herbaceous pithy to penetrate into your skin - allowing you to get a quick 15-minute increase this morning or right before bedtime.
Product Description:
1x eye masks
</v>
      </c>
      <c r="S266" s="3" t="str">
        <f t="shared" si="344"/>
        <v>Herbal Steam EyeMask is the latest product recommended by eye experts.
Not just does it improve your vision, but it also helps relieve joint and muscle pain.
Herbal Steam EyeMask is a heated eye mask made of disposable material.
ingredients from herbal extracts, which can be applied to the skin around the eyes and send steam, heat, and herbaceous pithy directly into tissue. When using, open the eye mask to automatically heat and apply it to the eyes to allow the steam and herbaceous pithy to penetrate into your skin - allowing you to get a quick 15-minute increase this morning or right before bedtime.
Product Description:
1x eye masks
</v>
      </c>
      <c r="T266" s="3" t="str">
        <f t="shared" si="344"/>
        <v>Not just does it improve your vision, but it also helps relieve joint and muscle pain.
Herbal Steam EyeMask is a heated eye mask made of disposable material.
ingredients from herbal extracts, which can be applied to the skin around the eyes and send steam, heat, and herbaceous pithy directly into tissue. When using, open the eye mask to automatically heat and apply it to the eyes to allow the steam and herbaceous pithy to penetrate into your skin - allowing you to get a quick 15-minute increase this morning or right before bedtime.
Product Description:
1x eye masks
</v>
      </c>
      <c r="U266" s="3" t="str">
        <f t="shared" si="344"/>
        <v>Herbal Steam EyeMask is a heated eye mask made of disposable material.
ingredients from herbal extracts, which can be applied to the skin around the eyes and send steam, heat, and herbaceous pithy directly into tissue. When using, open the eye mask to automatically heat and apply it to the eyes to allow the steam and herbaceous pithy to penetrate into your skin - allowing you to get a quick 15-minute increase this morning or right before bedtime.
Product Description:
1x eye masks
</v>
      </c>
      <c r="V266" s="3" t="str">
        <f t="shared" si="344"/>
        <v>ingredients from herbal extracts, which can be applied to the skin around the eyes and send steam, heat, and herbaceous pithy directly into tissue. When using, open the eye mask to automatically heat and apply it to the eyes to allow the steam and herbaceous pithy to penetrate into your skin - allowing you to get a quick 15-minute increase this morning or right before bedtime.
Product Description:
1x eye masks
</v>
      </c>
      <c r="W266" s="3" t="str">
        <f t="shared" si="344"/>
        <v>Product Description:
1x eye masks
</v>
      </c>
      <c r="X266" s="3" t="str">
        <f t="shared" si="344"/>
        <v>1x eye masks
</v>
      </c>
      <c r="Y266" s="2" t="str">
        <f t="shared" si="329"/>
        <v>Herunwer 【Service】 If you have any questions, please feel free to contact us and we will answer your questions as soon as possible.</v>
      </c>
      <c r="Z266" s="3" t="s">
        <v>59</v>
      </c>
      <c r="AA266" s="3" t="str">
        <f t="shared" si="330"/>
        <v>Herbal Steam EyeMask is the latest product recommended by eye experts.</v>
      </c>
      <c r="AB266" s="2" t="str">
        <f t="shared" si="331"/>
        <v>Not just does it improve your vision, but it also helps relieve joint and muscle pain.</v>
      </c>
      <c r="AC266" s="2" t="str">
        <f t="shared" si="332"/>
        <v>Herbal Steam EyeMask is a heated eye mask made of disposable material.</v>
      </c>
      <c r="AD266" s="2" t="str">
        <f t="shared" si="333"/>
        <v>ingredients from herbal extracts, which can be applied to the skin around the eyes and send steam, heat, and herbaceous pithy directly into tissue. When using, open the eye mask to automatically heat and apply it to the eyes to allow the steam and herbaceous pithy to penetrate into your skin - allowing you to get a quick 15-minute increase this morning or right before bedtime.</v>
      </c>
      <c r="AE266" s="2" t="str">
        <f t="shared" si="334"/>
        <v>Product Description:</v>
      </c>
      <c r="AF266" t="s">
        <v>4315</v>
      </c>
      <c r="AG266" t="s">
        <v>416</v>
      </c>
      <c r="AH266" t="s">
        <v>62</v>
      </c>
      <c r="AJ266" t="s">
        <v>63</v>
      </c>
      <c r="AK266" t="s">
        <v>64</v>
      </c>
      <c r="AL266" t="s">
        <v>4316</v>
      </c>
      <c r="AM266" t="s">
        <v>706</v>
      </c>
      <c r="AN266" s="5">
        <v>0.04</v>
      </c>
      <c r="AO266">
        <v>11.99</v>
      </c>
      <c r="AP266">
        <v>4.67</v>
      </c>
      <c r="AQ266">
        <v>4.99</v>
      </c>
      <c r="AR266" t="str">
        <f t="shared" si="335"/>
        <v>202411999000529084</v>
      </c>
      <c r="AU266" t="s">
        <v>67</v>
      </c>
      <c r="BA266" t="s">
        <v>4317</v>
      </c>
      <c r="BB266" t="s">
        <v>4318</v>
      </c>
      <c r="BC266" t="s">
        <v>4319</v>
      </c>
      <c r="BD266" t="s">
        <v>4320</v>
      </c>
      <c r="BE266" t="s">
        <v>4321</v>
      </c>
      <c r="BF266" t="s">
        <v>4322</v>
      </c>
      <c r="BG266"/>
      <c r="BH266"/>
      <c r="BI266"/>
      <c r="BJ266" t="s">
        <v>4323</v>
      </c>
      <c r="BK266" t="str">
        <f t="shared" si="336"/>
        <v>http://23.94.38.62/OWlmbVQ5QWdZOFgzTDVIMWxFTFVSSU1OcW9YTXJVQXlVQUd5MlZGdVdKU01HWCtWKytyaGQxRVIybndtUFNVK2R1ODdFL3QxMmVrPQ.jpg@100</v>
      </c>
      <c r="BL266" t="s">
        <v>4313</v>
      </c>
      <c r="BN266" t="s">
        <v>4324</v>
      </c>
      <c r="BO266" t="s">
        <v>4325</v>
      </c>
      <c r="BP266" t="s">
        <v>4326</v>
      </c>
      <c r="BQ266" t="s">
        <v>4327</v>
      </c>
    </row>
    <row r="267" ht="50" customHeight="1" spans="1:69">
      <c r="A267" t="s">
        <v>4328</v>
      </c>
      <c r="B267" t="s">
        <v>54</v>
      </c>
      <c r="C267" t="s">
        <v>55</v>
      </c>
      <c r="D267" t="s">
        <v>56</v>
      </c>
      <c r="E267"/>
      <c r="F267" t="str">
        <f t="shared" si="320"/>
        <v>2WXX20250106-THH241021003-Herunwer</v>
      </c>
      <c r="G267" t="str">
        <f t="shared" si="321"/>
        <v>2WXX20250106--Herunwer</v>
      </c>
      <c r="J267" t="str">
        <f t="shared" si="322"/>
        <v>500W Battery Hair Dryer Portable Battery Hair Dryer 20000RPM Rechargeable Battery Hair Dryer For Home Travel Dorm</v>
      </c>
      <c r="K267" t="s">
        <v>57</v>
      </c>
      <c r="L267" t="str">
        <f t="shared" si="323"/>
        <v>Herunwer 500W Battery Hair Dryer Portable Battery Hair Dryer 20000RPM Rechargeable Battery Hair Dryer For Home Travel Dorm</v>
      </c>
      <c r="M267">
        <f t="shared" si="324"/>
        <v>122</v>
      </c>
      <c r="N267" t="s">
        <v>4329</v>
      </c>
      <c r="O267" s="2" t="str">
        <f t="shared" si="325"/>
        <v>500W Battery Hair Dryer Portable Battery Hair Dryer 20000RPM Rechargeable Battery Hair Dryer For Home Travel Dorm&lt;br&gt;Features:&lt;br&gt;COLD &amp; HOT WIND SUPPORT Equipped with cold and hot wind settings, this hair dryer allows you to choose the temperature for your hair styling needs. Wireless mode for cold wind and plug mode for hot wind.&lt;br&gt;POWERFUL &amp; FAST This cordlesses hair dryer is equipped with strong airflow and dries your hair quickly, saving you time and making styling effortless.&lt;br&gt;VERSATILE &amp; PORTABLE This wireless hair dryer is great for college dorms, travel and outdoor activities and a practical and essential tool to keep your hair at bays anywhere.&lt;br&gt;HIGH PERFORMANCE WITHOUT HAIR DAMAGE Despite its high performance, this portable hair dryer is gentle on your hair, ensuring safe and reliable use for a variety of styling needs.&lt;br&gt;Premium ABS Material This wireless hair dryer is made of excellent quality ABS material and is sturdy and durables, so that long-term use is ensured without being easily damaged.&lt;br&gt;Product Description:&lt;br&gt;Specification:&lt;br&gt;Item Type:Wireless Hair Dryer&lt;br&gt;Battery type: lithium battery (comes with built-in battery).&lt;br&gt;Battery capacity: 2600 mAh.&lt;br&gt;Charging Time: 4 hours&lt;br&gt;Endurances: 40-50 minutes&lt;br&gt;Power: 500W&lt;br&gt;Motor Speed: 20,000rpm&lt;br&gt;Voltage: 8V-10A&lt;br&gt;Shells Material: ABS+Fiberglass&lt;br&gt;Application:&lt;br&gt;Turn on to use, wireless onlys for cool wind, plug in for hot wind&lt;br&gt;Packing list:&lt;br&gt;1 x hair dryer.&lt;br&gt;1 x charging cable.&lt;br&gt;1 x power supply cord&lt;br&gt;</v>
      </c>
      <c r="P267" s="2" t="str">
        <f t="shared" si="326"/>
        <v>500W Battery Hair Dryer Portable Battery Hair Dryer 20000RPM Rechargeable Battery Hair Dryer For Home Travel Dorm&lt;br&gt;Features:&lt;br&gt;COLD &amp; HOT WIND SUPPORT Equipped with cold and hot wind settings, this hair dryer allows you to choose the temperature for your hair styling needs. Wireless mode for cold wind and plug mode for hot wind.&lt;br&gt;POWERFUL &amp; FAST This cordlesses hair dryer is equipped with strong airflow and dries your hair quickly, saving you time and making styling effortless.&lt;br&gt;VERSATILE &amp; PORTABLE This wireless hair dryer is great for college dorms, travel and outdoor activities and a practical and essential tool to keep your hair at bays anywhere.&lt;br&gt;HIGH PERFORMANCE WITHOUT HAIR DAMAGE Despite its high performance, this portable hair dryer is gentle on your hair, ensuring safe and reliable use for a variety of styling needs.&lt;br&gt;Premium ABS Material This wireless hair dryer is made of excellent quality ABS material and is sturdy and durables, so that long-term use is ensured without being easily damaged.&lt;br&gt;Product Description:&lt;br&gt;Specification:&lt;br&gt;Item Type:Wireless Hair Dryer&lt;br&gt;Battery type: lithium battery (comes with built-in battery).&lt;br&gt;Battery capacity: 2600 mAh.&lt;br&gt;Charging Time: 4 hours&lt;br&gt;Endurances: 40-50 minutes&lt;br&gt;Power: 500W&lt;br&gt;Motor Speed: 20,000rpm&lt;br&gt;Voltage: 8V-10A&lt;br&gt;Shells Material: ABS+Fiberglass&lt;br&gt;Application:&lt;br&gt;Turn on to use, wireless onlys for cool wind, plug in for hot wind&lt;br&gt;Packing list:&lt;br&gt;1 x hair dryer.&lt;br&gt;1 x charging cable.&lt;br&gt;1 x power supply cord&lt;br&gt;</v>
      </c>
      <c r="Q267" s="2" t="str">
        <f t="shared" si="327"/>
        <v>500W Battery Hair Dryer Portable Battery Hair Dryer 20000RPM Rechargeable Battery Hair Dryer For Home Travel Dorm
Features:
COLD &amp; HOT WIND SUPPORT Equipped with cold and hot wind settings, this hair dryer allows you to choose the temperature for your hair styling needs. Wireless mode for cold wind and plug mode for hot wind.
POWERFUL &amp; FAST This cordlesses hair dryer is equipped with strong airflow and dries your hair quickly, saving you time and making styling effortless.
VERSATILE &amp; PORTABLE This wireless hair dryer is great for college dorms, travel and outdoor activities and a practical and essential tool to keep your hair at bays anywhere.
HIGH PERFORMANCE WITHOUT HAIR DAMAGE Despite its high performance, this portable hair dryer is gentle on your hair, ensuring safe and reliable use for a variety of styling needs.
Premium ABS Material This wireless hair dryer is made of excellent quality ABS material and is sturdy and durables, so that long-term use is ensured without being easily damaged.
Product Description:
Specification:
Item Type:Wireless Hair Dryer
Battery type: lithium battery (comes with built-in battery).
Battery capacity: 2600 mAh.
Charging Time: 4 hours
Endurances: 40-50 minutes
Power: 500W
Motor Speed: 20,000rpm
Voltage: 8V-10A
Shells Material: ABS+Fiberglass
Application:
Turn on to use, wireless onlys for cool wind, plug in for hot wind
Packing list:
1 x hair dryer.
1 x charging cable.
1 x power supply cord
</v>
      </c>
      <c r="R267" s="2" t="str">
        <f t="shared" ref="R267:X267" si="345">REPLACE(Q267,1,FIND(CHAR(10),Q267),)</f>
        <v>Features:
COLD &amp; HOT WIND SUPPORT Equipped with cold and hot wind settings, this hair dryer allows you to choose the temperature for your hair styling needs. Wireless mode for cold wind and plug mode for hot wind.
POWERFUL &amp; FAST This cordlesses hair dryer is equipped with strong airflow and dries your hair quickly, saving you time and making styling effortless.
VERSATILE &amp; PORTABLE This wireless hair dryer is great for college dorms, travel and outdoor activities and a practical and essential tool to keep your hair at bays anywhere.
HIGH PERFORMANCE WITHOUT HAIR DAMAGE Despite its high performance, this portable hair dryer is gentle on your hair, ensuring safe and reliable use for a variety of styling needs.
Premium ABS Material This wireless hair dryer is made of excellent quality ABS material and is sturdy and durables, so that long-term use is ensured without being easily damaged.
Product Description:
Specification:
Item Type:Wireless Hair Dryer
Battery type: lithium battery (comes with built-in battery).
Battery capacity: 2600 mAh.
Charging Time: 4 hours
Endurances: 40-50 minutes
Power: 500W
Motor Speed: 20,000rpm
Voltage: 8V-10A
Shells Material: ABS+Fiberglass
Application:
Turn on to use, wireless onlys for cool wind, plug in for hot wind
Packing list:
1 x hair dryer.
1 x charging cable.
1 x power supply cord
</v>
      </c>
      <c r="S267" s="3" t="str">
        <f t="shared" si="345"/>
        <v>COLD &amp; HOT WIND SUPPORT Equipped with cold and hot wind settings, this hair dryer allows you to choose the temperature for your hair styling needs. Wireless mode for cold wind and plug mode for hot wind.
POWERFUL &amp; FAST This cordlesses hair dryer is equipped with strong airflow and dries your hair quickly, saving you time and making styling effortless.
VERSATILE &amp; PORTABLE This wireless hair dryer is great for college dorms, travel and outdoor activities and a practical and essential tool to keep your hair at bays anywhere.
HIGH PERFORMANCE WITHOUT HAIR DAMAGE Despite its high performance, this portable hair dryer is gentle on your hair, ensuring safe and reliable use for a variety of styling needs.
Premium ABS Material This wireless hair dryer is made of excellent quality ABS material and is sturdy and durables, so that long-term use is ensured without being easily damaged.
Product Description:
Specification:
Item Type:Wireless Hair Dryer
Battery type: lithium battery (comes with built-in battery).
Battery capacity: 2600 mAh.
Charging Time: 4 hours
Endurances: 40-50 minutes
Power: 500W
Motor Speed: 20,000rpm
Voltage: 8V-10A
Shells Material: ABS+Fiberglass
Application:
Turn on to use, wireless onlys for cool wind, plug in for hot wind
Packing list:
1 x hair dryer.
1 x charging cable.
1 x power supply cord
</v>
      </c>
      <c r="T267" s="3" t="str">
        <f t="shared" si="345"/>
        <v>POWERFUL &amp; FAST This cordlesses hair dryer is equipped with strong airflow and dries your hair quickly, saving you time and making styling effortless.
VERSATILE &amp; PORTABLE This wireless hair dryer is great for college dorms, travel and outdoor activities and a practical and essential tool to keep your hair at bays anywhere.
HIGH PERFORMANCE WITHOUT HAIR DAMAGE Despite its high performance, this portable hair dryer is gentle on your hair, ensuring safe and reliable use for a variety of styling needs.
Premium ABS Material This wireless hair dryer is made of excellent quality ABS material and is sturdy and durables, so that long-term use is ensured without being easily damaged.
Product Description:
Specification:
Item Type:Wireless Hair Dryer
Battery type: lithium battery (comes with built-in battery).
Battery capacity: 2600 mAh.
Charging Time: 4 hours
Endurances: 40-50 minutes
Power: 500W
Motor Speed: 20,000rpm
Voltage: 8V-10A
Shells Material: ABS+Fiberglass
Application:
Turn on to use, wireless onlys for cool wind, plug in for hot wind
Packing list:
1 x hair dryer.
1 x charging cable.
1 x power supply cord
</v>
      </c>
      <c r="U267" s="3" t="str">
        <f t="shared" si="345"/>
        <v>VERSATILE &amp; PORTABLE This wireless hair dryer is great for college dorms, travel and outdoor activities and a practical and essential tool to keep your hair at bays anywhere.
HIGH PERFORMANCE WITHOUT HAIR DAMAGE Despite its high performance, this portable hair dryer is gentle on your hair, ensuring safe and reliable use for a variety of styling needs.
Premium ABS Material This wireless hair dryer is made of excellent quality ABS material and is sturdy and durables, so that long-term use is ensured without being easily damaged.
Product Description:
Specification:
Item Type:Wireless Hair Dryer
Battery type: lithium battery (comes with built-in battery).
Battery capacity: 2600 mAh.
Charging Time: 4 hours
Endurances: 40-50 minutes
Power: 500W
Motor Speed: 20,000rpm
Voltage: 8V-10A
Shells Material: ABS+Fiberglass
Application:
Turn on to use, wireless onlys for cool wind, plug in for hot wind
Packing list:
1 x hair dryer.
1 x charging cable.
1 x power supply cord
</v>
      </c>
      <c r="V267" s="3" t="str">
        <f t="shared" si="345"/>
        <v>HIGH PERFORMANCE WITHOUT HAIR DAMAGE Despite its high performance, this portable hair dryer is gentle on your hair, ensuring safe and reliable use for a variety of styling needs.
Premium ABS Material This wireless hair dryer is made of excellent quality ABS material and is sturdy and durables, so that long-term use is ensured without being easily damaged.
Product Description:
Specification:
Item Type:Wireless Hair Dryer
Battery type: lithium battery (comes with built-in battery).
Battery capacity: 2600 mAh.
Charging Time: 4 hours
Endurances: 40-50 minutes
Power: 500W
Motor Speed: 20,000rpm
Voltage: 8V-10A
Shells Material: ABS+Fiberglass
Application:
Turn on to use, wireless onlys for cool wind, plug in for hot wind
Packing list:
1 x hair dryer.
1 x charging cable.
1 x power supply cord
</v>
      </c>
      <c r="W267" s="3" t="str">
        <f t="shared" si="345"/>
        <v>Premium ABS Material This wireless hair dryer is made of excellent quality ABS material and is sturdy and durables, so that long-term use is ensured without being easily damaged.
Product Description:
Specification:
Item Type:Wireless Hair Dryer
Battery type: lithium battery (comes with built-in battery).
Battery capacity: 2600 mAh.
Charging Time: 4 hours
Endurances: 40-50 minutes
Power: 500W
Motor Speed: 20,000rpm
Voltage: 8V-10A
Shells Material: ABS+Fiberglass
Application:
Turn on to use, wireless onlys for cool wind, plug in for hot wind
Packing list:
1 x hair dryer.
1 x charging cable.
1 x power supply cord
</v>
      </c>
      <c r="X267" s="3" t="str">
        <f t="shared" si="345"/>
        <v>Product Description:
Specification:
Item Type:Wireless Hair Dryer
Battery type: lithium battery (comes with built-in battery).
Battery capacity: 2600 mAh.
Charging Time: 4 hours
Endurances: 40-50 minutes
Power: 500W
Motor Speed: 20,000rpm
Voltage: 8V-10A
Shells Material: ABS+Fiberglass
Application:
Turn on to use, wireless onlys for cool wind, plug in for hot wind
Packing list:
1 x hair dryer.
1 x charging cable.
1 x power supply cord
</v>
      </c>
      <c r="Y267" s="2" t="str">
        <f t="shared" si="329"/>
        <v>Herunwer 【Service】 If you have any questions, please feel free to contact us and we will answer your questions as soon as possible.</v>
      </c>
      <c r="Z267" s="3" t="s">
        <v>59</v>
      </c>
      <c r="AA267" s="3" t="str">
        <f t="shared" si="330"/>
        <v>COLD &amp; HOT WIND SUPPORT Equipped with cold and hot wind settings, this hair dryer allows you to choose the temperature for your hair styling needs. Wireless mode for cold wind and plug mode for hot wind.</v>
      </c>
      <c r="AB267" s="2" t="str">
        <f t="shared" si="331"/>
        <v>POWERFUL &amp; FAST This cordlesses hair dryer is equipped with strong airflow and dries your hair quickly, saving you time and making styling effortless.</v>
      </c>
      <c r="AC267" s="2" t="str">
        <f t="shared" si="332"/>
        <v>VERSATILE &amp; PORTABLE This wireless hair dryer is great for college dorms, travel and outdoor activities and a practical and essential tool to keep your hair at bays anywhere.</v>
      </c>
      <c r="AD267" s="2" t="str">
        <f t="shared" si="333"/>
        <v>HIGH PERFORMANCE WITHOUT HAIR DAMAGE Despite its high performance, this portable hair dryer is gentle on your hair, ensuring safe and reliable use for a variety of styling needs.</v>
      </c>
      <c r="AE267" s="2" t="str">
        <f t="shared" si="334"/>
        <v>Premium ABS Material This wireless hair dryer is made of excellent quality ABS material and is sturdy and durables, so that long-term use is ensured without being easily damaged.</v>
      </c>
      <c r="AF267" t="s">
        <v>4330</v>
      </c>
      <c r="AG267" t="s">
        <v>61</v>
      </c>
      <c r="AH267" t="s">
        <v>62</v>
      </c>
      <c r="AJ267" t="s">
        <v>63</v>
      </c>
      <c r="AK267" t="s">
        <v>64</v>
      </c>
      <c r="AL267" t="s">
        <v>4331</v>
      </c>
      <c r="AM267" t="s">
        <v>4332</v>
      </c>
      <c r="AN267" s="5">
        <v>1.21</v>
      </c>
      <c r="AO267">
        <v>51.99</v>
      </c>
      <c r="AP267">
        <v>20.63</v>
      </c>
      <c r="AQ267">
        <v>20.99</v>
      </c>
      <c r="AR267" t="str">
        <f t="shared" si="335"/>
        <v>202411999000532718</v>
      </c>
      <c r="AU267" t="s">
        <v>67</v>
      </c>
      <c r="BA267" t="s">
        <v>4333</v>
      </c>
      <c r="BB267" t="s">
        <v>4334</v>
      </c>
      <c r="BC267" t="s">
        <v>4335</v>
      </c>
      <c r="BD267" t="s">
        <v>4336</v>
      </c>
      <c r="BE267" t="s">
        <v>4337</v>
      </c>
      <c r="BF267" t="s">
        <v>4338</v>
      </c>
      <c r="BG267" t="s">
        <v>4339</v>
      </c>
      <c r="BH267" t="s">
        <v>4340</v>
      </c>
      <c r="BI267" t="s">
        <v>4341</v>
      </c>
      <c r="BJ267" t="s">
        <v>4342</v>
      </c>
      <c r="BK267" t="str">
        <f t="shared" si="336"/>
        <v>http://23.94.38.62/VVovcnBmMmlyZ1hhWDc5MkxwT2NMRVQvS01ZVE9FQ3U2aUJ3ZkdBVmxKSmptUHpHTXhoTEZTRmtDNEFJWUg0SFVlRlJpNXhuTnAwPQ.jpg@100</v>
      </c>
      <c r="BL267" t="s">
        <v>4328</v>
      </c>
      <c r="BN267" t="s">
        <v>4343</v>
      </c>
      <c r="BO267" t="s">
        <v>4344</v>
      </c>
      <c r="BP267" t="s">
        <v>4345</v>
      </c>
      <c r="BQ267" t="s">
        <v>4346</v>
      </c>
    </row>
    <row r="268" ht="50" customHeight="1" spans="1:69">
      <c r="A268" t="s">
        <v>4347</v>
      </c>
      <c r="B268" t="s">
        <v>54</v>
      </c>
      <c r="C268" t="s">
        <v>55</v>
      </c>
      <c r="D268" t="s">
        <v>56</v>
      </c>
      <c r="E268"/>
      <c r="F268" t="str">
        <f t="shared" si="320"/>
        <v>2WXX20250106-YSQ241112003-Herunwer</v>
      </c>
      <c r="G268" t="str">
        <f t="shared" si="321"/>
        <v>2WXX20250106--Herunwer</v>
      </c>
      <c r="J268" t="str">
        <f t="shared" si="322"/>
        <v>Moisturizing And Moisturizing Set Makeup Spray Lasting Oil Control And Sweat Proof And Dry Skin Will Not Peel Off 50ml</v>
      </c>
      <c r="K268" t="s">
        <v>57</v>
      </c>
      <c r="L268" t="str">
        <f t="shared" si="323"/>
        <v>Herunwer Moisturizing And Moisturizing Set Makeup Spray Lasting Oil Control And Sweat Proof And Dry Skin Will Not Peel Off 50ml</v>
      </c>
      <c r="M268">
        <f t="shared" si="324"/>
        <v>127</v>
      </c>
      <c r="N268" t="s">
        <v>4348</v>
      </c>
      <c r="O268" s="2" t="str">
        <f t="shared" si="325"/>
        <v>Moisturizing And Moisturizing Set Makeup Spray Lasting Oil Control And Sweat Proof And Dry Skin Will Not Peel Off 50ml&lt;br&gt;Features:&lt;br&gt;Prepare your face, reduce the appearance of blemishes, and then lock in for a long . You can enjoy up to 24 hours without creases or stains. Spray before or makeup, or wear it alone for a natural makeup effect.&lt;br&gt;Long-lasting makeup effect: This lustrous setting spray and makeup provide your skin tone with just the right moisturizing effect, bringing a cool and refreshing feeling, while locking the makeup for up to 24 hours without wrinkles, smudging or fade! Vegan, cruelty- beauty: vegan ingredients replenish makeup, moisturize and your skin. Spray it before or before makeup to set the shape, or wear it alone to give you a throughout the day.&lt;br&gt;Tips and tricks: Place the bottle 8-10 inches away from your face and spray in a pattern. Do not spray directly into eyes.&lt;br&gt;Beauty belongs to everyone. No matter who you are or where you are from, we are here to provide you with makeup that suits various shades, attitudes and races to stimulate your self-expression. There is no judgment. with no exceptions. Product Description:&lt;br&gt;contain: one makeup spray&lt;br&gt;</v>
      </c>
      <c r="P268" s="2" t="str">
        <f t="shared" si="326"/>
        <v>Moisturizing And Moisturizing Set Makeup Spray Lasting Oil Control And Sweat Proof And Dry Skin Will Not Peel Off 50ml&lt;br&gt;Features:&lt;br&gt;Prepare your face, reduce the appearance of blemishes, and then lock in for a long . You can enjoy up to 24 hours without creases or stains. Spray before or makeup, or wear it alone for a natural makeup effect.&lt;br&gt;Long-lasting makeup effect: This lustrous setting spray and makeup provide your skin tone with just the right moisturizing effect, bringing a cool and refreshing feeling, while locking the makeup for up to 24 hours without wrinkles, smudging or fade! Vegan, cruelty- beauty: vegan ingredients replenish makeup, moisturize and your skin. Spray it before or before makeup to set the shape, or wear it alone to give you a throughout the day.&lt;br&gt;Tips and tricks: Place the bottle 8-10 inches away from your face and spray in a pattern. Do not spray directly into eyes.&lt;br&gt;Beauty belongs to everyone. No matter who you are or where you are from, we are here to provide you with makeup that suits various shades, attitudes and races to stimulate your self-expression. There is no judgment. with no exceptions. Product Description:&lt;br&gt;contain: one makeup spray&lt;br&gt;</v>
      </c>
      <c r="Q268" s="2" t="str">
        <f t="shared" si="327"/>
        <v>Moisturizing And Moisturizing Set Makeup Spray Lasting Oil Control And Sweat Proof And Dry Skin Will Not Peel Off 50ml
Features:
Prepare your face, reduce the appearance of blemishes, and then lock in for a long . You can enjoy up to 24 hours without creases or stains. Spray before or makeup, or wear it alone for a natural makeup effect.
Long-lasting makeup effect: This lustrous setting spray and makeup provide your skin tone with just the right moisturizing effect, bringing a cool and refreshing feeling, while locking the makeup for up to 24 hours without wrinkles, smudging or fade! Vegan, cruelty- beauty: vegan ingredients replenish makeup, moisturize and your skin. Spray it before or before makeup to set the shape, or wear it alone to give you a throughout the day.
Tips and tricks: Place the bottle 8-10 inches away from your face and spray in a pattern. Do not spray directly into eyes.
Beauty belongs to everyone. No matter who you are or where you are from, we are here to provide you with makeup that suits various shades, attitudes and races to stimulate your self-expression. There is no judgment. with no exceptions. Product Description:
contain: one makeup spray
</v>
      </c>
      <c r="R268" s="2" t="str">
        <f t="shared" ref="R268:X268" si="346">REPLACE(Q268,1,FIND(CHAR(10),Q268),)</f>
        <v>Features:
Prepare your face, reduce the appearance of blemishes, and then lock in for a long . You can enjoy up to 24 hours without creases or stains. Spray before or makeup, or wear it alone for a natural makeup effect.
Long-lasting makeup effect: This lustrous setting spray and makeup provide your skin tone with just the right moisturizing effect, bringing a cool and refreshing feeling, while locking the makeup for up to 24 hours without wrinkles, smudging or fade! Vegan, cruelty- beauty: vegan ingredients replenish makeup, moisturize and your skin. Spray it before or before makeup to set the shape, or wear it alone to give you a throughout the day.
Tips and tricks: Place the bottle 8-10 inches away from your face and spray in a pattern. Do not spray directly into eyes.
Beauty belongs to everyone. No matter who you are or where you are from, we are here to provide you with makeup that suits various shades, attitudes and races to stimulate your self-expression. There is no judgment. with no exceptions. Product Description:
contain: one makeup spray
</v>
      </c>
      <c r="S268" s="3" t="str">
        <f t="shared" si="346"/>
        <v>Prepare your face, reduce the appearance of blemishes, and then lock in for a long . You can enjoy up to 24 hours without creases or stains. Spray before or makeup, or wear it alone for a natural makeup effect.
Long-lasting makeup effect: This lustrous setting spray and makeup provide your skin tone with just the right moisturizing effect, bringing a cool and refreshing feeling, while locking the makeup for up to 24 hours without wrinkles, smudging or fade! Vegan, cruelty- beauty: vegan ingredients replenish makeup, moisturize and your skin. Spray it before or before makeup to set the shape, or wear it alone to give you a throughout the day.
Tips and tricks: Place the bottle 8-10 inches away from your face and spray in a pattern. Do not spray directly into eyes.
Beauty belongs to everyone. No matter who you are or where you are from, we are here to provide you with makeup that suits various shades, attitudes and races to stimulate your self-expression. There is no judgment. with no exceptions. Product Description:
contain: one makeup spray
</v>
      </c>
      <c r="T268" s="3" t="str">
        <f t="shared" si="346"/>
        <v>Long-lasting makeup effect: This lustrous setting spray and makeup provide your skin tone with just the right moisturizing effect, bringing a cool and refreshing feeling, while locking the makeup for up to 24 hours without wrinkles, smudging or fade! Vegan, cruelty- beauty: vegan ingredients replenish makeup, moisturize and your skin. Spray it before or before makeup to set the shape, or wear it alone to give you a throughout the day.
Tips and tricks: Place the bottle 8-10 inches away from your face and spray in a pattern. Do not spray directly into eyes.
Beauty belongs to everyone. No matter who you are or where you are from, we are here to provide you with makeup that suits various shades, attitudes and races to stimulate your self-expression. There is no judgment. with no exceptions. Product Description:
contain: one makeup spray
</v>
      </c>
      <c r="U268" s="3" t="str">
        <f t="shared" si="346"/>
        <v>Tips and tricks: Place the bottle 8-10 inches away from your face and spray in a pattern. Do not spray directly into eyes.
Beauty belongs to everyone. No matter who you are or where you are from, we are here to provide you with makeup that suits various shades, attitudes and races to stimulate your self-expression. There is no judgment. with no exceptions. Product Description:
contain: one makeup spray
</v>
      </c>
      <c r="V268" s="3" t="str">
        <f t="shared" si="346"/>
        <v>Beauty belongs to everyone. No matter who you are or where you are from, we are here to provide you with makeup that suits various shades, attitudes and races to stimulate your self-expression. There is no judgment. with no exceptions. Product Description:
contain: one makeup spray
</v>
      </c>
      <c r="W268" s="3" t="str">
        <f t="shared" si="346"/>
        <v>contain: one makeup spray
</v>
      </c>
      <c r="X268" s="3" t="str">
        <f t="shared" si="346"/>
        <v/>
      </c>
      <c r="Y268" s="2" t="str">
        <f t="shared" si="329"/>
        <v>Herunwer 【Service】 If you have any questions, please feel free to contact us and we will answer your questions as soon as possible.</v>
      </c>
      <c r="Z268" s="3" t="s">
        <v>59</v>
      </c>
      <c r="AA268" s="3" t="str">
        <f t="shared" si="330"/>
        <v>Prepare your face, reduce the appearance of blemishes, and then lock in for a long . You can enjoy up to 24 hours without creases or stains. Spray before or makeup, or wear it alone for a natural makeup effect.</v>
      </c>
      <c r="AB268" s="2" t="str">
        <f t="shared" si="331"/>
        <v>Long-lasting makeup effect: This lustrous setting spray and makeup provide your skin tone with just the right moisturizing effect, bringing a cool and refreshing feeling, while locking the makeup for up to 24 hours without wrinkles, smudging or fade! Vegan, cruelty- beauty: vegan ingredients replenish makeup, moisturize and your skin. Spray it before or before makeup to set the shape, or wear it alone to give you a throughout the day.</v>
      </c>
      <c r="AC268" s="2" t="str">
        <f t="shared" si="332"/>
        <v>Tips and tricks: Place the bottle 8-10 inches away from your face and spray in a pattern. Do not spray directly into eyes.</v>
      </c>
      <c r="AD268" s="2" t="str">
        <f t="shared" si="333"/>
        <v>Beauty belongs to everyone. No matter who you are or where you are from, we are here to provide you with makeup that suits various shades, attitudes and races to stimulate your self-expression. There is no judgment. with no exceptions. Product Description:</v>
      </c>
      <c r="AE268" s="2" t="str">
        <f t="shared" si="334"/>
        <v>contain: one makeup spray</v>
      </c>
      <c r="AF268" t="s">
        <v>2112</v>
      </c>
      <c r="AG268" t="s">
        <v>345</v>
      </c>
      <c r="AH268" t="s">
        <v>62</v>
      </c>
      <c r="AJ268" t="s">
        <v>63</v>
      </c>
      <c r="AK268" t="s">
        <v>64</v>
      </c>
      <c r="AL268" t="s">
        <v>192</v>
      </c>
      <c r="AM268" t="s">
        <v>2095</v>
      </c>
      <c r="AN268" s="5">
        <v>0.15</v>
      </c>
      <c r="AO268">
        <v>13.99</v>
      </c>
      <c r="AP268">
        <v>5.69</v>
      </c>
      <c r="AQ268">
        <v>5.99</v>
      </c>
      <c r="AR268" t="str">
        <f t="shared" si="335"/>
        <v>202411999000529084</v>
      </c>
      <c r="AU268" t="s">
        <v>67</v>
      </c>
      <c r="BA268" t="s">
        <v>4349</v>
      </c>
      <c r="BB268" t="s">
        <v>4350</v>
      </c>
      <c r="BC268" t="s">
        <v>4351</v>
      </c>
      <c r="BD268" t="s">
        <v>4352</v>
      </c>
      <c r="BE268" t="s">
        <v>4353</v>
      </c>
      <c r="BF268" t="s">
        <v>4354</v>
      </c>
      <c r="BG268" t="s">
        <v>4355</v>
      </c>
      <c r="BH268" t="s">
        <v>4356</v>
      </c>
      <c r="BI268" t="s">
        <v>4357</v>
      </c>
      <c r="BJ268" t="s">
        <v>4358</v>
      </c>
      <c r="BK268" t="str">
        <f t="shared" si="336"/>
        <v>http://23.94.38.62/QytRdG8zeFFmbUV6ZVpjQUJLaWgraW0zSFZvcll1eFo0RXk2K2hWREZxaWY4N3lOWGxIVzZ1VHBKZk81ZlgwUjlGeEQ0UkhnMmZnPQ.jpg@100</v>
      </c>
      <c r="BL268" t="s">
        <v>4347</v>
      </c>
      <c r="BN268" t="s">
        <v>4359</v>
      </c>
      <c r="BO268" t="s">
        <v>4360</v>
      </c>
      <c r="BP268" t="s">
        <v>4361</v>
      </c>
      <c r="BQ268" t="s">
        <v>4362</v>
      </c>
    </row>
    <row r="269" ht="50" customHeight="1" spans="1:69">
      <c r="A269" t="s">
        <v>4363</v>
      </c>
      <c r="B269" t="s">
        <v>54</v>
      </c>
      <c r="C269" t="s">
        <v>55</v>
      </c>
      <c r="D269" t="s">
        <v>56</v>
      </c>
      <c r="F269" t="str">
        <f t="shared" si="320"/>
        <v>2WXX20250106-MFF241115004-Herunwer</v>
      </c>
      <c r="G269" t="str">
        <f t="shared" si="321"/>
        <v>2WXX20250106--Herunwer</v>
      </c>
      <c r="J269" t="str">
        <f t="shared" si="322"/>
        <v>Mattifying Water Proof Setting Spray For Long Lasting Face Makeup Weightless Matte Finishing Fixing Spray Oil Control Lightweight Hydrate Make Up Spray 60ml</v>
      </c>
      <c r="K269" t="s">
        <v>57</v>
      </c>
      <c r="L269" t="str">
        <f t="shared" si="323"/>
        <v>Herunwer Mattifying Water Proof Setting Spray For Long Lasting Face Makeup Weightless Matte Finishing Fixing Spray Oil Control Lightweight Hydrate Make Up Spray 60ml</v>
      </c>
      <c r="M269">
        <f t="shared" si="324"/>
        <v>165</v>
      </c>
      <c r="N269" t="s">
        <v>4364</v>
      </c>
      <c r="O269" s="2" t="str">
        <f t="shared" si="325"/>
        <v>Mattifying Water Proof Setting Spray For Long Lasting Face Makeup Weightless Matte Finishing Fixing Spray Oil Control Lightweight Hydrate Make Up Spray 60ml&lt;br&gt;Features:&lt;br&gt;24-Hour Staying Power: Our multi-purpose setting spray locks your makeup in place for up to 24 hours. For extra hold, simply spray it on your makeup brush or sponge before application, ensuring your look lasts from morning to night.&lt;br&gt;Lightweight, water-based : our setting spray features a lightweight and water-based that feels as on your skin, providing a and fresh finish that enhances your makeup look without weighing it down.&lt;br&gt;Super Transfer: Keep your makeup all day with our super transfer . It boasts , flake-, -, and sweat- properties, ensuring your makeup stays intact, no matter the occasion.&lt;br&gt;Vegan and cruelty-: Formulated with vegan ingredients, this setting spray not keeps your makeup in place but also provides hydration and nourishment to your skin. Use it before or after makeup application , or wear it alone for a natural throughout the day.&lt;br&gt;Versatile Moisturizing Solution: This setting spray serves multiple functions as a , setting spray, and toner. It's for prepping your skin before makeup and refreshing it afterward, making it an ideal choice for dehydrated or tight skin. Achieve a longer-lasting, smoother application by moisturising your applicator with this versatile spray!&lt;br&gt;Product Description:&lt;br&gt;Capacity：60ml&lt;br&gt;Weight：92g&lt;br&gt;</v>
      </c>
      <c r="P269" s="2" t="str">
        <f t="shared" si="326"/>
        <v>Mattifying Water Proof Setting Spray For Long Lasting Face Makeup Weightless Matte Finishing Fixing Spray Oil Control Lightweight Hydrate Make Up Spray 60ml&lt;br&gt;Features:&lt;br&gt;24-Hour Staying Power: Our multi-purpose setting spray locks your makeup in place for up to 24 hours. For extra hold, simply spray it on your makeup brush or sponge before application, ensuring your look lasts from morning to night.&lt;br&gt;Lightweight, water-based : our setting spray features a lightweight and water-based that feels as on your skin, providing a and fresh finish that enhances your makeup look without weighing it down.&lt;br&gt;Super Transfer: Keep your makeup all day with our super transfer . It boasts , flake-, -, and sweat- properties, ensuring your makeup stays intact, no matter the occasion.&lt;br&gt;Vegan and cruelty-: Formulated with vegan ingredients, this setting spray not keeps your makeup in place but also provides hydration and nourishment to your skin. Use it before or after makeup application , or wear it alone for a natural throughout the day.&lt;br&gt;Versatile Moisturizing Solution: This setting spray serves multiple functions as a , setting spray, and toner. It's for prepping your skin before makeup and refreshing it afterward, making it an ideal choice for dehydrated or tight skin. Achieve a longer-lasting, smoother application by moisturising your applicator with this versatile spray!&lt;br&gt;Product Description:&lt;br&gt;Capacity：60ml&lt;br&gt;Weight：92g&lt;br&gt;</v>
      </c>
      <c r="Q269" s="2" t="str">
        <f t="shared" si="327"/>
        <v>Mattifying Water Proof Setting Spray For Long Lasting Face Makeup Weightless Matte Finishing Fixing Spray Oil Control Lightweight Hydrate Make Up Spray 60ml
Features:
24-Hour Staying Power: Our multi-purpose setting spray locks your makeup in place for up to 24 hours. For extra hold, simply spray it on your makeup brush or sponge before application, ensuring your look lasts from morning to night.
Lightweight, water-based : our setting spray features a lightweight and water-based that feels as on your skin, providing a and fresh finish that enhances your makeup look without weighing it down.
Super Transfer: Keep your makeup all day with our super transfer . It boasts , flake-, -, and sweat- properties, ensuring your makeup stays intact, no matter the occasion.
Vegan and cruelty-: Formulated with vegan ingredients, this setting spray not keeps your makeup in place but also provides hydration and nourishment to your skin. Use it before or after makeup application , or wear it alone for a natural throughout the day.
Versatile Moisturizing Solution: This setting spray serves multiple functions as a , setting spray, and toner. It's for prepping your skin before makeup and refreshing it afterward, making it an ideal choice for dehydrated or tight skin. Achieve a longer-lasting, smoother application by moisturising your applicator with this versatile spray!
Product Description:
Capacity：60ml
Weight：92g
</v>
      </c>
      <c r="R269" s="2" t="str">
        <f t="shared" ref="R269:X269" si="347">REPLACE(Q269,1,FIND(CHAR(10),Q269),)</f>
        <v>Features:
24-Hour Staying Power: Our multi-purpose setting spray locks your makeup in place for up to 24 hours. For extra hold, simply spray it on your makeup brush or sponge before application, ensuring your look lasts from morning to night.
Lightweight, water-based : our setting spray features a lightweight and water-based that feels as on your skin, providing a and fresh finish that enhances your makeup look without weighing it down.
Super Transfer: Keep your makeup all day with our super transfer . It boasts , flake-, -, and sweat- properties, ensuring your makeup stays intact, no matter the occasion.
Vegan and cruelty-: Formulated with vegan ingredients, this setting spray not keeps your makeup in place but also provides hydration and nourishment to your skin. Use it before or after makeup application , or wear it alone for a natural throughout the day.
Versatile Moisturizing Solution: This setting spray serves multiple functions as a , setting spray, and toner. It's for prepping your skin before makeup and refreshing it afterward, making it an ideal choice for dehydrated or tight skin. Achieve a longer-lasting, smoother application by moisturising your applicator with this versatile spray!
Product Description:
Capacity：60ml
Weight：92g
</v>
      </c>
      <c r="S269" s="3" t="str">
        <f t="shared" si="347"/>
        <v>24-Hour Staying Power: Our multi-purpose setting spray locks your makeup in place for up to 24 hours. For extra hold, simply spray it on your makeup brush or sponge before application, ensuring your look lasts from morning to night.
Lightweight, water-based : our setting spray features a lightweight and water-based that feels as on your skin, providing a and fresh finish that enhances your makeup look without weighing it down.
Super Transfer: Keep your makeup all day with our super transfer . It boasts , flake-, -, and sweat- properties, ensuring your makeup stays intact, no matter the occasion.
Vegan and cruelty-: Formulated with vegan ingredients, this setting spray not keeps your makeup in place but also provides hydration and nourishment to your skin. Use it before or after makeup application , or wear it alone for a natural throughout the day.
Versatile Moisturizing Solution: This setting spray serves multiple functions as a , setting spray, and toner. It's for prepping your skin before makeup and refreshing it afterward, making it an ideal choice for dehydrated or tight skin. Achieve a longer-lasting, smoother application by moisturising your applicator with this versatile spray!
Product Description:
Capacity：60ml
Weight：92g
</v>
      </c>
      <c r="T269" s="3" t="str">
        <f t="shared" si="347"/>
        <v>Lightweight, water-based : our setting spray features a lightweight and water-based that feels as on your skin, providing a and fresh finish that enhances your makeup look without weighing it down.
Super Transfer: Keep your makeup all day with our super transfer . It boasts , flake-, -, and sweat- properties, ensuring your makeup stays intact, no matter the occasion.
Vegan and cruelty-: Formulated with vegan ingredients, this setting spray not keeps your makeup in place but also provides hydration and nourishment to your skin. Use it before or after makeup application , or wear it alone for a natural throughout the day.
Versatile Moisturizing Solution: This setting spray serves multiple functions as a , setting spray, and toner. It's for prepping your skin before makeup and refreshing it afterward, making it an ideal choice for dehydrated or tight skin. Achieve a longer-lasting, smoother application by moisturising your applicator with this versatile spray!
Product Description:
Capacity：60ml
Weight：92g
</v>
      </c>
      <c r="U269" s="3" t="str">
        <f t="shared" si="347"/>
        <v>Super Transfer: Keep your makeup all day with our super transfer . It boasts , flake-, -, and sweat- properties, ensuring your makeup stays intact, no matter the occasion.
Vegan and cruelty-: Formulated with vegan ingredients, this setting spray not keeps your makeup in place but also provides hydration and nourishment to your skin. Use it before or after makeup application , or wear it alone for a natural throughout the day.
Versatile Moisturizing Solution: This setting spray serves multiple functions as a , setting spray, and toner. It's for prepping your skin before makeup and refreshing it afterward, making it an ideal choice for dehydrated or tight skin. Achieve a longer-lasting, smoother application by moisturising your applicator with this versatile spray!
Product Description:
Capacity：60ml
Weight：92g
</v>
      </c>
      <c r="V269" s="3" t="str">
        <f t="shared" si="347"/>
        <v>Vegan and cruelty-: Formulated with vegan ingredients, this setting spray not keeps your makeup in place but also provides hydration and nourishment to your skin. Use it before or after makeup application , or wear it alone for a natural throughout the day.
Versatile Moisturizing Solution: This setting spray serves multiple functions as a , setting spray, and toner. It's for prepping your skin before makeup and refreshing it afterward, making it an ideal choice for dehydrated or tight skin. Achieve a longer-lasting, smoother application by moisturising your applicator with this versatile spray!
Product Description:
Capacity：60ml
Weight：92g
</v>
      </c>
      <c r="W269" s="3" t="str">
        <f t="shared" si="347"/>
        <v>Versatile Moisturizing Solution: This setting spray serves multiple functions as a , setting spray, and toner. It's for prepping your skin before makeup and refreshing it afterward, making it an ideal choice for dehydrated or tight skin. Achieve a longer-lasting, smoother application by moisturising your applicator with this versatile spray!
Product Description:
Capacity：60ml
Weight：92g
</v>
      </c>
      <c r="X269" s="3" t="str">
        <f t="shared" si="347"/>
        <v>Product Description:
Capacity：60ml
Weight：92g
</v>
      </c>
      <c r="Y269" s="2" t="str">
        <f t="shared" si="329"/>
        <v>Herunwer 【Service】 If you have any questions, please feel free to contact us and we will answer your questions as soon as possible.</v>
      </c>
      <c r="Z269" s="3" t="s">
        <v>59</v>
      </c>
      <c r="AA269" s="3" t="str">
        <f t="shared" si="330"/>
        <v>24-Hour Staying Power: Our multi-purpose setting spray locks your makeup in place for up to 24 hours. For extra hold, simply spray it on your makeup brush or sponge before application, ensuring your look lasts from morning to night.</v>
      </c>
      <c r="AB269" s="2" t="str">
        <f t="shared" si="331"/>
        <v>Lightweight, water-based : our setting spray features a lightweight and water-based that feels as on your skin, providing a and fresh finish that enhances your makeup look without weighing it down.</v>
      </c>
      <c r="AC269" s="2" t="str">
        <f t="shared" si="332"/>
        <v>Super Transfer: Keep your makeup all day with our super transfer . It boasts , flake-, -, and sweat- properties, ensuring your makeup stays intact, no matter the occasion.</v>
      </c>
      <c r="AD269" s="2" t="str">
        <f t="shared" si="333"/>
        <v>Vegan and cruelty-: Formulated with vegan ingredients, this setting spray not keeps your makeup in place but also provides hydration and nourishment to your skin. Use it before or after makeup application , or wear it alone for a natural throughout the day.</v>
      </c>
      <c r="AE269" s="2" t="str">
        <f t="shared" si="334"/>
        <v>Versatile Moisturizing Solution: This setting spray serves multiple functions as a , setting spray, and toner. It's for prepping your skin before makeup and refreshing it afterward, making it an ideal choice for dehydrated or tight skin. Achieve a longer-lasting, smoother application by moisturising your applicator with this versatile spray!</v>
      </c>
      <c r="AF269" t="s">
        <v>175</v>
      </c>
      <c r="AG269" t="s">
        <v>137</v>
      </c>
      <c r="AH269" t="s">
        <v>62</v>
      </c>
      <c r="AJ269" t="s">
        <v>63</v>
      </c>
      <c r="AK269" t="s">
        <v>64</v>
      </c>
      <c r="AL269" t="s">
        <v>118</v>
      </c>
      <c r="AM269" t="s">
        <v>4365</v>
      </c>
      <c r="AN269" s="5">
        <v>0.2</v>
      </c>
      <c r="AO269">
        <v>16.99</v>
      </c>
      <c r="AP269">
        <v>6.64</v>
      </c>
      <c r="AQ269">
        <v>6.99</v>
      </c>
      <c r="AR269" t="str">
        <f t="shared" si="335"/>
        <v>202411999000529084</v>
      </c>
      <c r="AU269" t="s">
        <v>67</v>
      </c>
      <c r="BA269" t="s">
        <v>4366</v>
      </c>
      <c r="BB269" t="s">
        <v>4367</v>
      </c>
      <c r="BC269" t="s">
        <v>4368</v>
      </c>
      <c r="BD269" t="s">
        <v>4369</v>
      </c>
      <c r="BE269" t="s">
        <v>4370</v>
      </c>
      <c r="BF269" t="s">
        <v>4371</v>
      </c>
      <c r="BG269" t="s">
        <v>4372</v>
      </c>
      <c r="BH269" t="s">
        <v>4373</v>
      </c>
      <c r="BI269" t="s">
        <v>4374</v>
      </c>
      <c r="BJ269" t="s">
        <v>4375</v>
      </c>
      <c r="BK269" t="str">
        <f t="shared" si="336"/>
        <v>http://23.94.38.62/eTlVWDlvZUNSOG1tNVhIZmhYWEVSd3ZLemQ2UXIxdnMwN3JGSS9QUzh1SFlkZmR0SlA2dmt6Rm9hVmdSNHk2UWZCMW1acnNPQ2xRPQ.jpg@100</v>
      </c>
      <c r="BL269" t="s">
        <v>4363</v>
      </c>
      <c r="BN269" t="s">
        <v>4376</v>
      </c>
      <c r="BO269" t="s">
        <v>4377</v>
      </c>
      <c r="BP269" t="s">
        <v>4378</v>
      </c>
      <c r="BQ269" t="s">
        <v>4379</v>
      </c>
    </row>
    <row r="270" ht="50" customHeight="1" spans="1:69">
      <c r="A270" t="s">
        <v>4380</v>
      </c>
      <c r="B270" t="s">
        <v>54</v>
      </c>
      <c r="C270" t="s">
        <v>55</v>
      </c>
      <c r="D270" t="s">
        <v>56</v>
      </c>
      <c r="E270"/>
      <c r="F270" t="str">
        <f t="shared" si="320"/>
        <v>2WXX20250106-YSQ241123006-Herunwer</v>
      </c>
      <c r="G270" t="str">
        <f t="shared" si="321"/>
        <v>2WXX20250106--Herunwer</v>
      </c>
      <c r="J270" t="str">
        <f t="shared" si="322"/>
        <v>Moisturizing Make-up Spray Perfects Makeup Enhance Makeup Durability Moisturizing Hydrating Smooths And Comfortable Farewell To Dry Rough Makeup 60ml</v>
      </c>
      <c r="K270" t="s">
        <v>57</v>
      </c>
      <c r="L270" t="str">
        <f t="shared" si="323"/>
        <v>Herunwer Moisturizing Make-up Spray Perfects Makeup Enhance Makeup Durability Moisturizing Hydrating Smooths And Comfortable Farewell To Dry Rough Makeup 60ml</v>
      </c>
      <c r="M270">
        <f t="shared" si="324"/>
        <v>158</v>
      </c>
      <c r="N270" t="s">
        <v>4381</v>
      </c>
      <c r="O270" s="2" t="str">
        <f t="shared" si="325"/>
        <v>Moisturizing Make-up Spray Perfects Makeup Enhance Makeup Durability Moisturizing Hydrating Smooths And Comfortable Farewell To Dry Rough Makeup 60ml&lt;br&gt;Features:&lt;br&gt;1. ** Setting**: Our moisturizing setting spray ensures a finish, enhancing your makeup's for all-day wear without fading.&lt;br&gt;2. **Hydration **: Infused with hydrating ingredients, this moisturizing setting spray provides to keep your skin feeling refreshed and supple throughout the day.&lt;br&gt;3. ** and Comfortable**: Experience a - application that leaves your makeup looking more blended and comfortable on your skin, reducing the appearance of dryness and roughness.&lt;br&gt;4. **Goodbye Dryness**: Say farewell to dry, patchy makeup! This setting spray effectively combats dryness, ensuring a and even makeup look that lasts.&lt;br&gt;5. ** Appearance**: Achieve a seamless makeup application that looks effortlessly , as our moisturizing setting spray helps your makeup adhere beautifully for a more polished and refined finish.&lt;br&gt;Product Description:&lt;br&gt;Make up water 60ml&lt;br&gt;</v>
      </c>
      <c r="P270" s="2" t="str">
        <f t="shared" si="326"/>
        <v>Moisturizing Make-up Spray Perfects Makeup Enhance Makeup Durability Moisturizing Hydrating Smooths And Comfortable Farewell To Dry Rough Makeup 60ml&lt;br&gt;Features:&lt;br&gt;1. ** Setting**: Our moisturizing setting spray ensures a finish, enhancing your makeup's for all-day wear without fading.&lt;br&gt;2. **Hydration **: Infused with hydrating ingredients, this moisturizing setting spray provides to keep your skin feeling refreshed and supple throughout the day.&lt;br&gt;3. ** and Comfortable**: Experience a - application that leaves your makeup looking more blended and comfortable on your skin, reducing the appearance of dryness and roughness.&lt;br&gt;4. **Goodbye Dryness**: Say farewell to dry, patchy makeup! This setting spray effectively combats dryness, ensuring a and even makeup look that lasts.&lt;br&gt;5. ** Appearance**: Achieve a seamless makeup application that looks effortlessly , as our moisturizing setting spray helps your makeup adhere beautifully for a more polished and refined finish.&lt;br&gt;Product Description:&lt;br&gt;Make up water 60ml&lt;br&gt;</v>
      </c>
      <c r="Q270" s="2" t="str">
        <f t="shared" si="327"/>
        <v>Moisturizing Make-up Spray Perfects Makeup Enhance Makeup Durability Moisturizing Hydrating Smooths And Comfortable Farewell To Dry Rough Makeup 60ml
Features:
1. ** Setting**: Our moisturizing setting spray ensures a finish, enhancing your makeup's for all-day wear without fading.
2. **Hydration **: Infused with hydrating ingredients, this moisturizing setting spray provides to keep your skin feeling refreshed and supple throughout the day.
3. ** and Comfortable**: Experience a - application that leaves your makeup looking more blended and comfortable on your skin, reducing the appearance of dryness and roughness.
4. **Goodbye Dryness**: Say farewell to dry, patchy makeup! This setting spray effectively combats dryness, ensuring a and even makeup look that lasts.
5. ** Appearance**: Achieve a seamless makeup application that looks effortlessly , as our moisturizing setting spray helps your makeup adhere beautifully for a more polished and refined finish.
Product Description:
Make up water 60ml
</v>
      </c>
      <c r="R270" s="2" t="str">
        <f t="shared" ref="R270:X270" si="348">REPLACE(Q270,1,FIND(CHAR(10),Q270),)</f>
        <v>Features:
1. ** Setting**: Our moisturizing setting spray ensures a finish, enhancing your makeup's for all-day wear without fading.
2. **Hydration **: Infused with hydrating ingredients, this moisturizing setting spray provides to keep your skin feeling refreshed and supple throughout the day.
3. ** and Comfortable**: Experience a - application that leaves your makeup looking more blended and comfortable on your skin, reducing the appearance of dryness and roughness.
4. **Goodbye Dryness**: Say farewell to dry, patchy makeup! This setting spray effectively combats dryness, ensuring a and even makeup look that lasts.
5. ** Appearance**: Achieve a seamless makeup application that looks effortlessly , as our moisturizing setting spray helps your makeup adhere beautifully for a more polished and refined finish.
Product Description:
Make up water 60ml
</v>
      </c>
      <c r="S270" s="3" t="str">
        <f t="shared" si="348"/>
        <v>1. ** Setting**: Our moisturizing setting spray ensures a finish, enhancing your makeup's for all-day wear without fading.
2. **Hydration **: Infused with hydrating ingredients, this moisturizing setting spray provides to keep your skin feeling refreshed and supple throughout the day.
3. ** and Comfortable**: Experience a - application that leaves your makeup looking more blended and comfortable on your skin, reducing the appearance of dryness and roughness.
4. **Goodbye Dryness**: Say farewell to dry, patchy makeup! This setting spray effectively combats dryness, ensuring a and even makeup look that lasts.
5. ** Appearance**: Achieve a seamless makeup application that looks effortlessly , as our moisturizing setting spray helps your makeup adhere beautifully for a more polished and refined finish.
Product Description:
Make up water 60ml
</v>
      </c>
      <c r="T270" s="3" t="str">
        <f t="shared" si="348"/>
        <v>2. **Hydration **: Infused with hydrating ingredients, this moisturizing setting spray provides to keep your skin feeling refreshed and supple throughout the day.
3. ** and Comfortable**: Experience a - application that leaves your makeup looking more blended and comfortable on your skin, reducing the appearance of dryness and roughness.
4. **Goodbye Dryness**: Say farewell to dry, patchy makeup! This setting spray effectively combats dryness, ensuring a and even makeup look that lasts.
5. ** Appearance**: Achieve a seamless makeup application that looks effortlessly , as our moisturizing setting spray helps your makeup adhere beautifully for a more polished and refined finish.
Product Description:
Make up water 60ml
</v>
      </c>
      <c r="U270" s="3" t="str">
        <f t="shared" si="348"/>
        <v>3. ** and Comfortable**: Experience a - application that leaves your makeup looking more blended and comfortable on your skin, reducing the appearance of dryness and roughness.
4. **Goodbye Dryness**: Say farewell to dry, patchy makeup! This setting spray effectively combats dryness, ensuring a and even makeup look that lasts.
5. ** Appearance**: Achieve a seamless makeup application that looks effortlessly , as our moisturizing setting spray helps your makeup adhere beautifully for a more polished and refined finish.
Product Description:
Make up water 60ml
</v>
      </c>
      <c r="V270" s="3" t="str">
        <f t="shared" si="348"/>
        <v>4. **Goodbye Dryness**: Say farewell to dry, patchy makeup! This setting spray effectively combats dryness, ensuring a and even makeup look that lasts.
5. ** Appearance**: Achieve a seamless makeup application that looks effortlessly , as our moisturizing setting spray helps your makeup adhere beautifully for a more polished and refined finish.
Product Description:
Make up water 60ml
</v>
      </c>
      <c r="W270" s="3" t="str">
        <f t="shared" si="348"/>
        <v>5. ** Appearance**: Achieve a seamless makeup application that looks effortlessly , as our moisturizing setting spray helps your makeup adhere beautifully for a more polished and refined finish.
Product Description:
Make up water 60ml
</v>
      </c>
      <c r="X270" s="3" t="str">
        <f t="shared" si="348"/>
        <v>Product Description:
Make up water 60ml
</v>
      </c>
      <c r="Y270" s="2" t="str">
        <f t="shared" si="329"/>
        <v>Herunwer 【Service】 If you have any questions, please feel free to contact us and we will answer your questions as soon as possible.</v>
      </c>
      <c r="Z270" s="3" t="s">
        <v>59</v>
      </c>
      <c r="AA270" s="3" t="str">
        <f t="shared" si="330"/>
        <v>1. ** Setting**: Our moisturizing setting spray ensures a finish, enhancing your makeup's for all-day wear without fading.</v>
      </c>
      <c r="AB270" s="2" t="str">
        <f t="shared" si="331"/>
        <v>2. **Hydration **: Infused with hydrating ingredients, this moisturizing setting spray provides to keep your skin feeling refreshed and supple throughout the day.</v>
      </c>
      <c r="AC270" s="2" t="str">
        <f t="shared" si="332"/>
        <v>3. ** and Comfortable**: Experience a - application that leaves your makeup looking more blended and comfortable on your skin, reducing the appearance of dryness and roughness.</v>
      </c>
      <c r="AD270" s="2" t="str">
        <f t="shared" si="333"/>
        <v>4. **Goodbye Dryness**: Say farewell to dry, patchy makeup! This setting spray effectively combats dryness, ensuring a and even makeup look that lasts.</v>
      </c>
      <c r="AE270" s="2" t="str">
        <f t="shared" si="334"/>
        <v>5. ** Appearance**: Achieve a seamless makeup application that looks effortlessly , as our moisturizing setting spray helps your makeup adhere beautifully for a more polished and refined finish.</v>
      </c>
      <c r="AF270" t="s">
        <v>60</v>
      </c>
      <c r="AG270" t="s">
        <v>117</v>
      </c>
      <c r="AH270" t="s">
        <v>62</v>
      </c>
      <c r="AJ270" t="s">
        <v>63</v>
      </c>
      <c r="AK270" t="s">
        <v>64</v>
      </c>
      <c r="AL270" t="s">
        <v>157</v>
      </c>
      <c r="AM270" t="s">
        <v>4192</v>
      </c>
      <c r="AN270" s="5">
        <v>0.17</v>
      </c>
      <c r="AO270">
        <v>14.99</v>
      </c>
      <c r="AP270">
        <v>5.99</v>
      </c>
      <c r="AQ270">
        <v>5.99</v>
      </c>
      <c r="AR270" t="str">
        <f t="shared" si="335"/>
        <v>202411999000529084</v>
      </c>
      <c r="AU270" t="s">
        <v>67</v>
      </c>
      <c r="BA270" t="s">
        <v>4382</v>
      </c>
      <c r="BB270" t="s">
        <v>4383</v>
      </c>
      <c r="BC270" t="s">
        <v>4384</v>
      </c>
      <c r="BD270" t="s">
        <v>4385</v>
      </c>
      <c r="BE270" t="s">
        <v>4386</v>
      </c>
      <c r="BF270" t="s">
        <v>4387</v>
      </c>
      <c r="BG270" t="s">
        <v>4388</v>
      </c>
      <c r="BH270" t="s">
        <v>4389</v>
      </c>
      <c r="BI270" t="s">
        <v>4390</v>
      </c>
      <c r="BJ270" t="s">
        <v>4391</v>
      </c>
      <c r="BK270" t="str">
        <f t="shared" si="336"/>
        <v>http://23.94.38.62/ejI0S2lGMjY1bHljYnRhK2NCODY1bjBwbE0yUkg4cHN6SERiYVI2MUNEUVF2NEl1eEhSeWQ5bXNma3RJTDJTZURxT2tUelphTTBZPQ.jpg@100</v>
      </c>
      <c r="BL270" t="s">
        <v>4380</v>
      </c>
      <c r="BN270" t="s">
        <v>4392</v>
      </c>
      <c r="BO270" t="s">
        <v>4393</v>
      </c>
      <c r="BP270" t="s">
        <v>4394</v>
      </c>
      <c r="BQ270" t="s">
        <v>4395</v>
      </c>
    </row>
    <row r="271" ht="50" customHeight="1" spans="1:69">
      <c r="A271" t="s">
        <v>4396</v>
      </c>
      <c r="B271" t="s">
        <v>54</v>
      </c>
      <c r="C271" t="s">
        <v>55</v>
      </c>
      <c r="D271" t="s">
        <v>56</v>
      </c>
      <c r="E271"/>
      <c r="F271" t="str">
        <f t="shared" si="320"/>
        <v>2WXX20250106-TYX241019008-Herunwer</v>
      </c>
      <c r="G271" t="str">
        <f t="shared" si="321"/>
        <v>2WXX20250106--Herunwer</v>
      </c>
      <c r="J271" t="str">
        <f t="shared" si="322"/>
        <v>Nail Drawing Line Pen Fine Nail Drawing Pen Special Line Drawing Pen Hook Line Pen 7mm Line Drawing Pen Color Drawing</v>
      </c>
      <c r="K271" t="s">
        <v>57</v>
      </c>
      <c r="L271" t="str">
        <f t="shared" si="323"/>
        <v>Herunwer Nail Drawing Line Pen Fine Nail Drawing Pen Special Line Drawing Pen Hook Line Pen 7mm Line Drawing Pen Color Drawing</v>
      </c>
      <c r="M271">
        <f t="shared" si="324"/>
        <v>126</v>
      </c>
      <c r="N271" t="s">
        <v>4397</v>
      </c>
      <c r="O271" s="2" t="str">
        <f t="shared" si="325"/>
        <v>Nail Drawing Line Pen Fine Nail Drawing Pen Special Line Drawing Pen Hook Line Pen 7mm Line Drawing Pen Color Drawing&lt;br&gt;Features:&lt;br&gt;Extremely Fine Pen Head: This nail art cable pen features an extremely fine pen head design, which can draw and detailed lines. The depiction of details is very accurate, making your nail art creation more refined and .&lt;br&gt;Quality: Designed specifically for nail technicians and nail enthusiasts, this wire drawing pen has performance and is suitable for various nail techniques, such as French nail art, painted nail art, stereoscopic nail art, etc.&lt;br&gt;drawing sensation: The pen has a comfortable grip, and the strokes are . Whether it's straight lines, curves, or patterns, they can all be in one , making your nail art creation process smoother and more unobstructed.&lt;br&gt;Easy to operate: Even beginners can easily the usage skills. This line drawing pen has good control and can help you draw even and delicate lines, enhancing the overall beauty of nail art.&lt;br&gt;Widely applicable: can be used on various nail surfaces, including natural nails, artificial nail , etc., suitable for various , from daily life to special holidays, allowing you to showcase exquisite fingertip anytime, anywhere.&lt;br&gt;Product Description:&lt;br&gt;Name：Nail Drawing Line Pen Fine Nail Drawing Pen Special Line Drawing Pen Hook Line Pen 7mm Line Drawing Pen Color Drawing&lt;br&gt;Including：5pens&lt;br&gt;Series：8colors&lt;br&gt;</v>
      </c>
      <c r="P271" s="2" t="str">
        <f t="shared" si="326"/>
        <v>Nail Drawing Line Pen Fine Nail Drawing Pen Special Line Drawing Pen Hook Line Pen 7mm Line Drawing Pen Color Drawing&lt;br&gt;Features:&lt;br&gt;Extremely Fine Pen Head: This nail art cable pen features an extremely fine pen head design, which can draw and detailed lines. The depiction of details is very accurate, making your nail art creation more refined and .&lt;br&gt;Quality: Designed specifically for nail technicians and nail enthusiasts, this wire drawing pen has performance and is suitable for various nail techniques, such as French nail art, painted nail art, stereoscopic nail art, etc.&lt;br&gt;drawing sensation: The pen has a comfortable grip, and the strokes are . Whether it's straight lines, curves, or patterns, they can all be in one , making your nail art creation process smoother and more unobstructed.&lt;br&gt;Easy to operate: Even beginners can easily the usage skills. This line drawing pen has good control and can help you draw even and delicate lines, enhancing the overall beauty of nail art.&lt;br&gt;Widely applicable: can be used on various nail surfaces, including natural nails, artificial nail , etc., suitable for various , from daily life to special holidays, allowing you to showcase exquisite fingertip anytime, anywhere.&lt;br&gt;Product Description:&lt;br&gt;Name：Nail Drawing Line Pen Fine Nail Drawing Pen Special Line Drawing Pen Hook Line Pen 7mm Line Drawing Pen Color Drawing&lt;br&gt;Including：5pens&lt;br&gt;Series：8colors&lt;br&gt;</v>
      </c>
      <c r="Q271" s="2" t="str">
        <f t="shared" si="327"/>
        <v>Nail Drawing Line Pen Fine Nail Drawing Pen Special Line Drawing Pen Hook Line Pen 7mm Line Drawing Pen Color Drawing
Features:
Extremely Fine Pen Head: This nail art cable pen features an extremely fine pen head design, which can draw and detailed lines. The depiction of details is very accurate, making your nail art creation more refined and .
Quality: Designed specifically for nail technicians and nail enthusiasts, this wire drawing pen has performance and is suitable for various nail techniques, such as French nail art, painted nail art, stereoscopic nail art, etc.
drawing sensation: The pen has a comfortable grip, and the strokes are . Whether it's straight lines, curves, or patterns, they can all be in one , making your nail art creation process smoother and more unobstructed.
Easy to operate: Even beginners can easily the usage skills. This line drawing pen has good control and can help you draw even and delicate lines, enhancing the overall beauty of nail art.
Widely applicable: can be used on various nail surfaces, including natural nails, artificial nail , etc., suitable for various , from daily life to special holidays, allowing you to showcase exquisite fingertip anytime, anywhere.
Product Description:
Name：Nail Drawing Line Pen Fine Nail Drawing Pen Special Line Drawing Pen Hook Line Pen 7mm Line Drawing Pen Color Drawing
Including：5pens
Series：8colors
</v>
      </c>
      <c r="R271" s="2" t="str">
        <f t="shared" ref="R271:X271" si="349">REPLACE(Q271,1,FIND(CHAR(10),Q271),)</f>
        <v>Features:
Extremely Fine Pen Head: This nail art cable pen features an extremely fine pen head design, which can draw and detailed lines. The depiction of details is very accurate, making your nail art creation more refined and .
Quality: Designed specifically for nail technicians and nail enthusiasts, this wire drawing pen has performance and is suitable for various nail techniques, such as French nail art, painted nail art, stereoscopic nail art, etc.
drawing sensation: The pen has a comfortable grip, and the strokes are . Whether it's straight lines, curves, or patterns, they can all be in one , making your nail art creation process smoother and more unobstructed.
Easy to operate: Even beginners can easily the usage skills. This line drawing pen has good control and can help you draw even and delicate lines, enhancing the overall beauty of nail art.
Widely applicable: can be used on various nail surfaces, including natural nails, artificial nail , etc., suitable for various , from daily life to special holidays, allowing you to showcase exquisite fingertip anytime, anywhere.
Product Description:
Name：Nail Drawing Line Pen Fine Nail Drawing Pen Special Line Drawing Pen Hook Line Pen 7mm Line Drawing Pen Color Drawing
Including：5pens
Series：8colors
</v>
      </c>
      <c r="S271" s="3" t="str">
        <f t="shared" si="349"/>
        <v>Extremely Fine Pen Head: This nail art cable pen features an extremely fine pen head design, which can draw and detailed lines. The depiction of details is very accurate, making your nail art creation more refined and .
Quality: Designed specifically for nail technicians and nail enthusiasts, this wire drawing pen has performance and is suitable for various nail techniques, such as French nail art, painted nail art, stereoscopic nail art, etc.
drawing sensation: The pen has a comfortable grip, and the strokes are . Whether it's straight lines, curves, or patterns, they can all be in one , making your nail art creation process smoother and more unobstructed.
Easy to operate: Even beginners can easily the usage skills. This line drawing pen has good control and can help you draw even and delicate lines, enhancing the overall beauty of nail art.
Widely applicable: can be used on various nail surfaces, including natural nails, artificial nail , etc., suitable for various , from daily life to special holidays, allowing you to showcase exquisite fingertip anytime, anywhere.
Product Description:
Name：Nail Drawing Line Pen Fine Nail Drawing Pen Special Line Drawing Pen Hook Line Pen 7mm Line Drawing Pen Color Drawing
Including：5pens
Series：8colors
</v>
      </c>
      <c r="T271" s="3" t="str">
        <f t="shared" si="349"/>
        <v>Quality: Designed specifically for nail technicians and nail enthusiasts, this wire drawing pen has performance and is suitable for various nail techniques, such as French nail art, painted nail art, stereoscopic nail art, etc.
drawing sensation: The pen has a comfortable grip, and the strokes are . Whether it's straight lines, curves, or patterns, they can all be in one , making your nail art creation process smoother and more unobstructed.
Easy to operate: Even beginners can easily the usage skills. This line drawing pen has good control and can help you draw even and delicate lines, enhancing the overall beauty of nail art.
Widely applicable: can be used on various nail surfaces, including natural nails, artificial nail , etc., suitable for various , from daily life to special holidays, allowing you to showcase exquisite fingertip anytime, anywhere.
Product Description:
Name：Nail Drawing Line Pen Fine Nail Drawing Pen Special Line Drawing Pen Hook Line Pen 7mm Line Drawing Pen Color Drawing
Including：5pens
Series：8colors
</v>
      </c>
      <c r="U271" s="3" t="str">
        <f t="shared" si="349"/>
        <v>drawing sensation: The pen has a comfortable grip, and the strokes are . Whether it's straight lines, curves, or patterns, they can all be in one , making your nail art creation process smoother and more unobstructed.
Easy to operate: Even beginners can easily the usage skills. This line drawing pen has good control and can help you draw even and delicate lines, enhancing the overall beauty of nail art.
Widely applicable: can be used on various nail surfaces, including natural nails, artificial nail , etc., suitable for various , from daily life to special holidays, allowing you to showcase exquisite fingertip anytime, anywhere.
Product Description:
Name：Nail Drawing Line Pen Fine Nail Drawing Pen Special Line Drawing Pen Hook Line Pen 7mm Line Drawing Pen Color Drawing
Including：5pens
Series：8colors
</v>
      </c>
      <c r="V271" s="3" t="str">
        <f t="shared" si="349"/>
        <v>Easy to operate: Even beginners can easily the usage skills. This line drawing pen has good control and can help you draw even and delicate lines, enhancing the overall beauty of nail art.
Widely applicable: can be used on various nail surfaces, including natural nails, artificial nail , etc., suitable for various , from daily life to special holidays, allowing you to showcase exquisite fingertip anytime, anywhere.
Product Description:
Name：Nail Drawing Line Pen Fine Nail Drawing Pen Special Line Drawing Pen Hook Line Pen 7mm Line Drawing Pen Color Drawing
Including：5pens
Series：8colors
</v>
      </c>
      <c r="W271" s="3" t="str">
        <f t="shared" si="349"/>
        <v>Widely applicable: can be used on various nail surfaces, including natural nails, artificial nail , etc., suitable for various , from daily life to special holidays, allowing you to showcase exquisite fingertip anytime, anywhere.
Product Description:
Name：Nail Drawing Line Pen Fine Nail Drawing Pen Special Line Drawing Pen Hook Line Pen 7mm Line Drawing Pen Color Drawing
Including：5pens
Series：8colors
</v>
      </c>
      <c r="X271" s="3" t="str">
        <f t="shared" si="349"/>
        <v>Product Description:
Name：Nail Drawing Line Pen Fine Nail Drawing Pen Special Line Drawing Pen Hook Line Pen 7mm Line Drawing Pen Color Drawing
Including：5pens
Series：8colors
</v>
      </c>
      <c r="Y271" s="2" t="str">
        <f t="shared" si="329"/>
        <v>Herunwer 【Service】 If you have any questions, please feel free to contact us and we will answer your questions as soon as possible.</v>
      </c>
      <c r="Z271" s="3" t="s">
        <v>59</v>
      </c>
      <c r="AA271" s="3" t="str">
        <f t="shared" si="330"/>
        <v>Extremely Fine Pen Head: This nail art cable pen features an extremely fine pen head design, which can draw and detailed lines. The depiction of details is very accurate, making your nail art creation more refined and .</v>
      </c>
      <c r="AB271" s="2" t="str">
        <f t="shared" si="331"/>
        <v>Quality: Designed specifically for nail technicians and nail enthusiasts, this wire drawing pen has performance and is suitable for various nail techniques, such as French nail art, painted nail art, stereoscopic nail art, etc.</v>
      </c>
      <c r="AC271" s="2" t="str">
        <f t="shared" si="332"/>
        <v>drawing sensation: The pen has a comfortable grip, and the strokes are . Whether it's straight lines, curves, or patterns, they can all be in one , making your nail art creation process smoother and more unobstructed.</v>
      </c>
      <c r="AD271" s="2" t="str">
        <f t="shared" si="333"/>
        <v>Easy to operate: Even beginners can easily the usage skills. This line drawing pen has good control and can help you draw even and delicate lines, enhancing the overall beauty of nail art.</v>
      </c>
      <c r="AE271" s="2" t="str">
        <f t="shared" si="334"/>
        <v>Widely applicable: can be used on various nail surfaces, including natural nails, artificial nail , etc., suitable for various , from daily life to special holidays, allowing you to showcase exquisite fingertip anytime, anywhere.</v>
      </c>
      <c r="AF271" t="s">
        <v>155</v>
      </c>
      <c r="AG271" t="s">
        <v>61</v>
      </c>
      <c r="AH271" t="s">
        <v>62</v>
      </c>
      <c r="AJ271" t="s">
        <v>63</v>
      </c>
      <c r="AK271" t="s">
        <v>64</v>
      </c>
      <c r="AL271" t="s">
        <v>157</v>
      </c>
      <c r="AM271" t="s">
        <v>816</v>
      </c>
      <c r="AN271" s="5">
        <v>0.22</v>
      </c>
      <c r="AO271">
        <v>15.99</v>
      </c>
      <c r="AP271">
        <v>6.36</v>
      </c>
      <c r="AQ271">
        <v>5.99</v>
      </c>
      <c r="AR271" t="str">
        <f t="shared" si="335"/>
        <v>202411999000529084</v>
      </c>
      <c r="AU271" t="s">
        <v>67</v>
      </c>
      <c r="BA271" t="s">
        <v>4398</v>
      </c>
      <c r="BB271" t="s">
        <v>4399</v>
      </c>
      <c r="BC271" t="s">
        <v>4400</v>
      </c>
      <c r="BD271" t="s">
        <v>4401</v>
      </c>
      <c r="BE271" t="s">
        <v>4402</v>
      </c>
      <c r="BF271" t="s">
        <v>4403</v>
      </c>
      <c r="BG271"/>
      <c r="BH271"/>
      <c r="BI271"/>
      <c r="BJ271" t="s">
        <v>4404</v>
      </c>
      <c r="BK271" t="str">
        <f t="shared" si="336"/>
        <v>http://23.94.38.62/Y3dERHFneTUwbU0wY0JQMGJQSFV5MzRmYno1OFRkUWxwa3RyU1hpdEk3ZXhManhCZ0VJa1VHMzJNcDBCR0w2cTNlTTdoWG1mZkpJPQ.jpg@100</v>
      </c>
      <c r="BL271" t="s">
        <v>4396</v>
      </c>
      <c r="BN271" t="s">
        <v>4405</v>
      </c>
      <c r="BO271" t="s">
        <v>4406</v>
      </c>
      <c r="BP271" t="s">
        <v>4407</v>
      </c>
      <c r="BQ271" t="s">
        <v>4408</v>
      </c>
    </row>
    <row r="272" ht="50" customHeight="1" spans="1:69">
      <c r="A272" t="s">
        <v>4409</v>
      </c>
      <c r="B272" t="s">
        <v>54</v>
      </c>
      <c r="C272" t="s">
        <v>55</v>
      </c>
      <c r="D272" t="s">
        <v>56</v>
      </c>
      <c r="F272" t="str">
        <f t="shared" si="320"/>
        <v>2WXX20250106-LCX241120002-Herunwer</v>
      </c>
      <c r="G272" t="str">
        <f t="shared" si="321"/>
        <v>2WXX20250106--Herunwer</v>
      </c>
      <c r="J272" t="str">
        <f t="shared" si="322"/>
        <v>Sparkling Spotted Tatto O Stickers Easily Create Natural Freckle Makeup</v>
      </c>
      <c r="K272" t="s">
        <v>57</v>
      </c>
      <c r="L272" t="str">
        <f t="shared" si="323"/>
        <v>Herunwer Sparkling Spotted Tatto O Stickers Easily Create Natural Freckle Makeup</v>
      </c>
      <c r="M272">
        <f t="shared" si="324"/>
        <v>80</v>
      </c>
      <c r="N272" t="s">
        <v>4410</v>
      </c>
      <c r="O272" s="2" t="str">
        <f t="shared" si="325"/>
        <v>Sparkling Spotted Tatto O Stickers Easily Create Natural Freckle Makeup&lt;br&gt;Features:&lt;br&gt;Shiny Freckles Facial Tattoos: These easy to apply shiny freckles add a of to your makeup and are suitable for any occasion&lt;br&gt;Temporary Shiny Freckles: These temporary tattoos provide a and stylish way to wear shiny freckles without any promises&lt;br&gt;These facial tattoos are designed to stay in place and are for holidays, parties, and all day wear&lt;br&gt;Facial and body shining points: Multi functional design can be used for the face and body, adding dazzling effects anywhere&lt;br&gt;Festival Makeup Freckles: These sparkling freckles are for holiday makeup, making your skin and sure to stand out&lt;br&gt;Product Description:&lt;br&gt;Freckle Makeup Patch * 6, Diamond * 165&lt;br&gt;box size：Length 9.5 * Width 1 * Height 15.8CM&lt;br&gt;</v>
      </c>
      <c r="P272" s="2" t="str">
        <f t="shared" si="326"/>
        <v>Sparkling Spotted Tatto O Stickers Easily Create Natural Freckle Makeup&lt;br&gt;Features:&lt;br&gt;Shiny Freckles Facial Tattoos: These easy to apply shiny freckles add a of to your makeup and are suitable for any occasion&lt;br&gt;Temporary Shiny Freckles: These temporary tattoos provide a and stylish way to wear shiny freckles without any promises&lt;br&gt;These facial tattoos are designed to stay in place and are for holidays, parties, and all day wear&lt;br&gt;Facial and body shining points: Multi functional design can be used for the face and body, adding dazzling effects anywhere&lt;br&gt;Festival Makeup Freckles: These sparkling freckles are for holiday makeup, making your skin and sure to stand out&lt;br&gt;Product Description:&lt;br&gt;Freckle Makeup Patch * 6, Diamond * 165&lt;br&gt;box size：Length 9.5 * Width 1 * Height 15.8CM&lt;br&gt;</v>
      </c>
      <c r="Q272" s="2" t="str">
        <f t="shared" si="327"/>
        <v>Sparkling Spotted Tatto O Stickers Easily Create Natural Freckle Makeup
Features:
Shiny Freckles Facial Tattoos: These easy to apply shiny freckles add a of to your makeup and are suitable for any occasion
Temporary Shiny Freckles: These temporary tattoos provide a and stylish way to wear shiny freckles without any promises
These facial tattoos are designed to stay in place and are for holidays, parties, and all day wear
Facial and body shining points: Multi functional design can be used for the face and body, adding dazzling effects anywhere
Festival Makeup Freckles: These sparkling freckles are for holiday makeup, making your skin and sure to stand out
Product Description:
Freckle Makeup Patch * 6, Diamond * 165
box size：Length 9.5 * Width 1 * Height 15.8CM
</v>
      </c>
      <c r="R272" s="2" t="str">
        <f t="shared" ref="R272:X272" si="350">REPLACE(Q272,1,FIND(CHAR(10),Q272),)</f>
        <v>Features:
Shiny Freckles Facial Tattoos: These easy to apply shiny freckles add a of to your makeup and are suitable for any occasion
Temporary Shiny Freckles: These temporary tattoos provide a and stylish way to wear shiny freckles without any promises
These facial tattoos are designed to stay in place and are for holidays, parties, and all day wear
Facial and body shining points: Multi functional design can be used for the face and body, adding dazzling effects anywhere
Festival Makeup Freckles: These sparkling freckles are for holiday makeup, making your skin and sure to stand out
Product Description:
Freckle Makeup Patch * 6, Diamond * 165
box size：Length 9.5 * Width 1 * Height 15.8CM
</v>
      </c>
      <c r="S272" s="3" t="str">
        <f t="shared" si="350"/>
        <v>Shiny Freckles Facial Tattoos: These easy to apply shiny freckles add a of to your makeup and are suitable for any occasion
Temporary Shiny Freckles: These temporary tattoos provide a and stylish way to wear shiny freckles without any promises
These facial tattoos are designed to stay in place and are for holidays, parties, and all day wear
Facial and body shining points: Multi functional design can be used for the face and body, adding dazzling effects anywhere
Festival Makeup Freckles: These sparkling freckles are for holiday makeup, making your skin and sure to stand out
Product Description:
Freckle Makeup Patch * 6, Diamond * 165
box size：Length 9.5 * Width 1 * Height 15.8CM
</v>
      </c>
      <c r="T272" s="3" t="str">
        <f t="shared" si="350"/>
        <v>Temporary Shiny Freckles: These temporary tattoos provide a and stylish way to wear shiny freckles without any promises
These facial tattoos are designed to stay in place and are for holidays, parties, and all day wear
Facial and body shining points: Multi functional design can be used for the face and body, adding dazzling effects anywhere
Festival Makeup Freckles: These sparkling freckles are for holiday makeup, making your skin and sure to stand out
Product Description:
Freckle Makeup Patch * 6, Diamond * 165
box size：Length 9.5 * Width 1 * Height 15.8CM
</v>
      </c>
      <c r="U272" s="3" t="str">
        <f t="shared" si="350"/>
        <v>These facial tattoos are designed to stay in place and are for holidays, parties, and all day wear
Facial and body shining points: Multi functional design can be used for the face and body, adding dazzling effects anywhere
Festival Makeup Freckles: These sparkling freckles are for holiday makeup, making your skin and sure to stand out
Product Description:
Freckle Makeup Patch * 6, Diamond * 165
box size：Length 9.5 * Width 1 * Height 15.8CM
</v>
      </c>
      <c r="V272" s="3" t="str">
        <f t="shared" si="350"/>
        <v>Facial and body shining points: Multi functional design can be used for the face and body, adding dazzling effects anywhere
Festival Makeup Freckles: These sparkling freckles are for holiday makeup, making your skin and sure to stand out
Product Description:
Freckle Makeup Patch * 6, Diamond * 165
box size：Length 9.5 * Width 1 * Height 15.8CM
</v>
      </c>
      <c r="W272" s="3" t="str">
        <f t="shared" si="350"/>
        <v>Festival Makeup Freckles: These sparkling freckles are for holiday makeup, making your skin and sure to stand out
Product Description:
Freckle Makeup Patch * 6, Diamond * 165
box size：Length 9.5 * Width 1 * Height 15.8CM
</v>
      </c>
      <c r="X272" s="3" t="str">
        <f t="shared" si="350"/>
        <v>Product Description:
Freckle Makeup Patch * 6, Diamond * 165
box size：Length 9.5 * Width 1 * Height 15.8CM
</v>
      </c>
      <c r="Y272" s="2" t="str">
        <f t="shared" si="329"/>
        <v>Herunwer 【Service】 If you have any questions, please feel free to contact us and we will answer your questions as soon as possible.</v>
      </c>
      <c r="Z272" s="3" t="s">
        <v>59</v>
      </c>
      <c r="AA272" s="3" t="str">
        <f t="shared" si="330"/>
        <v>Shiny Freckles Facial Tattoos: These easy to apply shiny freckles add a of to your makeup and are suitable for any occasion</v>
      </c>
      <c r="AB272" s="2" t="str">
        <f t="shared" si="331"/>
        <v>Temporary Shiny Freckles: These temporary tattoos provide a and stylish way to wear shiny freckles without any promises</v>
      </c>
      <c r="AC272" s="2" t="str">
        <f t="shared" si="332"/>
        <v>These facial tattoos are designed to stay in place and are for holidays, parties, and all day wear</v>
      </c>
      <c r="AD272" s="2" t="str">
        <f t="shared" si="333"/>
        <v>Facial and body shining points: Multi functional design can be used for the face and body, adding dazzling effects anywhere</v>
      </c>
      <c r="AE272" s="2" t="str">
        <f t="shared" si="334"/>
        <v>Festival Makeup Freckles: These sparkling freckles are for holiday makeup, making your skin and sure to stand out</v>
      </c>
      <c r="AF272" t="s">
        <v>4411</v>
      </c>
      <c r="AG272" t="s">
        <v>416</v>
      </c>
      <c r="AH272" t="s">
        <v>62</v>
      </c>
      <c r="AJ272" t="s">
        <v>63</v>
      </c>
      <c r="AK272" t="s">
        <v>64</v>
      </c>
      <c r="AL272" t="s">
        <v>118</v>
      </c>
      <c r="AM272" t="s">
        <v>1558</v>
      </c>
      <c r="AN272" s="5">
        <v>0.05</v>
      </c>
      <c r="AO272">
        <v>14.99</v>
      </c>
      <c r="AP272">
        <v>5.9</v>
      </c>
      <c r="AQ272">
        <v>5.99</v>
      </c>
      <c r="AR272" t="str">
        <f t="shared" si="335"/>
        <v>202411999000529084</v>
      </c>
      <c r="AU272" t="s">
        <v>67</v>
      </c>
      <c r="BA272" t="s">
        <v>4412</v>
      </c>
      <c r="BB272" t="s">
        <v>4413</v>
      </c>
      <c r="BC272" t="s">
        <v>4414</v>
      </c>
      <c r="BD272" t="s">
        <v>4415</v>
      </c>
      <c r="BE272" t="s">
        <v>4416</v>
      </c>
      <c r="BF272" t="s">
        <v>4417</v>
      </c>
      <c r="BG272" t="s">
        <v>4418</v>
      </c>
      <c r="BH272" t="s">
        <v>4419</v>
      </c>
      <c r="BI272" t="s">
        <v>4420</v>
      </c>
      <c r="BJ272" t="s">
        <v>4421</v>
      </c>
      <c r="BK272" t="str">
        <f t="shared" si="336"/>
        <v>http://23.94.38.62/TVhFRFh4Z2Vvekd6UHpma2FPR0JHUzN5NlUxTFlxVlgxN1hiR2pjQ3dnZXM2QXZ2eS9jeWY4d296TFdZZVRUemJvY0greTJoRWdzPQ.jpg@100</v>
      </c>
      <c r="BL272" t="s">
        <v>4409</v>
      </c>
      <c r="BN272" t="s">
        <v>4422</v>
      </c>
      <c r="BO272" t="s">
        <v>4423</v>
      </c>
      <c r="BP272" t="s">
        <v>4424</v>
      </c>
      <c r="BQ272" t="s">
        <v>4425</v>
      </c>
    </row>
    <row r="273" ht="50" customHeight="1" spans="1:69">
      <c r="A273" t="s">
        <v>4426</v>
      </c>
      <c r="B273" t="s">
        <v>54</v>
      </c>
      <c r="C273" t="s">
        <v>55</v>
      </c>
      <c r="D273" t="s">
        <v>56</v>
      </c>
      <c r="E273"/>
      <c r="F273" t="str">
        <f t="shared" si="320"/>
        <v>2WXX20250106-ZNP241024003-Herunwer</v>
      </c>
      <c r="G273" t="str">
        <f t="shared" si="321"/>
        <v>2WXX20250106--Herunwer</v>
      </c>
      <c r="J273" t="str">
        <f t="shared" si="322"/>
        <v>Negative Bracelet Men's Titanium Steel Bracelet The Wristband Emits Negative Body's Energy Channels To Circulation</v>
      </c>
      <c r="K273" t="s">
        <v>57</v>
      </c>
      <c r="L273" t="str">
        <f t="shared" si="323"/>
        <v>Herunwer Negative Bracelet Men's Titanium Steel Bracelet The Wristband Emits Negative Body's Energy Channels To Circulation</v>
      </c>
      <c r="M273">
        <f t="shared" si="324"/>
        <v>123</v>
      </c>
      <c r="N273" t="s">
        <v>4427</v>
      </c>
      <c r="O273" s="2" t="str">
        <f t="shared" si="325"/>
        <v>Negative Bracelet Men's Titanium Steel Bracelet The Wristband Emits Negative Body's Energy Channels To Circulation&lt;br&gt;Features:&lt;br&gt;Titanium Bracelet - This bracelet can increase the metabolism of carbohydrate and, reduce stress, and help sleep patterns and mood. Wearing this bracelet can make people .&lt;br&gt;[Eliminating edema] The swelling bracelet continuously releases titanium- to stimulate the wrist circulation system, which can promote circulation, , removing body wastes and , and reduce swelling and other negative health problems. opening design: Our titanium magnetic bracelet is an opening design, which is easy to put on and take off, and can be adjusted according to your wrist size, suitable for any wrist.&lt;br&gt;Fashion appearance: The titanium bracelet is made of titanium steel, which is easy to wear, allergic, to skin and not easy to drop. The fashionable appearance can be matched with any of your clothes.&lt;br&gt;For all: Designed for men and women. It can better show your personality and style. You can also give it as a gift to your family and. Product Description:&lt;br&gt;1x Titanium negative bracelet&lt;br&gt;</v>
      </c>
      <c r="P273" s="2" t="str">
        <f t="shared" si="326"/>
        <v>Negative Bracelet Men's Titanium Steel Bracelet The Wristband Emits Negative Body's Energy Channels To Circulation&lt;br&gt;Features:&lt;br&gt;Titanium Bracelet - This bracelet can increase the metabolism of carbohydrate and, reduce stress, and help sleep patterns and mood. Wearing this bracelet can make people .&lt;br&gt;[Eliminating edema] The swelling bracelet continuously releases titanium- to stimulate the wrist circulation system, which can promote circulation, , removing body wastes and , and reduce swelling and other negative health problems. opening design: Our titanium magnetic bracelet is an opening design, which is easy to put on and take off, and can be adjusted according to your wrist size, suitable for any wrist.&lt;br&gt;Fashion appearance: The titanium bracelet is made of titanium steel, which is easy to wear, allergic, to skin and not easy to drop. The fashionable appearance can be matched with any of your clothes.&lt;br&gt;For all: Designed for men and women. It can better show your personality and style. You can also give it as a gift to your family and. Product Description:&lt;br&gt;1x Titanium negative bracelet&lt;br&gt;</v>
      </c>
      <c r="Q273" s="2" t="str">
        <f t="shared" si="327"/>
        <v>Negative Bracelet Men's Titanium Steel Bracelet The Wristband Emits Negative Body's Energy Channels To Circulation
Features:
Titanium Bracelet - This bracelet can increase the metabolism of carbohydrate and, reduce stress, and help sleep patterns and mood. Wearing this bracelet can make people .
[Eliminating edema] The swelling bracelet continuously releases titanium- to stimulate the wrist circulation system, which can promote circulation, , removing body wastes and , and reduce swelling and other negative health problems. opening design: Our titanium magnetic bracelet is an opening design, which is easy to put on and take off, and can be adjusted according to your wrist size, suitable for any wrist.
Fashion appearance: The titanium bracelet is made of titanium steel, which is easy to wear, allergic, to skin and not easy to drop. The fashionable appearance can be matched with any of your clothes.
For all: Designed for men and women. It can better show your personality and style. You can also give it as a gift to your family and. Product Description:
1x Titanium negative bracelet
</v>
      </c>
      <c r="R273" s="2" t="str">
        <f t="shared" ref="R273:X273" si="351">REPLACE(Q273,1,FIND(CHAR(10),Q273),)</f>
        <v>Features:
Titanium Bracelet - This bracelet can increase the metabolism of carbohydrate and, reduce stress, and help sleep patterns and mood. Wearing this bracelet can make people .
[Eliminating edema] The swelling bracelet continuously releases titanium- to stimulate the wrist circulation system, which can promote circulation, , removing body wastes and , and reduce swelling and other negative health problems. opening design: Our titanium magnetic bracelet is an opening design, which is easy to put on and take off, and can be adjusted according to your wrist size, suitable for any wrist.
Fashion appearance: The titanium bracelet is made of titanium steel, which is easy to wear, allergic, to skin and not easy to drop. The fashionable appearance can be matched with any of your clothes.
For all: Designed for men and women. It can better show your personality and style. You can also give it as a gift to your family and. Product Description:
1x Titanium negative bracelet
</v>
      </c>
      <c r="S273" s="3" t="str">
        <f t="shared" si="351"/>
        <v>Titanium Bracelet - This bracelet can increase the metabolism of carbohydrate and, reduce stress, and help sleep patterns and mood. Wearing this bracelet can make people .
[Eliminating edema] The swelling bracelet continuously releases titanium- to stimulate the wrist circulation system, which can promote circulation, , removing body wastes and , and reduce swelling and other negative health problems. opening design: Our titanium magnetic bracelet is an opening design, which is easy to put on and take off, and can be adjusted according to your wrist size, suitable for any wrist.
Fashion appearance: The titanium bracelet is made of titanium steel, which is easy to wear, allergic, to skin and not easy to drop. The fashionable appearance can be matched with any of your clothes.
For all: Designed for men and women. It can better show your personality and style. You can also give it as a gift to your family and. Product Description:
1x Titanium negative bracelet
</v>
      </c>
      <c r="T273" s="3" t="str">
        <f t="shared" si="351"/>
        <v>[Eliminating edema] The swelling bracelet continuously releases titanium- to stimulate the wrist circulation system, which can promote circulation, , removing body wastes and , and reduce swelling and other negative health problems. opening design: Our titanium magnetic bracelet is an opening design, which is easy to put on and take off, and can be adjusted according to your wrist size, suitable for any wrist.
Fashion appearance: The titanium bracelet is made of titanium steel, which is easy to wear, allergic, to skin and not easy to drop. The fashionable appearance can be matched with any of your clothes.
For all: Designed for men and women. It can better show your personality and style. You can also give it as a gift to your family and. Product Description:
1x Titanium negative bracelet
</v>
      </c>
      <c r="U273" s="3" t="str">
        <f t="shared" si="351"/>
        <v>Fashion appearance: The titanium bracelet is made of titanium steel, which is easy to wear, allergic, to skin and not easy to drop. The fashionable appearance can be matched with any of your clothes.
For all: Designed for men and women. It can better show your personality and style. You can also give it as a gift to your family and. Product Description:
1x Titanium negative bracelet
</v>
      </c>
      <c r="V273" s="3" t="str">
        <f t="shared" si="351"/>
        <v>For all: Designed for men and women. It can better show your personality and style. You can also give it as a gift to your family and. Product Description:
1x Titanium negative bracelet
</v>
      </c>
      <c r="W273" s="3" t="str">
        <f t="shared" si="351"/>
        <v>1x Titanium negative bracelet
</v>
      </c>
      <c r="X273" s="3" t="str">
        <f t="shared" si="351"/>
        <v/>
      </c>
      <c r="Y273" s="2" t="str">
        <f t="shared" si="329"/>
        <v>Herunwer 【Service】 If you have any questions, please feel free to contact us and we will answer your questions as soon as possible.</v>
      </c>
      <c r="Z273" s="3" t="s">
        <v>59</v>
      </c>
      <c r="AA273" s="3" t="str">
        <f t="shared" si="330"/>
        <v>Titanium Bracelet - This bracelet can increase the metabolism of carbohydrate and, reduce stress, and help sleep patterns and mood. Wearing this bracelet can make people .</v>
      </c>
      <c r="AB273" s="2" t="str">
        <f t="shared" si="331"/>
        <v>[Eliminating edema] The swelling bracelet continuously releases titanium- to stimulate the wrist circulation system, which can promote circulation, , removing body wastes and , and reduce swelling and other negative health problems. opening design: Our titanium magnetic bracelet is an opening design, which is easy to put on and take off, and can be adjusted according to your wrist size, suitable for any wrist.</v>
      </c>
      <c r="AC273" s="2" t="str">
        <f t="shared" si="332"/>
        <v>Fashion appearance: The titanium bracelet is made of titanium steel, which is easy to wear, allergic, to skin and not easy to drop. The fashionable appearance can be matched with any of your clothes.</v>
      </c>
      <c r="AD273" s="2" t="str">
        <f t="shared" si="333"/>
        <v>For all: Designed for men and women. It can better show your personality and style. You can also give it as a gift to your family and. Product Description:</v>
      </c>
      <c r="AE273" s="2" t="str">
        <f t="shared" si="334"/>
        <v>1x Titanium negative bracelet</v>
      </c>
      <c r="AF273" t="s">
        <v>4428</v>
      </c>
      <c r="AG273" t="s">
        <v>416</v>
      </c>
      <c r="AH273" t="s">
        <v>62</v>
      </c>
      <c r="AJ273" t="s">
        <v>63</v>
      </c>
      <c r="AK273" t="s">
        <v>64</v>
      </c>
      <c r="AL273" t="s">
        <v>157</v>
      </c>
      <c r="AM273" t="s">
        <v>2013</v>
      </c>
      <c r="AN273" s="5">
        <v>0.05</v>
      </c>
      <c r="AO273">
        <v>13.99</v>
      </c>
      <c r="AP273">
        <v>5.5</v>
      </c>
      <c r="AQ273">
        <v>4.99</v>
      </c>
      <c r="AR273" t="str">
        <f t="shared" si="335"/>
        <v>202411999000529084</v>
      </c>
      <c r="AU273" t="s">
        <v>67</v>
      </c>
      <c r="BA273" t="s">
        <v>4429</v>
      </c>
      <c r="BB273" t="s">
        <v>4430</v>
      </c>
      <c r="BC273" t="s">
        <v>4431</v>
      </c>
      <c r="BD273" t="s">
        <v>4432</v>
      </c>
      <c r="BE273" t="s">
        <v>4433</v>
      </c>
      <c r="BF273" t="s">
        <v>4434</v>
      </c>
      <c r="BG273" t="s">
        <v>4435</v>
      </c>
      <c r="BH273" t="s">
        <v>4436</v>
      </c>
      <c r="BI273" t="s">
        <v>4437</v>
      </c>
      <c r="BJ273" t="s">
        <v>4438</v>
      </c>
      <c r="BK273" t="str">
        <f t="shared" si="336"/>
        <v>http://23.94.38.62/MlRxQzRTcXJSeVB6Yzd2Nnd2d2k3OWFuRWhhRTUyb0x2V015blpPenFJZEEyaHc4QUhvL2ZFNVNiaytZdnZrRjJ1ZEl1RHBkWFNvPQ.jpg@100</v>
      </c>
      <c r="BL273" t="s">
        <v>4426</v>
      </c>
      <c r="BN273" t="s">
        <v>4439</v>
      </c>
      <c r="BO273" t="s">
        <v>4440</v>
      </c>
      <c r="BP273" t="s">
        <v>4441</v>
      </c>
      <c r="BQ273" t="s">
        <v>4442</v>
      </c>
    </row>
    <row r="274" ht="50" customHeight="1" spans="1:69">
      <c r="A274" t="s">
        <v>4443</v>
      </c>
      <c r="B274" t="s">
        <v>54</v>
      </c>
      <c r="C274" t="s">
        <v>55</v>
      </c>
      <c r="D274" t="s">
        <v>56</v>
      </c>
      <c r="E274"/>
      <c r="F274" t="str">
        <f t="shared" si="320"/>
        <v>2WXX20250106-ZNP241024004-Herunwer</v>
      </c>
      <c r="G274" t="str">
        <f t="shared" si="321"/>
        <v>2WXX20250106--Herunwer</v>
      </c>
      <c r="J274" t="str">
        <f t="shared" si="322"/>
        <v>Bracelet The Wristband Body's Channels To Circulation</v>
      </c>
      <c r="K274" t="s">
        <v>57</v>
      </c>
      <c r="L274" t="str">
        <f t="shared" si="323"/>
        <v>Herunwer Bracelet The Wristband Body's Channels To Circulation</v>
      </c>
      <c r="M274">
        <f t="shared" si="324"/>
        <v>62</v>
      </c>
      <c r="N274" t="s">
        <v>4444</v>
      </c>
      <c r="O274" s="2" t="str">
        <f t="shared" si="325"/>
        <v>Bracelet The Wristband Body's Channels To Circulation&lt;br&gt;Features:&lt;br&gt;Bracelet - This bracelet can Happy mood , Wearing this bracelet can make people beautiful.&lt;br&gt;The bracelet continuously releases - to stimulate the wrist circulation system, which can promote circulation,&lt;br&gt;opening design: Our magnetic bracelet is an opening design, which is easy to put on and take off, and can be adjusted according to your wrist size, suitable for any wrist.&lt;br&gt;Fashion appearance: The bracelet is made , which is easy to wear, allergic, to skin and not easy to drop. The fashionable appearance can be matched with any of your clothes.&lt;br&gt;For all: Designed for men and women. It can better show your personality and style. You can also give it as a gift to your family and. Product Description:&lt;br&gt;1x Titanium negative bracelet&lt;br&gt;</v>
      </c>
      <c r="P274" s="2" t="str">
        <f t="shared" si="326"/>
        <v>Bracelet The Wristband Body's Channels To Circulation&lt;br&gt;Features:&lt;br&gt;Bracelet - This bracelet can Happy mood , Wearing this bracelet can make people beautiful.&lt;br&gt;The bracelet continuously releases - to stimulate the wrist circulation system, which can promote circulation,&lt;br&gt;opening design: Our magnetic bracelet is an opening design, which is easy to put on and take off, and can be adjusted according to your wrist size, suitable for any wrist.&lt;br&gt;Fashion appearance: The bracelet is made , which is easy to wear, allergic, to skin and not easy to drop. The fashionable appearance can be matched with any of your clothes.&lt;br&gt;For all: Designed for men and women. It can better show your personality and style. You can also give it as a gift to your family and. Product Description:&lt;br&gt;1x Titanium negative bracelet&lt;br&gt;</v>
      </c>
      <c r="Q274" s="2" t="str">
        <f t="shared" si="327"/>
        <v>Bracelet The Wristband Body's Channels To Circulation
Features:
Bracelet - This bracelet can Happy mood , Wearing this bracelet can make people beautiful.
The bracelet continuously releases - to stimulate the wrist circulation system, which can promote circulation,
opening design: Our magnetic bracelet is an opening design, which is easy to put on and take off, and can be adjusted according to your wrist size, suitable for any wrist.
Fashion appearance: The bracelet is made , which is easy to wear, allergic, to skin and not easy to drop. The fashionable appearance can be matched with any of your clothes.
For all: Designed for men and women. It can better show your personality and style. You can also give it as a gift to your family and. Product Description:
1x Titanium negative bracelet
</v>
      </c>
      <c r="R274" s="2" t="str">
        <f t="shared" ref="R274:X274" si="352">REPLACE(Q274,1,FIND(CHAR(10),Q274),)</f>
        <v>Features:
Bracelet - This bracelet can Happy mood , Wearing this bracelet can make people beautiful.
The bracelet continuously releases - to stimulate the wrist circulation system, which can promote circulation,
opening design: Our magnetic bracelet is an opening design, which is easy to put on and take off, and can be adjusted according to your wrist size, suitable for any wrist.
Fashion appearance: The bracelet is made , which is easy to wear, allergic, to skin and not easy to drop. The fashionable appearance can be matched with any of your clothes.
For all: Designed for men and women. It can better show your personality and style. You can also give it as a gift to your family and. Product Description:
1x Titanium negative bracelet
</v>
      </c>
      <c r="S274" s="3" t="str">
        <f t="shared" si="352"/>
        <v>Bracelet - This bracelet can Happy mood , Wearing this bracelet can make people beautiful.
The bracelet continuously releases - to stimulate the wrist circulation system, which can promote circulation,
opening design: Our magnetic bracelet is an opening design, which is easy to put on and take off, and can be adjusted according to your wrist size, suitable for any wrist.
Fashion appearance: The bracelet is made , which is easy to wear, allergic, to skin and not easy to drop. The fashionable appearance can be matched with any of your clothes.
For all: Designed for men and women. It can better show your personality and style. You can also give it as a gift to your family and. Product Description:
1x Titanium negative bracelet
</v>
      </c>
      <c r="T274" s="3" t="str">
        <f t="shared" si="352"/>
        <v>The bracelet continuously releases - to stimulate the wrist circulation system, which can promote circulation,
opening design: Our magnetic bracelet is an opening design, which is easy to put on and take off, and can be adjusted according to your wrist size, suitable for any wrist.
Fashion appearance: The bracelet is made , which is easy to wear, allergic, to skin and not easy to drop. The fashionable appearance can be matched with any of your clothes.
For all: Designed for men and women. It can better show your personality and style. You can also give it as a gift to your family and. Product Description:
1x Titanium negative bracelet
</v>
      </c>
      <c r="U274" s="3" t="str">
        <f t="shared" si="352"/>
        <v>opening design: Our magnetic bracelet is an opening design, which is easy to put on and take off, and can be adjusted according to your wrist size, suitable for any wrist.
Fashion appearance: The bracelet is made , which is easy to wear, allergic, to skin and not easy to drop. The fashionable appearance can be matched with any of your clothes.
For all: Designed for men and women. It can better show your personality and style. You can also give it as a gift to your family and. Product Description:
1x Titanium negative bracelet
</v>
      </c>
      <c r="V274" s="3" t="str">
        <f t="shared" si="352"/>
        <v>Fashion appearance: The bracelet is made , which is easy to wear, allergic, to skin and not easy to drop. The fashionable appearance can be matched with any of your clothes.
For all: Designed for men and women. It can better show your personality and style. You can also give it as a gift to your family and. Product Description:
1x Titanium negative bracelet
</v>
      </c>
      <c r="W274" s="3" t="str">
        <f t="shared" si="352"/>
        <v>For all: Designed for men and women. It can better show your personality and style. You can also give it as a gift to your family and. Product Description:
1x Titanium negative bracelet
</v>
      </c>
      <c r="X274" s="3" t="str">
        <f t="shared" si="352"/>
        <v>1x Titanium negative bracelet
</v>
      </c>
      <c r="Y274" s="2" t="str">
        <f t="shared" si="329"/>
        <v>Herunwer 【Service】 If you have any questions, please feel free to contact us and we will answer your questions as soon as possible.</v>
      </c>
      <c r="Z274" s="3" t="s">
        <v>59</v>
      </c>
      <c r="AA274" s="3" t="str">
        <f t="shared" si="330"/>
        <v>Bracelet - This bracelet can Happy mood , Wearing this bracelet can make people beautiful.</v>
      </c>
      <c r="AB274" s="2" t="str">
        <f t="shared" si="331"/>
        <v>The bracelet continuously releases - to stimulate the wrist circulation system, which can promote circulation,</v>
      </c>
      <c r="AC274" s="2" t="str">
        <f t="shared" si="332"/>
        <v>opening design: Our magnetic bracelet is an opening design, which is easy to put on and take off, and can be adjusted according to your wrist size, suitable for any wrist.</v>
      </c>
      <c r="AD274" s="2" t="str">
        <f t="shared" si="333"/>
        <v>Fashion appearance: The bracelet is made , which is easy to wear, allergic, to skin and not easy to drop. The fashionable appearance can be matched with any of your clothes.</v>
      </c>
      <c r="AE274" s="2" t="str">
        <f t="shared" si="334"/>
        <v>For all: Designed for men and women. It can better show your personality and style. You can also give it as a gift to your family and. Product Description:</v>
      </c>
      <c r="AF274" t="s">
        <v>4445</v>
      </c>
      <c r="AG274" t="s">
        <v>416</v>
      </c>
      <c r="AH274" t="s">
        <v>62</v>
      </c>
      <c r="AJ274" t="s">
        <v>63</v>
      </c>
      <c r="AK274" t="s">
        <v>64</v>
      </c>
      <c r="AL274" t="s">
        <v>228</v>
      </c>
      <c r="AM274" t="s">
        <v>1897</v>
      </c>
      <c r="AN274" s="5">
        <v>0.12</v>
      </c>
      <c r="AO274">
        <v>15.99</v>
      </c>
      <c r="AP274">
        <v>6.55</v>
      </c>
      <c r="AQ274">
        <v>6.99</v>
      </c>
      <c r="AR274" t="str">
        <f t="shared" si="335"/>
        <v>202411999000529084</v>
      </c>
      <c r="AU274" t="s">
        <v>67</v>
      </c>
      <c r="BA274" t="s">
        <v>4446</v>
      </c>
      <c r="BB274" t="s">
        <v>4447</v>
      </c>
      <c r="BC274" t="s">
        <v>4448</v>
      </c>
      <c r="BD274" t="s">
        <v>4449</v>
      </c>
      <c r="BE274" t="s">
        <v>4450</v>
      </c>
      <c r="BF274" t="s">
        <v>4451</v>
      </c>
      <c r="BG274" t="s">
        <v>4452</v>
      </c>
      <c r="BH274" t="s">
        <v>4453</v>
      </c>
      <c r="BI274" t="s">
        <v>4454</v>
      </c>
      <c r="BJ274" t="s">
        <v>4455</v>
      </c>
      <c r="BK274" t="str">
        <f t="shared" si="336"/>
        <v>http://23.94.38.62/ZXQwWjNWTnR1SWRENUpIV0ZiL2srWnlvNTlzK3RyNFhNMGVCSjNIVmF6RVNnQkxNVnZDeTYvZk5DT1Z1R3RRYk1LWXBicU82dnR3PQ.jpg@100</v>
      </c>
      <c r="BL274" t="s">
        <v>4443</v>
      </c>
      <c r="BN274" t="s">
        <v>4456</v>
      </c>
      <c r="BO274" t="s">
        <v>4457</v>
      </c>
      <c r="BP274" t="s">
        <v>4458</v>
      </c>
      <c r="BQ274" t="s">
        <v>4459</v>
      </c>
    </row>
    <row r="275" ht="50" customHeight="1" spans="1:69">
      <c r="A275" t="s">
        <v>4460</v>
      </c>
      <c r="B275" t="s">
        <v>54</v>
      </c>
      <c r="C275" t="s">
        <v>55</v>
      </c>
      <c r="D275" t="s">
        <v>56</v>
      </c>
      <c r="E275"/>
      <c r="F275" t="str">
        <f t="shared" si="320"/>
        <v>2WXX20250106-ZNP241029001-Herunwer</v>
      </c>
      <c r="G275" t="str">
        <f t="shared" si="321"/>
        <v>2WXX20250106--Herunwer</v>
      </c>
      <c r="J275" t="str">
        <f t="shared" si="322"/>
        <v>Nail Art Claw DIY Exquisite Nail Art Nail Art A Versatile Manicure DIY Tool</v>
      </c>
      <c r="K275" t="s">
        <v>57</v>
      </c>
      <c r="L275" t="str">
        <f t="shared" si="323"/>
        <v>Herunwer Nail Art Claw DIY Exquisite Nail Art Nail Art A Versatile Manicure DIY Tool</v>
      </c>
      <c r="M275">
        <f t="shared" si="324"/>
        <v>84</v>
      </c>
      <c r="N275" t="s">
        <v>4461</v>
      </c>
      <c r="O275" s="2" t="str">
        <f t="shared" si="325"/>
        <v>Nail Art Claw DIY Exquisite Nail Art Nail Art A Versatile Manicure DIY Tool&lt;br&gt;Features:&lt;br&gt;It is easy to draw beautiful nail lines and create beautiful patterns. Painting is more stable, less prone to mistakes, and prevents hand shaking.&lt;br&gt;Just put the painting directly under the nail lamp without putting your hands in. It is super convenient.&lt;br&gt;SAFE MATERIAL: made of quality acrylic, , hamless, and It is very elastic and suitable for releasing and relieving stress&lt;br&gt;It is very suitable for giving to family and . Your family will definitely be very happy to receive this gift.&lt;br&gt;Product Description:&lt;br&gt;1x Manicure Tools&lt;br&gt;</v>
      </c>
      <c r="P275" s="2" t="str">
        <f t="shared" si="326"/>
        <v>Nail Art Claw DIY Exquisite Nail Art Nail Art A Versatile Manicure DIY Tool&lt;br&gt;Features:&lt;br&gt;It is easy to draw beautiful nail lines and create beautiful patterns. Painting is more stable, less prone to mistakes, and prevents hand shaking.&lt;br&gt;Just put the painting directly under the nail lamp without putting your hands in. It is super convenient.&lt;br&gt;SAFE MATERIAL: made of quality acrylic, , hamless, and It is very elastic and suitable for releasing and relieving stress&lt;br&gt;It is very suitable for giving to family and . Your family will definitely be very happy to receive this gift.&lt;br&gt;Product Description:&lt;br&gt;1x Manicure Tools&lt;br&gt;</v>
      </c>
      <c r="Q275" s="2" t="str">
        <f t="shared" si="327"/>
        <v>Nail Art Claw DIY Exquisite Nail Art Nail Art A Versatile Manicure DIY Tool
Features:
It is easy to draw beautiful nail lines and create beautiful patterns. Painting is more stable, less prone to mistakes, and prevents hand shaking.
Just put the painting directly under the nail lamp without putting your hands in. It is super convenient.
SAFE MATERIAL: made of quality acrylic, , hamless, and It is very elastic and suitable for releasing and relieving stress
It is very suitable for giving to family and . Your family will definitely be very happy to receive this gift.
Product Description:
1x Manicure Tools
</v>
      </c>
      <c r="R275" s="2" t="str">
        <f t="shared" ref="R275:X275" si="353">REPLACE(Q275,1,FIND(CHAR(10),Q275),)</f>
        <v>Features:
It is easy to draw beautiful nail lines and create beautiful patterns. Painting is more stable, less prone to mistakes, and prevents hand shaking.
Just put the painting directly under the nail lamp without putting your hands in. It is super convenient.
SAFE MATERIAL: made of quality acrylic, , hamless, and It is very elastic and suitable for releasing and relieving stress
It is very suitable for giving to family and . Your family will definitely be very happy to receive this gift.
Product Description:
1x Manicure Tools
</v>
      </c>
      <c r="S275" s="3" t="str">
        <f t="shared" si="353"/>
        <v>It is easy to draw beautiful nail lines and create beautiful patterns. Painting is more stable, less prone to mistakes, and prevents hand shaking.
Just put the painting directly under the nail lamp without putting your hands in. It is super convenient.
SAFE MATERIAL: made of quality acrylic, , hamless, and It is very elastic and suitable for releasing and relieving stress
It is very suitable for giving to family and . Your family will definitely be very happy to receive this gift.
Product Description:
1x Manicure Tools
</v>
      </c>
      <c r="T275" s="3" t="str">
        <f t="shared" si="353"/>
        <v>Just put the painting directly under the nail lamp without putting your hands in. It is super convenient.
SAFE MATERIAL: made of quality acrylic, , hamless, and It is very elastic and suitable for releasing and relieving stress
It is very suitable for giving to family and . Your family will definitely be very happy to receive this gift.
Product Description:
1x Manicure Tools
</v>
      </c>
      <c r="U275" s="3" t="str">
        <f t="shared" si="353"/>
        <v>SAFE MATERIAL: made of quality acrylic, , hamless, and It is very elastic and suitable for releasing and relieving stress
It is very suitable for giving to family and . Your family will definitely be very happy to receive this gift.
Product Description:
1x Manicure Tools
</v>
      </c>
      <c r="V275" s="3" t="str">
        <f t="shared" si="353"/>
        <v>It is very suitable for giving to family and . Your family will definitely be very happy to receive this gift.
Product Description:
1x Manicure Tools
</v>
      </c>
      <c r="W275" s="3" t="str">
        <f t="shared" si="353"/>
        <v>Product Description:
1x Manicure Tools
</v>
      </c>
      <c r="X275" s="3" t="str">
        <f t="shared" si="353"/>
        <v>1x Manicure Tools
</v>
      </c>
      <c r="Y275" s="2" t="str">
        <f t="shared" si="329"/>
        <v>Herunwer 【Service】 If you have any questions, please feel free to contact us and we will answer your questions as soon as possible.</v>
      </c>
      <c r="Z275" s="3" t="s">
        <v>59</v>
      </c>
      <c r="AA275" s="3" t="str">
        <f t="shared" si="330"/>
        <v>It is easy to draw beautiful nail lines and create beautiful patterns. Painting is more stable, less prone to mistakes, and prevents hand shaking.</v>
      </c>
      <c r="AB275" s="2" t="str">
        <f t="shared" si="331"/>
        <v>Just put the painting directly under the nail lamp without putting your hands in. It is super convenient.</v>
      </c>
      <c r="AC275" s="2" t="str">
        <f t="shared" si="332"/>
        <v>SAFE MATERIAL: made of quality acrylic, , hamless, and It is very elastic and suitable for releasing and relieving stress</v>
      </c>
      <c r="AD275" s="2" t="str">
        <f t="shared" si="333"/>
        <v>It is very suitable for giving to family and . Your family will definitely be very happy to receive this gift.</v>
      </c>
      <c r="AE275" s="2" t="str">
        <f t="shared" si="334"/>
        <v>Product Description:</v>
      </c>
      <c r="AF275" t="s">
        <v>4462</v>
      </c>
      <c r="AG275" t="s">
        <v>416</v>
      </c>
      <c r="AH275" t="s">
        <v>62</v>
      </c>
      <c r="AJ275" t="s">
        <v>3901</v>
      </c>
      <c r="AK275" t="s">
        <v>4463</v>
      </c>
      <c r="AL275" t="s">
        <v>4464</v>
      </c>
      <c r="AM275" t="s">
        <v>247</v>
      </c>
      <c r="AN275" s="5">
        <v>0.08</v>
      </c>
      <c r="AO275">
        <v>11.99</v>
      </c>
      <c r="AP275">
        <v>4.88</v>
      </c>
      <c r="AQ275">
        <v>4.99</v>
      </c>
      <c r="AR275" t="str">
        <f t="shared" si="335"/>
        <v>202411999000529084</v>
      </c>
      <c r="AU275" t="s">
        <v>67</v>
      </c>
      <c r="BA275" t="s">
        <v>4465</v>
      </c>
      <c r="BB275" t="s">
        <v>4466</v>
      </c>
      <c r="BC275" t="s">
        <v>4467</v>
      </c>
      <c r="BD275" t="s">
        <v>4468</v>
      </c>
      <c r="BE275" t="s">
        <v>4469</v>
      </c>
      <c r="BF275" t="s">
        <v>4470</v>
      </c>
      <c r="BG275" t="s">
        <v>4471</v>
      </c>
      <c r="BH275" t="s">
        <v>4472</v>
      </c>
      <c r="BI275" t="s">
        <v>4473</v>
      </c>
      <c r="BJ275" t="s">
        <v>4474</v>
      </c>
      <c r="BK275" t="str">
        <f t="shared" si="336"/>
        <v>http://23.94.38.62/N3BpcnViZytiYlpvcGJycWN1NmVrc2JnZGlhS1NEOWFvRzFmVWdHY2tET01GTUlKMmZzM0pySjJTRWpQRy9FdU1xSzVJVkdwUXIwPQ.jpg@100</v>
      </c>
      <c r="BL275" t="s">
        <v>4460</v>
      </c>
      <c r="BN275" t="s">
        <v>4475</v>
      </c>
      <c r="BO275" t="s">
        <v>4476</v>
      </c>
      <c r="BP275" t="s">
        <v>4477</v>
      </c>
      <c r="BQ275" t="s">
        <v>4478</v>
      </c>
    </row>
    <row r="276" ht="50" customHeight="1" spans="1:69">
      <c r="A276" t="s">
        <v>4479</v>
      </c>
      <c r="B276" t="s">
        <v>54</v>
      </c>
      <c r="C276" t="s">
        <v>55</v>
      </c>
      <c r="D276" t="s">
        <v>56</v>
      </c>
      <c r="F276" t="str">
        <f t="shared" si="320"/>
        <v>2WXX20250106-ZNP241029002-Herunwer</v>
      </c>
      <c r="G276" t="str">
        <f t="shared" si="321"/>
        <v>2WXX20250106--Herunwer</v>
      </c>
      <c r="J276" t="str">
        <f t="shared" si="322"/>
        <v>Nail Art Claw DIY Exquisite Nail Art Nail Art A Versatile Manicure DIY Tool</v>
      </c>
      <c r="K276" t="s">
        <v>57</v>
      </c>
      <c r="L276" t="str">
        <f t="shared" si="323"/>
        <v>Herunwer Nail Art Claw DIY Exquisite Nail Art Nail Art A Versatile Manicure DIY Tool</v>
      </c>
      <c r="M276">
        <f t="shared" si="324"/>
        <v>84</v>
      </c>
      <c r="N276" t="s">
        <v>4480</v>
      </c>
      <c r="O276" s="2" t="str">
        <f t="shared" si="325"/>
        <v>Nail Art Claw DIY Exquisite Nail Art Nail Art A Versatile Manicure DIY Tool&lt;br&gt;Features:&lt;br&gt;It is easy to draw beautiful nail lines and create beautiful patterns. Painting is more stable, less prone to mistakes, and prevents hand shaking.&lt;br&gt;Just put the painting directly under the nail lamp without putting your hands in. It is super convenient.&lt;br&gt;SAFE MATERIAL: made of quality acrylic, , hamless, and&lt;br&gt;It is very elastic and suitable for releasing and relieving stress&lt;br&gt;It is very suitable for giving to family and . Your family will definitely be very happy to receive this gift.&lt;br&gt;Product Description:&lt;br&gt;1x Manicure Tools&lt;br&gt;</v>
      </c>
      <c r="P276" s="2" t="str">
        <f t="shared" si="326"/>
        <v>Nail Art Claw DIY Exquisite Nail Art Nail Art A Versatile Manicure DIY Tool&lt;br&gt;Features:&lt;br&gt;It is easy to draw beautiful nail lines and create beautiful patterns. Painting is more stable, less prone to mistakes, and prevents hand shaking.&lt;br&gt;Just put the painting directly under the nail lamp without putting your hands in. It is super convenient.&lt;br&gt;SAFE MATERIAL: made of quality acrylic, , hamless, and&lt;br&gt;It is very elastic and suitable for releasing and relieving stress&lt;br&gt;It is very suitable for giving to family and . Your family will definitely be very happy to receive this gift.&lt;br&gt;Product Description:&lt;br&gt;1x Manicure Tools&lt;br&gt;</v>
      </c>
      <c r="Q276" s="2" t="str">
        <f t="shared" si="327"/>
        <v>Nail Art Claw DIY Exquisite Nail Art Nail Art A Versatile Manicure DIY Tool
Features:
It is easy to draw beautiful nail lines and create beautiful patterns. Painting is more stable, less prone to mistakes, and prevents hand shaking.
Just put the painting directly under the nail lamp without putting your hands in. It is super convenient.
SAFE MATERIAL: made of quality acrylic, , hamless, and
It is very elastic and suitable for releasing and relieving stress
It is very suitable for giving to family and . Your family will definitely be very happy to receive this gift.
Product Description:
1x Manicure Tools
</v>
      </c>
      <c r="R276" s="2" t="str">
        <f t="shared" ref="R276:X276" si="354">REPLACE(Q276,1,FIND(CHAR(10),Q276),)</f>
        <v>Features:
It is easy to draw beautiful nail lines and create beautiful patterns. Painting is more stable, less prone to mistakes, and prevents hand shaking.
Just put the painting directly under the nail lamp without putting your hands in. It is super convenient.
SAFE MATERIAL: made of quality acrylic, , hamless, and
It is very elastic and suitable for releasing and relieving stress
It is very suitable for giving to family and . Your family will definitely be very happy to receive this gift.
Product Description:
1x Manicure Tools
</v>
      </c>
      <c r="S276" s="3" t="str">
        <f t="shared" si="354"/>
        <v>It is easy to draw beautiful nail lines and create beautiful patterns. Painting is more stable, less prone to mistakes, and prevents hand shaking.
Just put the painting directly under the nail lamp without putting your hands in. It is super convenient.
SAFE MATERIAL: made of quality acrylic, , hamless, and
It is very elastic and suitable for releasing and relieving stress
It is very suitable for giving to family and . Your family will definitely be very happy to receive this gift.
Product Description:
1x Manicure Tools
</v>
      </c>
      <c r="T276" s="3" t="str">
        <f t="shared" si="354"/>
        <v>Just put the painting directly under the nail lamp without putting your hands in. It is super convenient.
SAFE MATERIAL: made of quality acrylic, , hamless, and
It is very elastic and suitable for releasing and relieving stress
It is very suitable for giving to family and . Your family will definitely be very happy to receive this gift.
Product Description:
1x Manicure Tools
</v>
      </c>
      <c r="U276" s="3" t="str">
        <f t="shared" si="354"/>
        <v>SAFE MATERIAL: made of quality acrylic, , hamless, and
It is very elastic and suitable for releasing and relieving stress
It is very suitable for giving to family and . Your family will definitely be very happy to receive this gift.
Product Description:
1x Manicure Tools
</v>
      </c>
      <c r="V276" s="3" t="str">
        <f t="shared" si="354"/>
        <v>It is very elastic and suitable for releasing and relieving stress
It is very suitable for giving to family and . Your family will definitely be very happy to receive this gift.
Product Description:
1x Manicure Tools
</v>
      </c>
      <c r="W276" s="3" t="str">
        <f t="shared" si="354"/>
        <v>It is very suitable for giving to family and . Your family will definitely be very happy to receive this gift.
Product Description:
1x Manicure Tools
</v>
      </c>
      <c r="X276" s="3" t="str">
        <f t="shared" si="354"/>
        <v>Product Description:
1x Manicure Tools
</v>
      </c>
      <c r="Y276" s="2" t="str">
        <f t="shared" si="329"/>
        <v>Herunwer 【Service】 If you have any questions, please feel free to contact us and we will answer your questions as soon as possible.</v>
      </c>
      <c r="Z276" s="3" t="s">
        <v>59</v>
      </c>
      <c r="AA276" s="3" t="str">
        <f t="shared" si="330"/>
        <v>It is easy to draw beautiful nail lines and create beautiful patterns. Painting is more stable, less prone to mistakes, and prevents hand shaking.</v>
      </c>
      <c r="AB276" s="2" t="str">
        <f t="shared" si="331"/>
        <v>Just put the painting directly under the nail lamp without putting your hands in. It is super convenient.</v>
      </c>
      <c r="AC276" s="2" t="str">
        <f t="shared" si="332"/>
        <v>SAFE MATERIAL: made of quality acrylic, , hamless, and</v>
      </c>
      <c r="AD276" s="2" t="str">
        <f t="shared" si="333"/>
        <v>It is very elastic and suitable for releasing and relieving stress</v>
      </c>
      <c r="AE276" s="2" t="str">
        <f t="shared" si="334"/>
        <v>It is very suitable for giving to family and . Your family will definitely be very happy to receive this gift.</v>
      </c>
      <c r="AF276" t="s">
        <v>4481</v>
      </c>
      <c r="AG276" t="s">
        <v>416</v>
      </c>
      <c r="AH276" t="s">
        <v>62</v>
      </c>
      <c r="AJ276" t="s">
        <v>3901</v>
      </c>
      <c r="AK276" t="s">
        <v>4463</v>
      </c>
      <c r="AL276" t="s">
        <v>4482</v>
      </c>
      <c r="AM276" t="s">
        <v>3920</v>
      </c>
      <c r="AN276" s="5">
        <v>0.14</v>
      </c>
      <c r="AO276">
        <v>12.99</v>
      </c>
      <c r="AP276">
        <v>5.34</v>
      </c>
      <c r="AQ276">
        <v>4.99</v>
      </c>
      <c r="AR276" t="str">
        <f t="shared" si="335"/>
        <v>202411999000529084</v>
      </c>
      <c r="AU276" t="s">
        <v>67</v>
      </c>
      <c r="BA276" t="s">
        <v>4483</v>
      </c>
      <c r="BB276" t="s">
        <v>4484</v>
      </c>
      <c r="BC276" t="s">
        <v>4485</v>
      </c>
      <c r="BD276" t="s">
        <v>4486</v>
      </c>
      <c r="BE276" t="s">
        <v>4487</v>
      </c>
      <c r="BF276" t="s">
        <v>4488</v>
      </c>
      <c r="BG276" t="s">
        <v>4489</v>
      </c>
      <c r="BH276" t="s">
        <v>4490</v>
      </c>
      <c r="BI276" t="s">
        <v>4491</v>
      </c>
      <c r="BJ276" t="s">
        <v>4492</v>
      </c>
      <c r="BK276" t="str">
        <f t="shared" si="336"/>
        <v>http://23.94.38.62/cGNzeThLUldiZHVIRm05bGpZbmdXeFpZRnRkRkhJWEFGZWtBSDNoMnZhQThrVnNXa21nM1gvRnBWUHJTMVIrdkFFNXFJUlp2YUdZPQ.jpg@100</v>
      </c>
      <c r="BL276" t="s">
        <v>4479</v>
      </c>
      <c r="BN276" t="s">
        <v>4475</v>
      </c>
      <c r="BO276" t="s">
        <v>4476</v>
      </c>
      <c r="BP276" t="s">
        <v>4477</v>
      </c>
      <c r="BQ276" t="s">
        <v>4478</v>
      </c>
    </row>
    <row r="277" ht="50" customHeight="1" spans="1:69">
      <c r="A277" t="s">
        <v>4493</v>
      </c>
      <c r="B277" t="s">
        <v>54</v>
      </c>
      <c r="C277" t="s">
        <v>55</v>
      </c>
      <c r="D277" t="s">
        <v>56</v>
      </c>
      <c r="E277"/>
      <c r="F277" t="str">
        <f t="shared" si="320"/>
        <v>2WXX20250106-ZNP241029003-Herunwer</v>
      </c>
      <c r="G277" t="str">
        <f t="shared" si="321"/>
        <v>2WXX20250106--Herunwer</v>
      </c>
      <c r="J277" t="str">
        <f t="shared" si="322"/>
        <v>Nail Art Claw DIY Exquisite Nail Art Nail Art A Versatile Manicure DIY Tool</v>
      </c>
      <c r="K277" t="s">
        <v>57</v>
      </c>
      <c r="L277" t="str">
        <f t="shared" si="323"/>
        <v>Herunwer Nail Art Claw DIY Exquisite Nail Art Nail Art A Versatile Manicure DIY Tool</v>
      </c>
      <c r="M277">
        <f t="shared" si="324"/>
        <v>84</v>
      </c>
      <c r="N277" t="s">
        <v>4494</v>
      </c>
      <c r="O277" s="2" t="str">
        <f t="shared" si="325"/>
        <v>Nail Art Claw DIY Exquisite Nail Art Nail Art A Versatile Manicure DIY Tool&lt;br&gt;Features:&lt;br&gt;It is easy to draw beautiful nail lines and create beautiful patterns. Painting is more stable, less prone to mistakes, and prevents hand shaking.&lt;br&gt;Just put the painting directly under the nail lamp without putting your hands in. It is super convenient. SAFE MATERIAL: made of quality acrylic, , hamless, and&lt;br&gt;It is very elastic and suitable for releasing and relieving stress&lt;br&gt;It is very suitable for giving to family and . Your family will definitely be very happy to receive this gift. Product Description:&lt;br&gt;1x Manicure Tools&lt;br&gt;</v>
      </c>
      <c r="P277" s="2" t="str">
        <f t="shared" si="326"/>
        <v>Nail Art Claw DIY Exquisite Nail Art Nail Art A Versatile Manicure DIY Tool&lt;br&gt;Features:&lt;br&gt;It is easy to draw beautiful nail lines and create beautiful patterns. Painting is more stable, less prone to mistakes, and prevents hand shaking.&lt;br&gt;Just put the painting directly under the nail lamp without putting your hands in. It is super convenient. SAFE MATERIAL: made of quality acrylic, , hamless, and&lt;br&gt;It is very elastic and suitable for releasing and relieving stress&lt;br&gt;It is very suitable for giving to family and . Your family will definitely be very happy to receive this gift. Product Description:&lt;br&gt;1x Manicure Tools&lt;br&gt;</v>
      </c>
      <c r="Q277" s="2" t="str">
        <f t="shared" si="327"/>
        <v>Nail Art Claw DIY Exquisite Nail Art Nail Art A Versatile Manicure DIY Tool
Features:
It is easy to draw beautiful nail lines and create beautiful patterns. Painting is more stable, less prone to mistakes, and prevents hand shaking.
Just put the painting directly under the nail lamp without putting your hands in. It is super convenient. SAFE MATERIAL: made of quality acrylic, , hamless, and
It is very elastic and suitable for releasing and relieving stress
It is very suitable for giving to family and . Your family will definitely be very happy to receive this gift. Product Description:
1x Manicure Tools
</v>
      </c>
      <c r="R277" s="2" t="str">
        <f t="shared" ref="R277:X277" si="355">REPLACE(Q277,1,FIND(CHAR(10),Q277),)</f>
        <v>Features:
It is easy to draw beautiful nail lines and create beautiful patterns. Painting is more stable, less prone to mistakes, and prevents hand shaking.
Just put the painting directly under the nail lamp without putting your hands in. It is super convenient. SAFE MATERIAL: made of quality acrylic, , hamless, and
It is very elastic and suitable for releasing and relieving stress
It is very suitable for giving to family and . Your family will definitely be very happy to receive this gift. Product Description:
1x Manicure Tools
</v>
      </c>
      <c r="S277" s="3" t="str">
        <f t="shared" si="355"/>
        <v>It is easy to draw beautiful nail lines and create beautiful patterns. Painting is more stable, less prone to mistakes, and prevents hand shaking.
Just put the painting directly under the nail lamp without putting your hands in. It is super convenient. SAFE MATERIAL: made of quality acrylic, , hamless, and
It is very elastic and suitable for releasing and relieving stress
It is very suitable for giving to family and . Your family will definitely be very happy to receive this gift. Product Description:
1x Manicure Tools
</v>
      </c>
      <c r="T277" s="3" t="str">
        <f t="shared" si="355"/>
        <v>Just put the painting directly under the nail lamp without putting your hands in. It is super convenient. SAFE MATERIAL: made of quality acrylic, , hamless, and
It is very elastic and suitable for releasing and relieving stress
It is very suitable for giving to family and . Your family will definitely be very happy to receive this gift. Product Description:
1x Manicure Tools
</v>
      </c>
      <c r="U277" s="3" t="str">
        <f t="shared" si="355"/>
        <v>It is very elastic and suitable for releasing and relieving stress
It is very suitable for giving to family and . Your family will definitely be very happy to receive this gift. Product Description:
1x Manicure Tools
</v>
      </c>
      <c r="V277" s="3" t="str">
        <f t="shared" si="355"/>
        <v>It is very suitable for giving to family and . Your family will definitely be very happy to receive this gift. Product Description:
1x Manicure Tools
</v>
      </c>
      <c r="W277" s="3" t="str">
        <f t="shared" si="355"/>
        <v>1x Manicure Tools
</v>
      </c>
      <c r="X277" s="3" t="str">
        <f t="shared" si="355"/>
        <v/>
      </c>
      <c r="Y277" s="2" t="str">
        <f t="shared" si="329"/>
        <v>Herunwer 【Service】 If you have any questions, please feel free to contact us and we will answer your questions as soon as possible.</v>
      </c>
      <c r="Z277" s="3" t="s">
        <v>59</v>
      </c>
      <c r="AA277" s="3" t="str">
        <f t="shared" si="330"/>
        <v>It is easy to draw beautiful nail lines and create beautiful patterns. Painting is more stable, less prone to mistakes, and prevents hand shaking.</v>
      </c>
      <c r="AB277" s="2" t="str">
        <f t="shared" si="331"/>
        <v>Just put the painting directly under the nail lamp without putting your hands in. It is super convenient. SAFE MATERIAL: made of quality acrylic, , hamless, and</v>
      </c>
      <c r="AC277" s="2" t="str">
        <f t="shared" si="332"/>
        <v>It is very elastic and suitable for releasing and relieving stress</v>
      </c>
      <c r="AD277" s="2" t="str">
        <f t="shared" si="333"/>
        <v>It is very suitable for giving to family and . Your family will definitely be very happy to receive this gift. Product Description:</v>
      </c>
      <c r="AE277" s="2" t="str">
        <f t="shared" si="334"/>
        <v>1x Manicure Tools</v>
      </c>
      <c r="AF277" t="s">
        <v>4462</v>
      </c>
      <c r="AG277" t="s">
        <v>416</v>
      </c>
      <c r="AH277" t="s">
        <v>62</v>
      </c>
      <c r="AJ277" t="s">
        <v>3901</v>
      </c>
      <c r="AK277" t="s">
        <v>4463</v>
      </c>
      <c r="AL277" t="s">
        <v>1114</v>
      </c>
      <c r="AM277" t="s">
        <v>4495</v>
      </c>
      <c r="AN277" s="5">
        <v>0.14</v>
      </c>
      <c r="AO277">
        <v>12.99</v>
      </c>
      <c r="AP277">
        <v>5.36</v>
      </c>
      <c r="AQ277">
        <v>4.99</v>
      </c>
      <c r="AR277" t="str">
        <f t="shared" si="335"/>
        <v>202411999000529084</v>
      </c>
      <c r="AU277" t="s">
        <v>67</v>
      </c>
      <c r="BA277" t="s">
        <v>4496</v>
      </c>
      <c r="BB277" t="s">
        <v>4497</v>
      </c>
      <c r="BC277" t="s">
        <v>4498</v>
      </c>
      <c r="BD277" t="s">
        <v>4499</v>
      </c>
      <c r="BE277" t="s">
        <v>4500</v>
      </c>
      <c r="BF277" t="s">
        <v>4501</v>
      </c>
      <c r="BG277" t="s">
        <v>4502</v>
      </c>
      <c r="BH277" t="s">
        <v>4503</v>
      </c>
      <c r="BI277" t="s">
        <v>4504</v>
      </c>
      <c r="BJ277" t="s">
        <v>4505</v>
      </c>
      <c r="BK277" t="str">
        <f t="shared" si="336"/>
        <v>http://23.94.38.62/VWFqSDNYMHpDdXg1WlA3TkR5OGtnLzVBRTV6QzlWUnliNDg2Y3phZUJvMmxyVnMyZkZKSkZDNUxpL09hUTJtUmlCWXlHdzRlc0ZrPQ.jpg@100</v>
      </c>
      <c r="BL277" t="s">
        <v>4493</v>
      </c>
      <c r="BN277" t="s">
        <v>4475</v>
      </c>
      <c r="BO277" t="s">
        <v>4476</v>
      </c>
      <c r="BP277" t="s">
        <v>4477</v>
      </c>
      <c r="BQ277" t="s">
        <v>4478</v>
      </c>
    </row>
    <row r="278" ht="50" customHeight="1" spans="1:69">
      <c r="A278" t="s">
        <v>4506</v>
      </c>
      <c r="B278" t="s">
        <v>54</v>
      </c>
      <c r="C278" t="s">
        <v>55</v>
      </c>
      <c r="D278" t="s">
        <v>56</v>
      </c>
      <c r="E278"/>
      <c r="F278" t="str">
        <f t="shared" si="320"/>
        <v>2WXX20250106-MFF241102007-Herunwer</v>
      </c>
      <c r="G278" t="str">
        <f t="shared" si="321"/>
        <v>2WXX20250106--Herunwer</v>
      </c>
      <c r="J278" t="str">
        <f t="shared" si="322"/>
        <v>Meditation Tuning Fork 512Hz With Triangles Soothing Relaxation Great For Sound Therappy And Meditation - Ideal Gift Idea</v>
      </c>
      <c r="K278" t="s">
        <v>57</v>
      </c>
      <c r="L278" t="str">
        <f t="shared" si="323"/>
        <v>Herunwer Meditation Tuning Fork 512Hz With Triangles Soothing Relaxation Great For Sound Therappy And Meditation - Ideal Gift Idea</v>
      </c>
      <c r="M278">
        <f t="shared" si="324"/>
        <v>130</v>
      </c>
      <c r="N278" t="s">
        <v>4507</v>
      </c>
      <c r="O278" s="2" t="str">
        <f t="shared" si="325"/>
        <v>Meditation Tuning Fork 512Hz With Triangles Soothing Relaxation Great For Sound Therappy And Meditation - Ideal Gift Idea&lt;br&gt;Features:&lt;br&gt;relaxation: The audio waves emitted by the tuning fork can help you enter a state of relaxation, reduce stress and anxiety, improve mental health, and promote physical and mental .&lt;br&gt;Accurate frequency: 512Hz is a widely recognized meditation frequency that can help improve consciousness, enhance intuition and meditation experience, and is suitable for meditation, yoga and other spiritual practices.&lt;br&gt;Improve concentration: Using the vibration audio of the tuning fork can help focus attention, promote , and improve concentration and focus during meditation.&lt;br&gt;Easy to use: , just tap the tuning fork gently to produce a clear and melodious sound, suitable for novices and experienced meditators.&lt;br&gt;Material: Made of aluminum alloy, it is and wear-, ensuring that it can produce a stable sound everyit is used, and it will accompany your meditation journey for a long.&lt;br&gt;Help self-healing: The vibration frequency of the tuning fork can help release negative energy , promote energy , help the body self-repair, and improve overall health.&lt;br&gt;Beautiful design: The design of the tuning fork is usually and elegant, suitable as a meditation tool or home decoration, adding to the home or meditation space.&lt;br&gt;Easy to carry: The lightweight design and small size easy to carry with you. You can use it at home, in the office or when traveling, supporting your meditation practice anytime, anywhere.&lt;br&gt;Product Description:&lt;br&gt;INcluding：1 tuning fork 1 small 1 cloth bag&lt;br&gt;Frequency: 512 Hz&lt;br&gt;</v>
      </c>
      <c r="P278" s="2" t="str">
        <f t="shared" si="326"/>
        <v>Meditation Tuning Fork 512Hz With Triangles Soothing Relaxation Great For Sound Therappy And Meditation - Ideal Gift Idea&lt;br&gt;Features:&lt;br&gt;relaxation: The audio waves emitted by the tuning fork can help you enter a state of relaxation, reduce stress and anxiety, improve mental health, and promote physical and mental .&lt;br&gt;Accurate frequency: 512Hz is a widely recognized meditation frequency that can help improve consciousness, enhance intuition and meditation experience, and is suitable for meditation, yoga and other spiritual practices.&lt;br&gt;Improve concentration: Using the vibration audio of the tuning fork can help focus attention, promote , and improve concentration and focus during meditation.&lt;br&gt;Easy to use: , just tap the tuning fork gently to produce a clear and melodious sound, suitable for novices and experienced meditators.&lt;br&gt;Material: Made of aluminum alloy, it is and wear-, ensuring that it can produce a stable sound everyit is used, and it will accompany your meditation journey for a long.&lt;br&gt;Help self-healing: The vibration frequency of the tuning fork can help release negative energy , promote energy , help the body self-repair, and improve overall health.&lt;br&gt;Beautiful design: The design of the tuning fork is usually and elegant, suitable as a meditation tool or home decoration, adding to the home or meditation space.&lt;br&gt;Easy to carry: The lightweight design and small size easy to carry with you. You can use it at home, in the office or when traveling, supporting your meditation practice anytime, anywhere.&lt;br&gt;Product Description:&lt;br&gt;INcluding：1 tuning fork 1 small 1 cloth bag&lt;br&gt;Frequency: 512 Hz&lt;br&gt;</v>
      </c>
      <c r="Q278" s="2" t="str">
        <f t="shared" si="327"/>
        <v>Meditation Tuning Fork 512Hz With Triangles Soothing Relaxation Great For Sound Therappy And Meditation - Ideal Gift Idea
Features:
relaxation: The audio waves emitted by the tuning fork can help you enter a state of relaxation, reduce stress and anxiety, improve mental health, and promote physical and mental .
Accurate frequency: 512Hz is a widely recognized meditation frequency that can help improve consciousness, enhance intuition and meditation experience, and is suitable for meditation, yoga and other spiritual practices.
Improve concentration: Using the vibration audio of the tuning fork can help focus attention, promote , and improve concentration and focus during meditation.
Easy to use: , just tap the tuning fork gently to produce a clear and melodious sound, suitable for novices and experienced meditators.
Material: Made of aluminum alloy, it is and wear-, ensuring that it can produce a stable sound everyit is used, and it will accompany your meditation journey for a long.
Help self-healing: The vibration frequency of the tuning fork can help release negative energy , promote energy , help the body self-repair, and improve overall health.
Beautiful design: The design of the tuning fork is usually and elegant, suitable as a meditation tool or home decoration, adding to the home or meditation space.
Easy to carry: The lightweight design and small size easy to carry with you. You can use it at home, in the office or when traveling, supporting your meditation practice anytime, anywhere.
Product Description:
INcluding：1 tuning fork 1 small 1 cloth bag
Frequency: 512 Hz
</v>
      </c>
      <c r="R278" s="2" t="str">
        <f t="shared" ref="R278:X278" si="356">REPLACE(Q278,1,FIND(CHAR(10),Q278),)</f>
        <v>Features:
relaxation: The audio waves emitted by the tuning fork can help you enter a state of relaxation, reduce stress and anxiety, improve mental health, and promote physical and mental .
Accurate frequency: 512Hz is a widely recognized meditation frequency that can help improve consciousness, enhance intuition and meditation experience, and is suitable for meditation, yoga and other spiritual practices.
Improve concentration: Using the vibration audio of the tuning fork can help focus attention, promote , and improve concentration and focus during meditation.
Easy to use: , just tap the tuning fork gently to produce a clear and melodious sound, suitable for novices and experienced meditators.
Material: Made of aluminum alloy, it is and wear-, ensuring that it can produce a stable sound everyit is used, and it will accompany your meditation journey for a long.
Help self-healing: The vibration frequency of the tuning fork can help release negative energy , promote energy , help the body self-repair, and improve overall health.
Beautiful design: The design of the tuning fork is usually and elegant, suitable as a meditation tool or home decoration, adding to the home or meditation space.
Easy to carry: The lightweight design and small size easy to carry with you. You can use it at home, in the office or when traveling, supporting your meditation practice anytime, anywhere.
Product Description:
INcluding：1 tuning fork 1 small 1 cloth bag
Frequency: 512 Hz
</v>
      </c>
      <c r="S278" s="3" t="str">
        <f t="shared" si="356"/>
        <v>relaxation: The audio waves emitted by the tuning fork can help you enter a state of relaxation, reduce stress and anxiety, improve mental health, and promote physical and mental .
Accurate frequency: 512Hz is a widely recognized meditation frequency that can help improve consciousness, enhance intuition and meditation experience, and is suitable for meditation, yoga and other spiritual practices.
Improve concentration: Using the vibration audio of the tuning fork can help focus attention, promote , and improve concentration and focus during meditation.
Easy to use: , just tap the tuning fork gently to produce a clear and melodious sound, suitable for novices and experienced meditators.
Material: Made of aluminum alloy, it is and wear-, ensuring that it can produce a stable sound everyit is used, and it will accompany your meditation journey for a long.
Help self-healing: The vibration frequency of the tuning fork can help release negative energy , promote energy , help the body self-repair, and improve overall health.
Beautiful design: The design of the tuning fork is usually and elegant, suitable as a meditation tool or home decoration, adding to the home or meditation space.
Easy to carry: The lightweight design and small size easy to carry with you. You can use it at home, in the office or when traveling, supporting your meditation practice anytime, anywhere.
Product Description:
INcluding：1 tuning fork 1 small 1 cloth bag
Frequency: 512 Hz
</v>
      </c>
      <c r="T278" s="3" t="str">
        <f t="shared" si="356"/>
        <v>Accurate frequency: 512Hz is a widely recognized meditation frequency that can help improve consciousness, enhance intuition and meditation experience, and is suitable for meditation, yoga and other spiritual practices.
Improve concentration: Using the vibration audio of the tuning fork can help focus attention, promote , and improve concentration and focus during meditation.
Easy to use: , just tap the tuning fork gently to produce a clear and melodious sound, suitable for novices and experienced meditators.
Material: Made of aluminum alloy, it is and wear-, ensuring that it can produce a stable sound everyit is used, and it will accompany your meditation journey for a long.
Help self-healing: The vibration frequency of the tuning fork can help release negative energy , promote energy , help the body self-repair, and improve overall health.
Beautiful design: The design of the tuning fork is usually and elegant, suitable as a meditation tool or home decoration, adding to the home or meditation space.
Easy to carry: The lightweight design and small size easy to carry with you. You can use it at home, in the office or when traveling, supporting your meditation practice anytime, anywhere.
Product Description:
INcluding：1 tuning fork 1 small 1 cloth bag
Frequency: 512 Hz
</v>
      </c>
      <c r="U278" s="3" t="str">
        <f t="shared" si="356"/>
        <v>Improve concentration: Using the vibration audio of the tuning fork can help focus attention, promote , and improve concentration and focus during meditation.
Easy to use: , just tap the tuning fork gently to produce a clear and melodious sound, suitable for novices and experienced meditators.
Material: Made of aluminum alloy, it is and wear-, ensuring that it can produce a stable sound everyit is used, and it will accompany your meditation journey for a long.
Help self-healing: The vibration frequency of the tuning fork can help release negative energy , promote energy , help the body self-repair, and improve overall health.
Beautiful design: The design of the tuning fork is usually and elegant, suitable as a meditation tool or home decoration, adding to the home or meditation space.
Easy to carry: The lightweight design and small size easy to carry with you. You can use it at home, in the office or when traveling, supporting your meditation practice anytime, anywhere.
Product Description:
INcluding：1 tuning fork 1 small 1 cloth bag
Frequency: 512 Hz
</v>
      </c>
      <c r="V278" s="3" t="str">
        <f t="shared" si="356"/>
        <v>Easy to use: , just tap the tuning fork gently to produce a clear and melodious sound, suitable for novices and experienced meditators.
Material: Made of aluminum alloy, it is and wear-, ensuring that it can produce a stable sound everyit is used, and it will accompany your meditation journey for a long.
Help self-healing: The vibration frequency of the tuning fork can help release negative energy , promote energy , help the body self-repair, and improve overall health.
Beautiful design: The design of the tuning fork is usually and elegant, suitable as a meditation tool or home decoration, adding to the home or meditation space.
Easy to carry: The lightweight design and small size easy to carry with you. You can use it at home, in the office or when traveling, supporting your meditation practice anytime, anywhere.
Product Description:
INcluding：1 tuning fork 1 small 1 cloth bag
Frequency: 512 Hz
</v>
      </c>
      <c r="W278" s="3" t="str">
        <f t="shared" si="356"/>
        <v>Material: Made of aluminum alloy, it is and wear-, ensuring that it can produce a stable sound everyit is used, and it will accompany your meditation journey for a long.
Help self-healing: The vibration frequency of the tuning fork can help release negative energy , promote energy , help the body self-repair, and improve overall health.
Beautiful design: The design of the tuning fork is usually and elegant, suitable as a meditation tool or home decoration, adding to the home or meditation space.
Easy to carry: The lightweight design and small size easy to carry with you. You can use it at home, in the office or when traveling, supporting your meditation practice anytime, anywhere.
Product Description:
INcluding：1 tuning fork 1 small 1 cloth bag
Frequency: 512 Hz
</v>
      </c>
      <c r="X278" s="3" t="str">
        <f t="shared" si="356"/>
        <v>Help self-healing: The vibration frequency of the tuning fork can help release negative energy , promote energy , help the body self-repair, and improve overall health.
Beautiful design: The design of the tuning fork is usually and elegant, suitable as a meditation tool or home decoration, adding to the home or meditation space.
Easy to carry: The lightweight design and small size easy to carry with you. You can use it at home, in the office or when traveling, supporting your meditation practice anytime, anywhere.
Product Description:
INcluding：1 tuning fork 1 small 1 cloth bag
Frequency: 512 Hz
</v>
      </c>
      <c r="Y278" s="2" t="str">
        <f t="shared" si="329"/>
        <v>Herunwer 【Service】 If you have any questions, please feel free to contact us and we will answer your questions as soon as possible.</v>
      </c>
      <c r="Z278" s="3" t="s">
        <v>59</v>
      </c>
      <c r="AA278" s="3" t="str">
        <f t="shared" si="330"/>
        <v>relaxation: The audio waves emitted by the tuning fork can help you enter a state of relaxation, reduce stress and anxiety, improve mental health, and promote physical and mental .</v>
      </c>
      <c r="AB278" s="2" t="str">
        <f t="shared" si="331"/>
        <v>Accurate frequency: 512Hz is a widely recognized meditation frequency that can help improve consciousness, enhance intuition and meditation experience, and is suitable for meditation, yoga and other spiritual practices.</v>
      </c>
      <c r="AC278" s="2" t="str">
        <f t="shared" si="332"/>
        <v>Improve concentration: Using the vibration audio of the tuning fork can help focus attention, promote , and improve concentration and focus during meditation.</v>
      </c>
      <c r="AD278" s="2" t="str">
        <f t="shared" si="333"/>
        <v>Easy to use: , just tap the tuning fork gently to produce a clear and melodious sound, suitable for novices and experienced meditators.</v>
      </c>
      <c r="AE278" s="2" t="str">
        <f t="shared" si="334"/>
        <v>Material: Made of aluminum alloy, it is and wear-, ensuring that it can produce a stable sound everyit is used, and it will accompany your meditation journey for a long.</v>
      </c>
      <c r="AF278" t="s">
        <v>4508</v>
      </c>
      <c r="AG278" t="s">
        <v>137</v>
      </c>
      <c r="AH278" t="s">
        <v>62</v>
      </c>
      <c r="AJ278" t="s">
        <v>2923</v>
      </c>
      <c r="AK278" t="s">
        <v>2924</v>
      </c>
      <c r="AL278" t="s">
        <v>1352</v>
      </c>
      <c r="AM278" t="s">
        <v>4509</v>
      </c>
      <c r="AN278" s="5">
        <v>1.65</v>
      </c>
      <c r="AO278">
        <v>40.99</v>
      </c>
      <c r="AP278">
        <v>16.45</v>
      </c>
      <c r="AQ278">
        <v>15.99</v>
      </c>
      <c r="AR278" t="str">
        <f t="shared" si="335"/>
        <v>202411999000532718</v>
      </c>
      <c r="AU278" t="s">
        <v>67</v>
      </c>
      <c r="BA278" t="s">
        <v>4510</v>
      </c>
      <c r="BB278" t="s">
        <v>4511</v>
      </c>
      <c r="BC278" t="s">
        <v>4512</v>
      </c>
      <c r="BD278" t="s">
        <v>4513</v>
      </c>
      <c r="BE278"/>
      <c r="BF278"/>
      <c r="BG278"/>
      <c r="BH278"/>
      <c r="BI278"/>
      <c r="BJ278" t="s">
        <v>4514</v>
      </c>
      <c r="BK278" t="str">
        <f t="shared" si="336"/>
        <v>http://23.94.38.62/ck5md25sRXYrNzhvL3AzY1Z4Q0owbWpLdWZXREhFakx5Y0kyYjJuQXVWajB5eVFZUDdtbHhOYXhPUzIvb1BBRlJTSk82dVd3Rk9zPQ.jpg@100</v>
      </c>
      <c r="BL278" t="s">
        <v>4506</v>
      </c>
      <c r="BN278" t="s">
        <v>4515</v>
      </c>
      <c r="BO278" t="s">
        <v>4516</v>
      </c>
      <c r="BP278" t="s">
        <v>4517</v>
      </c>
      <c r="BQ278" t="s">
        <v>4518</v>
      </c>
    </row>
    <row r="279" ht="50" customHeight="1" spans="1:69">
      <c r="A279" t="s">
        <v>4519</v>
      </c>
      <c r="B279" t="s">
        <v>54</v>
      </c>
      <c r="C279" t="s">
        <v>55</v>
      </c>
      <c r="D279" t="s">
        <v>56</v>
      </c>
      <c r="E279"/>
      <c r="F279" t="str">
        <f t="shared" si="320"/>
        <v>2WXX20250106-MFF241102008-Herunwer</v>
      </c>
      <c r="G279" t="str">
        <f t="shared" si="321"/>
        <v>2WXX20250106--Herunwer</v>
      </c>
      <c r="J279" t="str">
        <f t="shared" si="322"/>
        <v>Meditation Tuning Fork 512Hz With Base Soothing Relaxation Great For Sound Therappy And Meditation - Ideal Gift Idea</v>
      </c>
      <c r="K279" t="s">
        <v>57</v>
      </c>
      <c r="L279" t="str">
        <f t="shared" si="323"/>
        <v>Herunwer Meditation Tuning Fork 512Hz With Base Soothing Relaxation Great For Sound Therappy And Meditation - Ideal Gift Idea</v>
      </c>
      <c r="M279">
        <f t="shared" si="324"/>
        <v>125</v>
      </c>
      <c r="N279" t="s">
        <v>4520</v>
      </c>
      <c r="O279" s="2" t="str">
        <f t="shared" si="325"/>
        <v>Meditation Tuning Fork 512Hz With Base Soothing Relaxation Great For Sound Therappy And Meditation - Ideal Gift Idea&lt;br&gt;Features:&lt;br&gt;relaxation: The audio waves emitted by the tuning fork can help you enter a state of relaxation, reduce stress and anxiety, improve mental health, and promote physical and mental .&lt;br&gt;Accurate frequency: 512Hz is a widely recognized meditation frequency that can help improve consciousness, enhance intuition and meditation experience, and is suitable for meditation, yoga and other spiritual practices.&lt;br&gt;Improve concentration: Using the vibration audio of the tuning fork can help focus attention, promote , and improve concentration and focus during meditation.&lt;br&gt;Easy to use: , just tap the tuning fork gently to produce a clear and melodious sound, suitable for novices and experienced meditators.&lt;br&gt;Material: Made of aluminum alloy, it is and wear-, ensuring that it can produce a stable sound every it is used, and it will accompany your meditation journey for a long .&lt;br&gt;Help self-healing: The vibration frequency of the tuning fork can help release negative energy , promote energy , help the body self-repair, and improve overall health.&lt;br&gt;Beautiful design: The design of the tuning fork is usually and elegant, suitable as a meditation tool or home decoration, adding to the home or meditation space.&lt;br&gt;Easy to carry: The lightweight design and small size easy to carry with you. You can use it at home, in the office or when traveling, supporting your meditation practice anytime, anywhere.&lt;br&gt;Product Description:&lt;br&gt;INcluding：1 tuning fork 1 samll 1Base 1 cloth bag&lt;br&gt;Frequency: 512 Hz&lt;br&gt;</v>
      </c>
      <c r="P279" s="2" t="str">
        <f t="shared" si="326"/>
        <v>Meditation Tuning Fork 512Hz With Base Soothing Relaxation Great For Sound Therappy And Meditation - Ideal Gift Idea&lt;br&gt;Features:&lt;br&gt;relaxation: The audio waves emitted by the tuning fork can help you enter a state of relaxation, reduce stress and anxiety, improve mental health, and promote physical and mental .&lt;br&gt;Accurate frequency: 512Hz is a widely recognized meditation frequency that can help improve consciousness, enhance intuition and meditation experience, and is suitable for meditation, yoga and other spiritual practices.&lt;br&gt;Improve concentration: Using the vibration audio of the tuning fork can help focus attention, promote , and improve concentration and focus during meditation.&lt;br&gt;Easy to use: , just tap the tuning fork gently to produce a clear and melodious sound, suitable for novices and experienced meditators.&lt;br&gt;Material: Made of aluminum alloy, it is and wear-, ensuring that it can produce a stable sound every it is used, and it will accompany your meditation journey for a long .&lt;br&gt;Help self-healing: The vibration frequency of the tuning fork can help release negative energy , promote energy , help the body self-repair, and improve overall health.&lt;br&gt;Beautiful design: The design of the tuning fork is usually and elegant, suitable as a meditation tool or home decoration, adding to the home or meditation space.&lt;br&gt;Easy to carry: The lightweight design and small size easy to carry with you. You can use it at home, in the office or when traveling, supporting your meditation practice anytime, anywhere.&lt;br&gt;Product Description:&lt;br&gt;INcluding：1 tuning fork 1 samll 1Base 1 cloth bag&lt;br&gt;Frequency: 512 Hz&lt;br&gt;</v>
      </c>
      <c r="Q279" s="2" t="str">
        <f t="shared" si="327"/>
        <v>Meditation Tuning Fork 512Hz With Base Soothing Relaxation Great For Sound Therappy And Meditation - Ideal Gift Idea
Features:
relaxation: The audio waves emitted by the tuning fork can help you enter a state of relaxation, reduce stress and anxiety, improve mental health, and promote physical and mental .
Accurate frequency: 512Hz is a widely recognized meditation frequency that can help improve consciousness, enhance intuition and meditation experience, and is suitable for meditation, yoga and other spiritual practices.
Improve concentration: Using the vibration audio of the tuning fork can help focus attention, promote , and improve concentration and focus during meditation.
Easy to use: , just tap the tuning fork gently to produce a clear and melodious sound, suitable for novices and experienced meditators.
Material: Made of aluminum alloy, it is and wear-, ensuring that it can produce a stable sound every it is used, and it will accompany your meditation journey for a long .
Help self-healing: The vibration frequency of the tuning fork can help release negative energy , promote energy , help the body self-repair, and improve overall health.
Beautiful design: The design of the tuning fork is usually and elegant, suitable as a meditation tool or home decoration, adding to the home or meditation space.
Easy to carry: The lightweight design and small size easy to carry with you. You can use it at home, in the office or when traveling, supporting your meditation practice anytime, anywhere.
Product Description:
INcluding：1 tuning fork 1 samll 1Base 1 cloth bag
Frequency: 512 Hz
</v>
      </c>
      <c r="R279" s="2" t="str">
        <f t="shared" ref="R279:X279" si="357">REPLACE(Q279,1,FIND(CHAR(10),Q279),)</f>
        <v>Features:
relaxation: The audio waves emitted by the tuning fork can help you enter a state of relaxation, reduce stress and anxiety, improve mental health, and promote physical and mental .
Accurate frequency: 512Hz is a widely recognized meditation frequency that can help improve consciousness, enhance intuition and meditation experience, and is suitable for meditation, yoga and other spiritual practices.
Improve concentration: Using the vibration audio of the tuning fork can help focus attention, promote , and improve concentration and focus during meditation.
Easy to use: , just tap the tuning fork gently to produce a clear and melodious sound, suitable for novices and experienced meditators.
Material: Made of aluminum alloy, it is and wear-, ensuring that it can produce a stable sound every it is used, and it will accompany your meditation journey for a long .
Help self-healing: The vibration frequency of the tuning fork can help release negative energy , promote energy , help the body self-repair, and improve overall health.
Beautiful design: The design of the tuning fork is usually and elegant, suitable as a meditation tool or home decoration, adding to the home or meditation space.
Easy to carry: The lightweight design and small size easy to carry with you. You can use it at home, in the office or when traveling, supporting your meditation practice anytime, anywhere.
Product Description:
INcluding：1 tuning fork 1 samll 1Base 1 cloth bag
Frequency: 512 Hz
</v>
      </c>
      <c r="S279" s="3" t="str">
        <f t="shared" si="357"/>
        <v>relaxation: The audio waves emitted by the tuning fork can help you enter a state of relaxation, reduce stress and anxiety, improve mental health, and promote physical and mental .
Accurate frequency: 512Hz is a widely recognized meditation frequency that can help improve consciousness, enhance intuition and meditation experience, and is suitable for meditation, yoga and other spiritual practices.
Improve concentration: Using the vibration audio of the tuning fork can help focus attention, promote , and improve concentration and focus during meditation.
Easy to use: , just tap the tuning fork gently to produce a clear and melodious sound, suitable for novices and experienced meditators.
Material: Made of aluminum alloy, it is and wear-, ensuring that it can produce a stable sound every it is used, and it will accompany your meditation journey for a long .
Help self-healing: The vibration frequency of the tuning fork can help release negative energy , promote energy , help the body self-repair, and improve overall health.
Beautiful design: The design of the tuning fork is usually and elegant, suitable as a meditation tool or home decoration, adding to the home or meditation space.
Easy to carry: The lightweight design and small size easy to carry with you. You can use it at home, in the office or when traveling, supporting your meditation practice anytime, anywhere.
Product Description:
INcluding：1 tuning fork 1 samll 1Base 1 cloth bag
Frequency: 512 Hz
</v>
      </c>
      <c r="T279" s="3" t="str">
        <f t="shared" si="357"/>
        <v>Accurate frequency: 512Hz is a widely recognized meditation frequency that can help improve consciousness, enhance intuition and meditation experience, and is suitable for meditation, yoga and other spiritual practices.
Improve concentration: Using the vibration audio of the tuning fork can help focus attention, promote , and improve concentration and focus during meditation.
Easy to use: , just tap the tuning fork gently to produce a clear and melodious sound, suitable for novices and experienced meditators.
Material: Made of aluminum alloy, it is and wear-, ensuring that it can produce a stable sound every it is used, and it will accompany your meditation journey for a long .
Help self-healing: The vibration frequency of the tuning fork can help release negative energy , promote energy , help the body self-repair, and improve overall health.
Beautiful design: The design of the tuning fork is usually and elegant, suitable as a meditation tool or home decoration, adding to the home or meditation space.
Easy to carry: The lightweight design and small size easy to carry with you. You can use it at home, in the office or when traveling, supporting your meditation practice anytime, anywhere.
Product Description:
INcluding：1 tuning fork 1 samll 1Base 1 cloth bag
Frequency: 512 Hz
</v>
      </c>
      <c r="U279" s="3" t="str">
        <f t="shared" si="357"/>
        <v>Improve concentration: Using the vibration audio of the tuning fork can help focus attention, promote , and improve concentration and focus during meditation.
Easy to use: , just tap the tuning fork gently to produce a clear and melodious sound, suitable for novices and experienced meditators.
Material: Made of aluminum alloy, it is and wear-, ensuring that it can produce a stable sound every it is used, and it will accompany your meditation journey for a long .
Help self-healing: The vibration frequency of the tuning fork can help release negative energy , promote energy , help the body self-repair, and improve overall health.
Beautiful design: The design of the tuning fork is usually and elegant, suitable as a meditation tool or home decoration, adding to the home or meditation space.
Easy to carry: The lightweight design and small size easy to carry with you. You can use it at home, in the office or when traveling, supporting your meditation practice anytime, anywhere.
Product Description:
INcluding：1 tuning fork 1 samll 1Base 1 cloth bag
Frequency: 512 Hz
</v>
      </c>
      <c r="V279" s="3" t="str">
        <f t="shared" si="357"/>
        <v>Easy to use: , just tap the tuning fork gently to produce a clear and melodious sound, suitable for novices and experienced meditators.
Material: Made of aluminum alloy, it is and wear-, ensuring that it can produce a stable sound every it is used, and it will accompany your meditation journey for a long .
Help self-healing: The vibration frequency of the tuning fork can help release negative energy , promote energy , help the body self-repair, and improve overall health.
Beautiful design: The design of the tuning fork is usually and elegant, suitable as a meditation tool or home decoration, adding to the home or meditation space.
Easy to carry: The lightweight design and small size easy to carry with you. You can use it at home, in the office or when traveling, supporting your meditation practice anytime, anywhere.
Product Description:
INcluding：1 tuning fork 1 samll 1Base 1 cloth bag
Frequency: 512 Hz
</v>
      </c>
      <c r="W279" s="3" t="str">
        <f t="shared" si="357"/>
        <v>Material: Made of aluminum alloy, it is and wear-, ensuring that it can produce a stable sound every it is used, and it will accompany your meditation journey for a long .
Help self-healing: The vibration frequency of the tuning fork can help release negative energy , promote energy , help the body self-repair, and improve overall health.
Beautiful design: The design of the tuning fork is usually and elegant, suitable as a meditation tool or home decoration, adding to the home or meditation space.
Easy to carry: The lightweight design and small size easy to carry with you. You can use it at home, in the office or when traveling, supporting your meditation practice anytime, anywhere.
Product Description:
INcluding：1 tuning fork 1 samll 1Base 1 cloth bag
Frequency: 512 Hz
</v>
      </c>
      <c r="X279" s="3" t="str">
        <f t="shared" si="357"/>
        <v>Help self-healing: The vibration frequency of the tuning fork can help release negative energy , promote energy , help the body self-repair, and improve overall health.
Beautiful design: The design of the tuning fork is usually and elegant, suitable as a meditation tool or home decoration, adding to the home or meditation space.
Easy to carry: The lightweight design and small size easy to carry with you. You can use it at home, in the office or when traveling, supporting your meditation practice anytime, anywhere.
Product Description:
INcluding：1 tuning fork 1 samll 1Base 1 cloth bag
Frequency: 512 Hz
</v>
      </c>
      <c r="Y279" s="2" t="str">
        <f t="shared" si="329"/>
        <v>Herunwer 【Service】 If you have any questions, please feel free to contact us and we will answer your questions as soon as possible.</v>
      </c>
      <c r="Z279" s="3" t="s">
        <v>59</v>
      </c>
      <c r="AA279" s="3" t="str">
        <f t="shared" si="330"/>
        <v>relaxation: The audio waves emitted by the tuning fork can help you enter a state of relaxation, reduce stress and anxiety, improve mental health, and promote physical and mental .</v>
      </c>
      <c r="AB279" s="2" t="str">
        <f t="shared" si="331"/>
        <v>Accurate frequency: 512Hz is a widely recognized meditation frequency that can help improve consciousness, enhance intuition and meditation experience, and is suitable for meditation, yoga and other spiritual practices.</v>
      </c>
      <c r="AC279" s="2" t="str">
        <f t="shared" si="332"/>
        <v>Improve concentration: Using the vibration audio of the tuning fork can help focus attention, promote , and improve concentration and focus during meditation.</v>
      </c>
      <c r="AD279" s="2" t="str">
        <f t="shared" si="333"/>
        <v>Easy to use: , just tap the tuning fork gently to produce a clear and melodious sound, suitable for novices and experienced meditators.</v>
      </c>
      <c r="AE279" s="2" t="str">
        <f t="shared" si="334"/>
        <v>Material: Made of aluminum alloy, it is and wear-, ensuring that it can produce a stable sound every it is used, and it will accompany your meditation journey for a long .</v>
      </c>
      <c r="AF279" t="s">
        <v>4508</v>
      </c>
      <c r="AG279" t="s">
        <v>137</v>
      </c>
      <c r="AH279" t="s">
        <v>62</v>
      </c>
      <c r="AJ279" t="s">
        <v>2923</v>
      </c>
      <c r="AK279" t="s">
        <v>2924</v>
      </c>
      <c r="AL279" t="s">
        <v>1352</v>
      </c>
      <c r="AM279" t="s">
        <v>4509</v>
      </c>
      <c r="AN279" s="5">
        <v>1.65</v>
      </c>
      <c r="AO279">
        <v>40.99</v>
      </c>
      <c r="AP279">
        <v>16.45</v>
      </c>
      <c r="AQ279">
        <v>15.99</v>
      </c>
      <c r="AR279" t="str">
        <f t="shared" si="335"/>
        <v>202411999000532718</v>
      </c>
      <c r="AU279" t="s">
        <v>67</v>
      </c>
      <c r="BA279" t="s">
        <v>4521</v>
      </c>
      <c r="BB279" t="s">
        <v>4522</v>
      </c>
      <c r="BC279" t="s">
        <v>4523</v>
      </c>
      <c r="BD279" t="s">
        <v>4524</v>
      </c>
      <c r="BE279"/>
      <c r="BF279"/>
      <c r="BG279"/>
      <c r="BH279"/>
      <c r="BI279"/>
      <c r="BJ279" t="s">
        <v>4525</v>
      </c>
      <c r="BK279" t="str">
        <f t="shared" si="336"/>
        <v>http://23.94.38.62/NEExMFc4elN1ME5qVVZYUG9RSWpEckJUSEhzUnA1bVlWMndub0hNaHEyb2lCMTdiRDJoN3dzaXgvaG9uMGVHUm1KcWJXbUVySWRjPQ.jpg@100</v>
      </c>
      <c r="BL279" t="s">
        <v>4519</v>
      </c>
      <c r="BN279" t="s">
        <v>4526</v>
      </c>
      <c r="BO279" t="s">
        <v>4527</v>
      </c>
      <c r="BP279" t="s">
        <v>4528</v>
      </c>
      <c r="BQ279" t="s">
        <v>4529</v>
      </c>
    </row>
    <row r="280" ht="50" customHeight="1" spans="1:69">
      <c r="A280" t="s">
        <v>4530</v>
      </c>
      <c r="B280" t="s">
        <v>54</v>
      </c>
      <c r="C280" t="s">
        <v>55</v>
      </c>
      <c r="D280" t="s">
        <v>56</v>
      </c>
      <c r="E280"/>
      <c r="F280" t="str">
        <f t="shared" si="320"/>
        <v>2WXX20250106-ZNP241111004-Herunwer</v>
      </c>
      <c r="G280" t="str">
        <f t="shared" si="321"/>
        <v>2WXX20250106--Herunwer</v>
      </c>
      <c r="J280" t="str">
        <f t="shared" si="322"/>
        <v>Rose Hip OilBasic Massage Oil Moisturizing SkinBody Oil Make The Soft Moisturized 100ml</v>
      </c>
      <c r="K280" t="s">
        <v>57</v>
      </c>
      <c r="L280" t="str">
        <f t="shared" si="323"/>
        <v>Herunwer Rose Hip OilBasic Massage Oil Moisturizing SkinBody Oil Make The Soft Moisturized 100ml</v>
      </c>
      <c r="M280">
        <f t="shared" si="324"/>
        <v>96</v>
      </c>
      <c r="N280" t="s">
        <v>4531</v>
      </c>
      <c r="O280" s="2" t="str">
        <f t="shared" si="325"/>
        <v>Rose Hip OilBasic Massage Oil Moisturizing SkinBody Oil Make The Soft Moisturized 100ml&lt;br&gt;Features:&lt;br&gt;Rose Hip Oil is enriched with Vitamin E, a powerful antioxidant that helps to defend the and elastin fibers.&lt;br&gt;The aromatherapy benefits of rose provide a soft, soothing effect while nourishing the with a variety of natural nutrients that comfort both body and mind. Rose Hip Seed Oil rejuvenates the, minimizes minor imperfections and keeps cells hydrated.&lt;br&gt;Rosehip oil comes from the rose and seed cases of specific varieties of rose shrubs, that remain after the rose has bloomed and dropped its petals. Rosehip oil is extracted from rose of the rose shrub and is richer in vitamins, antioxidants and fatty sores.&lt;br&gt;For external use . Before use, apply an appropriate amount to the inside of the elbow to test for allergic reactions. Avoid with eyes and keep out of children. If pregnant, consult a healthcare provider before use.&lt;br&gt;Rosehip seed oil is widely used in care products because of its many benefits.&lt;br&gt;Product Description:&lt;br&gt;Net Content 100ml&lt;br&gt;</v>
      </c>
      <c r="P280" s="2" t="str">
        <f t="shared" si="326"/>
        <v>Rose Hip OilBasic Massage Oil Moisturizing SkinBody Oil Make The Soft Moisturized 100ml&lt;br&gt;Features:&lt;br&gt;Rose Hip Oil is enriched with Vitamin E, a powerful antioxidant that helps to defend the and elastin fibers.&lt;br&gt;The aromatherapy benefits of rose provide a soft, soothing effect while nourishing the with a variety of natural nutrients that comfort both body and mind. Rose Hip Seed Oil rejuvenates the, minimizes minor imperfections and keeps cells hydrated.&lt;br&gt;Rosehip oil comes from the rose and seed cases of specific varieties of rose shrubs, that remain after the rose has bloomed and dropped its petals. Rosehip oil is extracted from rose of the rose shrub and is richer in vitamins, antioxidants and fatty sores.&lt;br&gt;For external use . Before use, apply an appropriate amount to the inside of the elbow to test for allergic reactions. Avoid with eyes and keep out of children. If pregnant, consult a healthcare provider before use.&lt;br&gt;Rosehip seed oil is widely used in care products because of its many benefits.&lt;br&gt;Product Description:&lt;br&gt;Net Content 100ml&lt;br&gt;</v>
      </c>
      <c r="Q280" s="2" t="str">
        <f t="shared" si="327"/>
        <v>Rose Hip OilBasic Massage Oil Moisturizing SkinBody Oil Make The Soft Moisturized 100ml
Features:
Rose Hip Oil is enriched with Vitamin E, a powerful antioxidant that helps to defend the and elastin fibers.
The aromatherapy benefits of rose provide a soft, soothing effect while nourishing the with a variety of natural nutrients that comfort both body and mind. Rose Hip Seed Oil rejuvenates the, minimizes minor imperfections and keeps cells hydrated.
Rosehip oil comes from the rose and seed cases of specific varieties of rose shrubs, that remain after the rose has bloomed and dropped its petals. Rosehip oil is extracted from rose of the rose shrub and is richer in vitamins, antioxidants and fatty sores.
For external use . Before use, apply an appropriate amount to the inside of the elbow to test for allergic reactions. Avoid with eyes and keep out of children. If pregnant, consult a healthcare provider before use.
Rosehip seed oil is widely used in care products because of its many benefits.
Product Description:
Net Content 100ml
</v>
      </c>
      <c r="R280" s="2" t="str">
        <f t="shared" ref="R280:X280" si="358">REPLACE(Q280,1,FIND(CHAR(10),Q280),)</f>
        <v>Features:
Rose Hip Oil is enriched with Vitamin E, a powerful antioxidant that helps to defend the and elastin fibers.
The aromatherapy benefits of rose provide a soft, soothing effect while nourishing the with a variety of natural nutrients that comfort both body and mind. Rose Hip Seed Oil rejuvenates the, minimizes minor imperfections and keeps cells hydrated.
Rosehip oil comes from the rose and seed cases of specific varieties of rose shrubs, that remain after the rose has bloomed and dropped its petals. Rosehip oil is extracted from rose of the rose shrub and is richer in vitamins, antioxidants and fatty sores.
For external use . Before use, apply an appropriate amount to the inside of the elbow to test for allergic reactions. Avoid with eyes and keep out of children. If pregnant, consult a healthcare provider before use.
Rosehip seed oil is widely used in care products because of its many benefits.
Product Description:
Net Content 100ml
</v>
      </c>
      <c r="S280" s="3" t="str">
        <f t="shared" si="358"/>
        <v>Rose Hip Oil is enriched with Vitamin E, a powerful antioxidant that helps to defend the and elastin fibers.
The aromatherapy benefits of rose provide a soft, soothing effect while nourishing the with a variety of natural nutrients that comfort both body and mind. Rose Hip Seed Oil rejuvenates the, minimizes minor imperfections and keeps cells hydrated.
Rosehip oil comes from the rose and seed cases of specific varieties of rose shrubs, that remain after the rose has bloomed and dropped its petals. Rosehip oil is extracted from rose of the rose shrub and is richer in vitamins, antioxidants and fatty sores.
For external use . Before use, apply an appropriate amount to the inside of the elbow to test for allergic reactions. Avoid with eyes and keep out of children. If pregnant, consult a healthcare provider before use.
Rosehip seed oil is widely used in care products because of its many benefits.
Product Description:
Net Content 100ml
</v>
      </c>
      <c r="T280" s="3" t="str">
        <f t="shared" si="358"/>
        <v>The aromatherapy benefits of rose provide a soft, soothing effect while nourishing the with a variety of natural nutrients that comfort both body and mind. Rose Hip Seed Oil rejuvenates the, minimizes minor imperfections and keeps cells hydrated.
Rosehip oil comes from the rose and seed cases of specific varieties of rose shrubs, that remain after the rose has bloomed and dropped its petals. Rosehip oil is extracted from rose of the rose shrub and is richer in vitamins, antioxidants and fatty sores.
For external use . Before use, apply an appropriate amount to the inside of the elbow to test for allergic reactions. Avoid with eyes and keep out of children. If pregnant, consult a healthcare provider before use.
Rosehip seed oil is widely used in care products because of its many benefits.
Product Description:
Net Content 100ml
</v>
      </c>
      <c r="U280" s="3" t="str">
        <f t="shared" si="358"/>
        <v>Rosehip oil comes from the rose and seed cases of specific varieties of rose shrubs, that remain after the rose has bloomed and dropped its petals. Rosehip oil is extracted from rose of the rose shrub and is richer in vitamins, antioxidants and fatty sores.
For external use . Before use, apply an appropriate amount to the inside of the elbow to test for allergic reactions. Avoid with eyes and keep out of children. If pregnant, consult a healthcare provider before use.
Rosehip seed oil is widely used in care products because of its many benefits.
Product Description:
Net Content 100ml
</v>
      </c>
      <c r="V280" s="3" t="str">
        <f t="shared" si="358"/>
        <v>For external use . Before use, apply an appropriate amount to the inside of the elbow to test for allergic reactions. Avoid with eyes and keep out of children. If pregnant, consult a healthcare provider before use.
Rosehip seed oil is widely used in care products because of its many benefits.
Product Description:
Net Content 100ml
</v>
      </c>
      <c r="W280" s="3" t="str">
        <f t="shared" si="358"/>
        <v>Rosehip seed oil is widely used in care products because of its many benefits.
Product Description:
Net Content 100ml
</v>
      </c>
      <c r="X280" s="3" t="str">
        <f t="shared" si="358"/>
        <v>Product Description:
Net Content 100ml
</v>
      </c>
      <c r="Y280" s="2" t="str">
        <f t="shared" si="329"/>
        <v>Herunwer 【Service】 If you have any questions, please feel free to contact us and we will answer your questions as soon as possible.</v>
      </c>
      <c r="Z280" s="3" t="s">
        <v>59</v>
      </c>
      <c r="AA280" s="3" t="str">
        <f t="shared" si="330"/>
        <v>Rose Hip Oil is enriched with Vitamin E, a powerful antioxidant that helps to defend the and elastin fibers.</v>
      </c>
      <c r="AB280" s="2" t="str">
        <f t="shared" si="331"/>
        <v>The aromatherapy benefits of rose provide a soft, soothing effect while nourishing the with a variety of natural nutrients that comfort both body and mind. Rose Hip Seed Oil rejuvenates the, minimizes minor imperfections and keeps cells hydrated.</v>
      </c>
      <c r="AC280" s="2" t="str">
        <f t="shared" si="332"/>
        <v>Rosehip oil comes from the rose and seed cases of specific varieties of rose shrubs, that remain after the rose has bloomed and dropped its petals. Rosehip oil is extracted from rose of the rose shrub and is richer in vitamins, antioxidants and fatty sores.</v>
      </c>
      <c r="AD280" s="2" t="str">
        <f t="shared" si="333"/>
        <v>For external use . Before use, apply an appropriate amount to the inside of the elbow to test for allergic reactions. Avoid with eyes and keep out of children. If pregnant, consult a healthcare provider before use.</v>
      </c>
      <c r="AE280" s="2" t="str">
        <f t="shared" si="334"/>
        <v>Rosehip seed oil is widely used in care products because of its many benefits.</v>
      </c>
      <c r="AF280" t="s">
        <v>190</v>
      </c>
      <c r="AG280" t="s">
        <v>416</v>
      </c>
      <c r="AH280" t="s">
        <v>62</v>
      </c>
      <c r="AJ280" t="s">
        <v>63</v>
      </c>
      <c r="AK280" t="s">
        <v>64</v>
      </c>
      <c r="AL280" t="s">
        <v>941</v>
      </c>
      <c r="AM280" t="s">
        <v>4532</v>
      </c>
      <c r="AN280" s="5">
        <v>0.29</v>
      </c>
      <c r="AO280">
        <v>15.99</v>
      </c>
      <c r="AP280">
        <v>6.44</v>
      </c>
      <c r="AQ280">
        <v>5.99</v>
      </c>
      <c r="AR280" t="str">
        <f t="shared" si="335"/>
        <v>202411999000529085</v>
      </c>
      <c r="AU280" t="s">
        <v>67</v>
      </c>
      <c r="BA280" t="s">
        <v>4533</v>
      </c>
      <c r="BB280" t="s">
        <v>4534</v>
      </c>
      <c r="BC280" t="s">
        <v>4535</v>
      </c>
      <c r="BD280" t="s">
        <v>4536</v>
      </c>
      <c r="BE280" t="s">
        <v>4537</v>
      </c>
      <c r="BF280" t="s">
        <v>4538</v>
      </c>
      <c r="BG280" t="s">
        <v>4539</v>
      </c>
      <c r="BH280" t="s">
        <v>4540</v>
      </c>
      <c r="BI280"/>
      <c r="BJ280" t="s">
        <v>4541</v>
      </c>
      <c r="BK280" t="str">
        <f t="shared" si="336"/>
        <v>http://23.94.38.62/TVZKOGhLclJjSys2WWR1UkVPSHZ0UXZJaEtkL252WWJaRmRHZkVnYnBVVkp1OHRNUmlsdkhTQmp6Nmttdm5VNXF1bEo4QkhwMjU0PQ.jpg@100</v>
      </c>
      <c r="BL280" t="s">
        <v>4530</v>
      </c>
      <c r="BN280" t="s">
        <v>4542</v>
      </c>
      <c r="BO280" t="s">
        <v>4543</v>
      </c>
      <c r="BP280" t="s">
        <v>4544</v>
      </c>
      <c r="BQ280" t="s">
        <v>4545</v>
      </c>
    </row>
    <row r="281" ht="50" customHeight="1" spans="1:69">
      <c r="A281" t="s">
        <v>4546</v>
      </c>
      <c r="B281" t="s">
        <v>54</v>
      </c>
      <c r="C281" t="s">
        <v>55</v>
      </c>
      <c r="D281" t="s">
        <v>56</v>
      </c>
      <c r="E281"/>
      <c r="F281" t="str">
        <f t="shared" si="320"/>
        <v>2WXX20250106-LLG241125007-Herunwer</v>
      </c>
      <c r="G281" t="str">
        <f t="shared" si="321"/>
        <v>2WXX20250106--Herunwer</v>
      </c>
      <c r="J281" t="str">
        <f t="shared" si="322"/>
        <v>Nail Clipper Nail Clipper Nail Clipper Nail Clipper Intelligent Elderly And Children Nail Clipper</v>
      </c>
      <c r="K281" t="s">
        <v>57</v>
      </c>
      <c r="L281" t="str">
        <f t="shared" si="323"/>
        <v>Herunwer Nail Clipper Nail Clipper Nail Clipper Nail Clipper Intelligent Elderly And Children Nail Clipper</v>
      </c>
      <c r="M281">
        <f t="shared" si="324"/>
        <v>106</v>
      </c>
      <c r="N281" t="s">
        <v>4547</v>
      </c>
      <c r="O281" s="2" t="str">
        <f t="shared" si="325"/>
        <v>Nail Clipper Nail Clipper Nail Clipper Nail Clipper Intelligent Elderly And Children Nail Clipper&lt;br&gt;Features:&lt;br&gt;Safe and : bending and concave cutting machine can separate fingertips and nails well, providing you with a more comfortable and safe feeling, which is very useful for those who lose strength or flexibility of hands, vision loss, limb loss or difference, nervous system problems or sensory problems&lt;br&gt;Rechargeable and exquisite technology: rechargeable batteries and stainless steel blades do not need to be replaced or polished for a long ; Fashionable and humanized design, comfortable grip, power motor, effective heat dissipation and low vibration, all these advantages are designed to provide you with a better use experience&lt;br&gt;: just open the cover and press the power button to use; Whether you are right or left, the nail file is very convenient, and you don't need to ask for help&lt;br&gt;No more flying nails or messy nails: the automatic nail has a built-in fragment storage box, which can store the cut nails, so you don't have to worry about the flying of the nail fragments; You can use it at home or as a traveling nail clipper&lt;br&gt;Package includes: Our nail clipper kit includes necessary tools, including 1 nail clipper&lt;br&gt;Product Description:&lt;br&gt;1*nail clippers&lt;br&gt;</v>
      </c>
      <c r="P281" s="2" t="str">
        <f t="shared" si="326"/>
        <v>Nail Clipper Nail Clipper Nail Clipper Nail Clipper Intelligent Elderly And Children Nail Clipper&lt;br&gt;Features:&lt;br&gt;Safe and : bending and concave cutting machine can separate fingertips and nails well, providing you with a more comfortable and safe feeling, which is very useful for those who lose strength or flexibility of hands, vision loss, limb loss or difference, nervous system problems or sensory problems&lt;br&gt;Rechargeable and exquisite technology: rechargeable batteries and stainless steel blades do not need to be replaced or polished for a long ; Fashionable and humanized design, comfortable grip, power motor, effective heat dissipation and low vibration, all these advantages are designed to provide you with a better use experience&lt;br&gt;: just open the cover and press the power button to use; Whether you are right or left, the nail file is very convenient, and you don't need to ask for help&lt;br&gt;No more flying nails or messy nails: the automatic nail has a built-in fragment storage box, which can store the cut nails, so you don't have to worry about the flying of the nail fragments; You can use it at home or as a traveling nail clipper&lt;br&gt;Package includes: Our nail clipper kit includes necessary tools, including 1 nail clipper&lt;br&gt;Product Description:&lt;br&gt;1*nail clippers&lt;br&gt;</v>
      </c>
      <c r="Q281" s="2" t="str">
        <f t="shared" si="327"/>
        <v>Nail Clipper Nail Clipper Nail Clipper Nail Clipper Intelligent Elderly And Children Nail Clipper
Features:
Safe and : bending and concave cutting machine can separate fingertips and nails well, providing you with a more comfortable and safe feeling, which is very useful for those who lose strength or flexibility of hands, vision loss, limb loss or difference, nervous system problems or sensory problems
Rechargeable and exquisite technology: rechargeable batteries and stainless steel blades do not need to be replaced or polished for a long ; Fashionable and humanized design, comfortable grip, power motor, effective heat dissipation and low vibration, all these advantages are designed to provide you with a better use experience
: just open the cover and press the power button to use; Whether you are right or left, the nail file is very convenient, and you don't need to ask for help
No more flying nails or messy nails: the automatic nail has a built-in fragment storage box, which can store the cut nails, so you don't have to worry about the flying of the nail fragments; You can use it at home or as a traveling nail clipper
Package includes: Our nail clipper kit includes necessary tools, including 1 nail clipper
Product Description:
1*nail clippers
</v>
      </c>
      <c r="R281" s="2" t="str">
        <f t="shared" ref="R281:X281" si="359">REPLACE(Q281,1,FIND(CHAR(10),Q281),)</f>
        <v>Features:
Safe and : bending and concave cutting machine can separate fingertips and nails well, providing you with a more comfortable and safe feeling, which is very useful for those who lose strength or flexibility of hands, vision loss, limb loss or difference, nervous system problems or sensory problems
Rechargeable and exquisite technology: rechargeable batteries and stainless steel blades do not need to be replaced or polished for a long ; Fashionable and humanized design, comfortable grip, power motor, effective heat dissipation and low vibration, all these advantages are designed to provide you with a better use experience
: just open the cover and press the power button to use; Whether you are right or left, the nail file is very convenient, and you don't need to ask for help
No more flying nails or messy nails: the automatic nail has a built-in fragment storage box, which can store the cut nails, so you don't have to worry about the flying of the nail fragments; You can use it at home or as a traveling nail clipper
Package includes: Our nail clipper kit includes necessary tools, including 1 nail clipper
Product Description:
1*nail clippers
</v>
      </c>
      <c r="S281" s="3" t="str">
        <f t="shared" si="359"/>
        <v>Safe and : bending and concave cutting machine can separate fingertips and nails well, providing you with a more comfortable and safe feeling, which is very useful for those who lose strength or flexibility of hands, vision loss, limb loss or difference, nervous system problems or sensory problems
Rechargeable and exquisite technology: rechargeable batteries and stainless steel blades do not need to be replaced or polished for a long ; Fashionable and humanized design, comfortable grip, power motor, effective heat dissipation and low vibration, all these advantages are designed to provide you with a better use experience
: just open the cover and press the power button to use; Whether you are right or left, the nail file is very convenient, and you don't need to ask for help
No more flying nails or messy nails: the automatic nail has a built-in fragment storage box, which can store the cut nails, so you don't have to worry about the flying of the nail fragments; You can use it at home or as a traveling nail clipper
Package includes: Our nail clipper kit includes necessary tools, including 1 nail clipper
Product Description:
1*nail clippers
</v>
      </c>
      <c r="T281" s="3" t="str">
        <f t="shared" si="359"/>
        <v>Rechargeable and exquisite technology: rechargeable batteries and stainless steel blades do not need to be replaced or polished for a long ; Fashionable and humanized design, comfortable grip, power motor, effective heat dissipation and low vibration, all these advantages are designed to provide you with a better use experience
: just open the cover and press the power button to use; Whether you are right or left, the nail file is very convenient, and you don't need to ask for help
No more flying nails or messy nails: the automatic nail has a built-in fragment storage box, which can store the cut nails, so you don't have to worry about the flying of the nail fragments; You can use it at home or as a traveling nail clipper
Package includes: Our nail clipper kit includes necessary tools, including 1 nail clipper
Product Description:
1*nail clippers
</v>
      </c>
      <c r="U281" s="3" t="str">
        <f t="shared" si="359"/>
        <v>: just open the cover and press the power button to use; Whether you are right or left, the nail file is very convenient, and you don't need to ask for help
No more flying nails or messy nails: the automatic nail has a built-in fragment storage box, which can store the cut nails, so you don't have to worry about the flying of the nail fragments; You can use it at home or as a traveling nail clipper
Package includes: Our nail clipper kit includes necessary tools, including 1 nail clipper
Product Description:
1*nail clippers
</v>
      </c>
      <c r="V281" s="3" t="str">
        <f t="shared" si="359"/>
        <v>No more flying nails or messy nails: the automatic nail has a built-in fragment storage box, which can store the cut nails, so you don't have to worry about the flying of the nail fragments; You can use it at home or as a traveling nail clipper
Package includes: Our nail clipper kit includes necessary tools, including 1 nail clipper
Product Description:
1*nail clippers
</v>
      </c>
      <c r="W281" s="3" t="str">
        <f t="shared" si="359"/>
        <v>Package includes: Our nail clipper kit includes necessary tools, including 1 nail clipper
Product Description:
1*nail clippers
</v>
      </c>
      <c r="X281" s="3" t="str">
        <f t="shared" si="359"/>
        <v>Product Description:
1*nail clippers
</v>
      </c>
      <c r="Y281" s="2" t="str">
        <f t="shared" si="329"/>
        <v>Herunwer 【Service】 If you have any questions, please feel free to contact us and we will answer your questions as soon as possible.</v>
      </c>
      <c r="Z281" s="3" t="s">
        <v>59</v>
      </c>
      <c r="AA281" s="3" t="str">
        <f t="shared" si="330"/>
        <v>Safe and : bending and concave cutting machine can separate fingertips and nails well, providing you with a more comfortable and safe feeling, which is very useful for those who lose strength or flexibility of hands, vision loss, limb loss or difference, nervous system problems or sensory problems</v>
      </c>
      <c r="AB281" s="2" t="str">
        <f t="shared" si="331"/>
        <v>Rechargeable and exquisite technology: rechargeable batteries and stainless steel blades do not need to be replaced or polished for a long ; Fashionable and humanized design, comfortable grip, power motor, effective heat dissipation and low vibration, all these advantages are designed to provide you with a better use experience</v>
      </c>
      <c r="AC281" s="2" t="str">
        <f t="shared" si="332"/>
        <v>: just open the cover and press the power button to use; Whether you are right or left, the nail file is very convenient, and you don't need to ask for help</v>
      </c>
      <c r="AD281" s="2" t="str">
        <f t="shared" si="333"/>
        <v>No more flying nails or messy nails: the automatic nail has a built-in fragment storage box, which can store the cut nails, so you don't have to worry about the flying of the nail fragments; You can use it at home or as a traveling nail clipper</v>
      </c>
      <c r="AE281" s="2" t="str">
        <f t="shared" si="334"/>
        <v>Package includes: Our nail clipper kit includes necessary tools, including 1 nail clipper</v>
      </c>
      <c r="AF281" t="s">
        <v>2784</v>
      </c>
      <c r="AG281" t="s">
        <v>2734</v>
      </c>
      <c r="AH281" t="s">
        <v>62</v>
      </c>
      <c r="AJ281" t="s">
        <v>63</v>
      </c>
      <c r="AK281" t="s">
        <v>64</v>
      </c>
      <c r="AL281" t="s">
        <v>4548</v>
      </c>
      <c r="AM281" t="s">
        <v>4549</v>
      </c>
      <c r="AN281" s="5">
        <v>0.21</v>
      </c>
      <c r="AO281">
        <v>23.99</v>
      </c>
      <c r="AP281">
        <v>9.43</v>
      </c>
      <c r="AQ281">
        <v>8.99</v>
      </c>
      <c r="AR281" t="str">
        <f t="shared" si="335"/>
        <v>202411999000529084</v>
      </c>
      <c r="AU281" t="s">
        <v>67</v>
      </c>
      <c r="BA281" t="s">
        <v>4550</v>
      </c>
      <c r="BB281" t="s">
        <v>4551</v>
      </c>
      <c r="BC281" t="s">
        <v>4552</v>
      </c>
      <c r="BD281" t="s">
        <v>4553</v>
      </c>
      <c r="BE281" t="s">
        <v>4554</v>
      </c>
      <c r="BF281" t="s">
        <v>4555</v>
      </c>
      <c r="BG281" t="s">
        <v>4556</v>
      </c>
      <c r="BH281" t="s">
        <v>4557</v>
      </c>
      <c r="BI281" t="s">
        <v>4558</v>
      </c>
      <c r="BJ281" t="s">
        <v>4559</v>
      </c>
      <c r="BK281" t="str">
        <f t="shared" si="336"/>
        <v>http://23.94.38.62/TjhYYjVvWWoyQmNlQTY4a0o5Z25XWHd1T1NrQmFiaGR3NG5wZkt4K1g1YlJhWThmem1ueDA0S0hxK0FGT3RUNWtqSHpRaTVOYWNVPQ.jpg@100</v>
      </c>
      <c r="BL281" t="s">
        <v>4546</v>
      </c>
      <c r="BN281" t="s">
        <v>4560</v>
      </c>
      <c r="BO281" t="s">
        <v>4561</v>
      </c>
      <c r="BP281" t="s">
        <v>4562</v>
      </c>
      <c r="BQ281" t="s">
        <v>4563</v>
      </c>
    </row>
    <row r="282" ht="50" customHeight="1" spans="1:69">
      <c r="A282" t="s">
        <v>4564</v>
      </c>
      <c r="B282" t="s">
        <v>54</v>
      </c>
      <c r="C282" t="s">
        <v>55</v>
      </c>
      <c r="D282" t="s">
        <v>56</v>
      </c>
      <c r="E282"/>
      <c r="F282" t="str">
        <f t="shared" si="320"/>
        <v>2WXX20250106-LLG241126020-Herunwer</v>
      </c>
      <c r="G282" t="str">
        <f t="shared" si="321"/>
        <v>2WXX20250106--Herunwer</v>
      </c>
      <c r="J282" t="str">
        <f t="shared" si="322"/>
        <v>Polygonum Multiflorum Ginger Hair Care Ginseng Herbal Hair Care Spray Nourishing Nutrient Solution Strengthening Hair 150ml</v>
      </c>
      <c r="K282" t="s">
        <v>57</v>
      </c>
      <c r="L282" t="str">
        <f t="shared" si="323"/>
        <v>Herunwer Polygonum Multiflorum Ginger Hair Care Ginseng Herbal Hair Care Spray Nourishing Nutrient Solution Strengthening Hair 150ml</v>
      </c>
      <c r="M282">
        <f t="shared" si="324"/>
        <v>132</v>
      </c>
      <c r="N282" t="s">
        <v>4565</v>
      </c>
      <c r="O282" s="2" t="str">
        <f t="shared" si="325"/>
        <v>Polygonum Multiflorum Ginger Hair Care Ginseng Herbal Hair Care Spray Nourishing Nutrient Solution Strengthening Hair 150ml&lt;br&gt;Features:&lt;br&gt;REDUCE HAIR LOSS: OUR Serum is one of hair loss treatments for women and men can effectively reduce hair loss and thinning hair by delivering ginseng,ginger,Polygonum Multiflorum nutrition to hair and rejuvenating hair follicles.&lt;br&gt;✅STIMULATE NEW/NATURAL : Our Herbal Serum is designed to revitalize, strengthen, , and stimulate hair follicles and . Our Ginger, Polygonum Multiflorum is Recommended traditional ingredient for -hair loss and is effective for hair regrowth. You can achieve excellent results in 3-6 months of constant usage.&lt;br&gt;✅SUITABLE FOR ALL HAIR TYPES: Serum can be used by both men &amp; women and this hair regrowth is suitable for all hair types, including normal, thinning, color-treated, curly and ethnic hair. works on both hair and beard .&lt;br&gt;✅EASY TO APPLY FOR MEN &amp; WOMEN: Just apply a proper amount of serum to your scalp,Use daily on clean hair. Use fingertips or comb massage it .&lt;br&gt;✅PREMIUM CUSTOMER SERVICE: We are of our products and we care about our customers. If you are unsatisfied with your purchase of our serum, our custom service is more than happy to help, please us without hesitation, we will offer you a refund or a replacement up to 45 days.&lt;br&gt;Product Description:&lt;br&gt;*1&lt;br&gt;</v>
      </c>
      <c r="P282" s="2" t="str">
        <f t="shared" si="326"/>
        <v>Polygonum Multiflorum Ginger Hair Care Ginseng Herbal Hair Care Spray Nourishing Nutrient Solution Strengthening Hair 150ml&lt;br&gt;Features:&lt;br&gt;REDUCE HAIR LOSS: OUR Serum is one of hair loss treatments for women and men can effectively reduce hair loss and thinning hair by delivering ginseng,ginger,Polygonum Multiflorum nutrition to hair and rejuvenating hair follicles.&lt;br&gt;✅STIMULATE NEW/NATURAL : Our Herbal Serum is designed to revitalize, strengthen, , and stimulate hair follicles and . Our Ginger, Polygonum Multiflorum is Recommended traditional ingredient for -hair loss and is effective for hair regrowth. You can achieve excellent results in 3-6 months of constant usage.&lt;br&gt;✅SUITABLE FOR ALL HAIR TYPES: Serum can be used by both men &amp; women and this hair regrowth is suitable for all hair types, including normal, thinning, color-treated, curly and ethnic hair. works on both hair and beard .&lt;br&gt;✅EASY TO APPLY FOR MEN &amp; WOMEN: Just apply a proper amount of serum to your scalp,Use daily on clean hair. Use fingertips or comb massage it .&lt;br&gt;✅PREMIUM CUSTOMER SERVICE: We are of our products and we care about our customers. If you are unsatisfied with your purchase of our serum, our custom service is more than happy to help, please us without hesitation, we will offer you a refund or a replacement up to 45 days.&lt;br&gt;Product Description:&lt;br&gt;*1&lt;br&gt;</v>
      </c>
      <c r="Q282" s="2" t="str">
        <f t="shared" si="327"/>
        <v>Polygonum Multiflorum Ginger Hair Care Ginseng Herbal Hair Care Spray Nourishing Nutrient Solution Strengthening Hair 150ml
Features:
REDUCE HAIR LOSS: OUR Serum is one of hair loss treatments for women and men can effectively reduce hair loss and thinning hair by delivering ginseng,ginger,Polygonum Multiflorum nutrition to hair and rejuvenating hair follicles.
✅STIMULATE NEW/NATURAL : Our Herbal Serum is designed to revitalize, strengthen, , and stimulate hair follicles and . Our Ginger, Polygonum Multiflorum is Recommended traditional ingredient for -hair loss and is effective for hair regrowth. You can achieve excellent results in 3-6 months of constant usage.
✅SUITABLE FOR ALL HAIR TYPES: Serum can be used by both men &amp; women and this hair regrowth is suitable for all hair types, including normal, thinning, color-treated, curly and ethnic hair. works on both hair and beard .
✅EASY TO APPLY FOR MEN &amp; WOMEN: Just apply a proper amount of serum to your scalp,Use daily on clean hair. Use fingertips or comb massage it .
✅PREMIUM CUSTOMER SERVICE: We are of our products and we care about our customers. If you are unsatisfied with your purchase of our serum, our custom service is more than happy to help, please us without hesitation, we will offer you a refund or a replacement up to 45 days.
Product Description:
*1
</v>
      </c>
      <c r="R282" s="2" t="str">
        <f t="shared" ref="R282:X282" si="360">REPLACE(Q282,1,FIND(CHAR(10),Q282),)</f>
        <v>Features:
REDUCE HAIR LOSS: OUR Serum is one of hair loss treatments for women and men can effectively reduce hair loss and thinning hair by delivering ginseng,ginger,Polygonum Multiflorum nutrition to hair and rejuvenating hair follicles.
✅STIMULATE NEW/NATURAL : Our Herbal Serum is designed to revitalize, strengthen, , and stimulate hair follicles and . Our Ginger, Polygonum Multiflorum is Recommended traditional ingredient for -hair loss and is effective for hair regrowth. You can achieve excellent results in 3-6 months of constant usage.
✅SUITABLE FOR ALL HAIR TYPES: Serum can be used by both men &amp; women and this hair regrowth is suitable for all hair types, including normal, thinning, color-treated, curly and ethnic hair. works on both hair and beard .
✅EASY TO APPLY FOR MEN &amp; WOMEN: Just apply a proper amount of serum to your scalp,Use daily on clean hair. Use fingertips or comb massage it .
✅PREMIUM CUSTOMER SERVICE: We are of our products and we care about our customers. If you are unsatisfied with your purchase of our serum, our custom service is more than happy to help, please us without hesitation, we will offer you a refund or a replacement up to 45 days.
Product Description:
*1
</v>
      </c>
      <c r="S282" s="3" t="str">
        <f t="shared" si="360"/>
        <v>REDUCE HAIR LOSS: OUR Serum is one of hair loss treatments for women and men can effectively reduce hair loss and thinning hair by delivering ginseng,ginger,Polygonum Multiflorum nutrition to hair and rejuvenating hair follicles.
✅STIMULATE NEW/NATURAL : Our Herbal Serum is designed to revitalize, strengthen, , and stimulate hair follicles and . Our Ginger, Polygonum Multiflorum is Recommended traditional ingredient for -hair loss and is effective for hair regrowth. You can achieve excellent results in 3-6 months of constant usage.
✅SUITABLE FOR ALL HAIR TYPES: Serum can be used by both men &amp; women and this hair regrowth is suitable for all hair types, including normal, thinning, color-treated, curly and ethnic hair. works on both hair and beard .
✅EASY TO APPLY FOR MEN &amp; WOMEN: Just apply a proper amount of serum to your scalp,Use daily on clean hair. Use fingertips or comb massage it .
✅PREMIUM CUSTOMER SERVICE: We are of our products and we care about our customers. If you are unsatisfied with your purchase of our serum, our custom service is more than happy to help, please us without hesitation, we will offer you a refund or a replacement up to 45 days.
Product Description:
*1
</v>
      </c>
      <c r="T282" s="3" t="str">
        <f t="shared" si="360"/>
        <v>✅STIMULATE NEW/NATURAL : Our Herbal Serum is designed to revitalize, strengthen, , and stimulate hair follicles and . Our Ginger, Polygonum Multiflorum is Recommended traditional ingredient for -hair loss and is effective for hair regrowth. You can achieve excellent results in 3-6 months of constant usage.
✅SUITABLE FOR ALL HAIR TYPES: Serum can be used by both men &amp; women and this hair regrowth is suitable for all hair types, including normal, thinning, color-treated, curly and ethnic hair. works on both hair and beard .
✅EASY TO APPLY FOR MEN &amp; WOMEN: Just apply a proper amount of serum to your scalp,Use daily on clean hair. Use fingertips or comb massage it .
✅PREMIUM CUSTOMER SERVICE: We are of our products and we care about our customers. If you are unsatisfied with your purchase of our serum, our custom service is more than happy to help, please us without hesitation, we will offer you a refund or a replacement up to 45 days.
Product Description:
*1
</v>
      </c>
      <c r="U282" s="3" t="str">
        <f t="shared" si="360"/>
        <v>✅SUITABLE FOR ALL HAIR TYPES: Serum can be used by both men &amp; women and this hair regrowth is suitable for all hair types, including normal, thinning, color-treated, curly and ethnic hair. works on both hair and beard .
✅EASY TO APPLY FOR MEN &amp; WOMEN: Just apply a proper amount of serum to your scalp,Use daily on clean hair. Use fingertips or comb massage it .
✅PREMIUM CUSTOMER SERVICE: We are of our products and we care about our customers. If you are unsatisfied with your purchase of our serum, our custom service is more than happy to help, please us without hesitation, we will offer you a refund or a replacement up to 45 days.
Product Description:
*1
</v>
      </c>
      <c r="V282" s="3" t="str">
        <f t="shared" si="360"/>
        <v>✅EASY TO APPLY FOR MEN &amp; WOMEN: Just apply a proper amount of serum to your scalp,Use daily on clean hair. Use fingertips or comb massage it .
✅PREMIUM CUSTOMER SERVICE: We are of our products and we care about our customers. If you are unsatisfied with your purchase of our serum, our custom service is more than happy to help, please us without hesitation, we will offer you a refund or a replacement up to 45 days.
Product Description:
*1
</v>
      </c>
      <c r="W282" s="3" t="str">
        <f t="shared" si="360"/>
        <v>✅PREMIUM CUSTOMER SERVICE: We are of our products and we care about our customers. If you are unsatisfied with your purchase of our serum, our custom service is more than happy to help, please us without hesitation, we will offer you a refund or a replacement up to 45 days.
Product Description:
*1
</v>
      </c>
      <c r="X282" s="3" t="str">
        <f t="shared" si="360"/>
        <v>Product Description:
*1
</v>
      </c>
      <c r="Y282" s="2" t="str">
        <f t="shared" si="329"/>
        <v>Herunwer 【Service】 If you have any questions, please feel free to contact us and we will answer your questions as soon as possible.</v>
      </c>
      <c r="Z282" s="3" t="s">
        <v>59</v>
      </c>
      <c r="AA282" s="3" t="str">
        <f t="shared" si="330"/>
        <v>REDUCE HAIR LOSS: OUR Serum is one of hair loss treatments for women and men can effectively reduce hair loss and thinning hair by delivering ginseng,ginger,Polygonum Multiflorum nutrition to hair and rejuvenating hair follicles.</v>
      </c>
      <c r="AB282" s="2" t="str">
        <f t="shared" si="331"/>
        <v>✅STIMULATE NEW/NATURAL : Our Herbal Serum is designed to revitalize, strengthen, , and stimulate hair follicles and . Our Ginger, Polygonum Multiflorum is Recommended traditional ingredient for -hair loss and is effective for hair regrowth. You can achieve excellent results in 3-6 months of constant usage.</v>
      </c>
      <c r="AC282" s="2" t="str">
        <f t="shared" si="332"/>
        <v>✅SUITABLE FOR ALL HAIR TYPES: Serum can be used by both men &amp; women and this hair regrowth is suitable for all hair types, including normal, thinning, color-treated, curly and ethnic hair. works on both hair and beard .</v>
      </c>
      <c r="AD282" s="2" t="str">
        <f t="shared" si="333"/>
        <v>✅EASY TO APPLY FOR MEN &amp; WOMEN: Just apply a proper amount of serum to your scalp,Use daily on clean hair. Use fingertips or comb massage it .</v>
      </c>
      <c r="AE282" s="2" t="str">
        <f t="shared" si="334"/>
        <v>✅PREMIUM CUSTOMER SERVICE: We are of our products and we care about our customers. If you are unsatisfied with your purchase of our serum, our custom service is more than happy to help, please us without hesitation, we will offer you a refund or a replacement up to 45 days.</v>
      </c>
      <c r="AF282" t="s">
        <v>190</v>
      </c>
      <c r="AG282" t="s">
        <v>4566</v>
      </c>
      <c r="AH282" t="s">
        <v>62</v>
      </c>
      <c r="AJ282" t="s">
        <v>63</v>
      </c>
      <c r="AK282" t="s">
        <v>64</v>
      </c>
      <c r="AL282" t="s">
        <v>157</v>
      </c>
      <c r="AM282" t="s">
        <v>2322</v>
      </c>
      <c r="AN282" s="5">
        <v>0.35</v>
      </c>
      <c r="AO282">
        <v>17.99</v>
      </c>
      <c r="AP282">
        <v>7.01</v>
      </c>
      <c r="AQ282">
        <v>6.99</v>
      </c>
      <c r="AR282" t="str">
        <f t="shared" si="335"/>
        <v>202411999000529085</v>
      </c>
      <c r="AU282" t="s">
        <v>67</v>
      </c>
      <c r="BA282" t="s">
        <v>4567</v>
      </c>
      <c r="BB282" t="s">
        <v>4568</v>
      </c>
      <c r="BC282" t="s">
        <v>4569</v>
      </c>
      <c r="BD282" t="s">
        <v>4570</v>
      </c>
      <c r="BE282" t="s">
        <v>4571</v>
      </c>
      <c r="BF282" t="s">
        <v>4572</v>
      </c>
      <c r="BG282" t="s">
        <v>4573</v>
      </c>
      <c r="BH282" t="s">
        <v>4574</v>
      </c>
      <c r="BI282" t="s">
        <v>4575</v>
      </c>
      <c r="BJ282" t="s">
        <v>4576</v>
      </c>
      <c r="BK282" t="str">
        <f t="shared" si="336"/>
        <v>http://23.94.38.62/emN2Qk4yclliYkxGdWZQS0h0eThFNlpudlAxZHZMb1NPQjA4NzhHRFQyZE5mUW4ydXREQjZ1RzM1L3RCWWl4eEFHeExLVkFZT1RNPQ.jpg@100</v>
      </c>
      <c r="BL282" t="s">
        <v>4564</v>
      </c>
      <c r="BN282" t="s">
        <v>4577</v>
      </c>
      <c r="BO282" t="s">
        <v>4578</v>
      </c>
      <c r="BP282" t="s">
        <v>4579</v>
      </c>
      <c r="BQ282" t="s">
        <v>4580</v>
      </c>
    </row>
    <row r="283" ht="50" customHeight="1" spans="1:69">
      <c r="A283" t="s">
        <v>4581</v>
      </c>
      <c r="B283" t="s">
        <v>54</v>
      </c>
      <c r="C283" t="s">
        <v>55</v>
      </c>
      <c r="D283" t="s">
        <v>56</v>
      </c>
      <c r="E283"/>
      <c r="F283" t="str">
        <f t="shared" si="320"/>
        <v>2WXX20250106-ZNP241129001-Herunwer</v>
      </c>
      <c r="G283" t="str">
        <f t="shared" si="321"/>
        <v>2WXX20250106--Herunwer</v>
      </c>
      <c r="J283" t="str">
        <f t="shared" si="322"/>
        <v>Exfoliating Shower Towel Exfoliating Towel Scrub Cloth Shower Towel For Men And Women</v>
      </c>
      <c r="K283" t="s">
        <v>57</v>
      </c>
      <c r="L283" t="str">
        <f t="shared" si="323"/>
        <v>Herunwer Exfoliating Shower Towel Exfoliating Towel Scrub Cloth Shower Towel For Men And Women</v>
      </c>
      <c r="M283">
        <f t="shared" si="324"/>
        <v>94</v>
      </c>
      <c r="N283" t="s">
        <v>4582</v>
      </c>
      <c r="O283" s="2" t="str">
        <f t="shared" si="325"/>
        <v>Exfoliating Shower Towel Exfoliating Towel Scrub Cloth Shower Towel For Men And Women&lt;br&gt;Features:&lt;br&gt;Reveal Softer, Smoother Skin: Achieve , glowing skin with our Exfoliating Shower Towel!&lt;br&gt;Exfoliation : Get to feel the softest and cleanest you’ve been. The exfoliating towel allowing you to clean hard-to- areas.&lt;br&gt;Bathing Foaming Mesh: Featuring a long strip and hangable design, this Exfoliating Towel makes it easy to and scrub your back, offering a convenient and effective bathing experience.&lt;br&gt;Long for Hard-to- Areas: Made to last 20x longer than standard body sponges, this extra-long towel allows you to scrub even hard-to- spots like your back, making every shower more effective.&lt;br&gt;Suitable for All Skin Types: It is suitable for all skin types, even sensitive skin.this face and body exfoliating towel—your new for , rejuvenated skin.&lt;br&gt;Product Description:&lt;br&gt;1x Exfoliating Bath Towel&lt;br&gt;</v>
      </c>
      <c r="P283" s="2" t="str">
        <f t="shared" si="326"/>
        <v>Exfoliating Shower Towel Exfoliating Towel Scrub Cloth Shower Towel For Men And Women&lt;br&gt;Features:&lt;br&gt;Reveal Softer, Smoother Skin: Achieve , glowing skin with our Exfoliating Shower Towel!&lt;br&gt;Exfoliation : Get to feel the softest and cleanest you’ve been. The exfoliating towel allowing you to clean hard-to- areas.&lt;br&gt;Bathing Foaming Mesh: Featuring a long strip and hangable design, this Exfoliating Towel makes it easy to and scrub your back, offering a convenient and effective bathing experience.&lt;br&gt;Long for Hard-to- Areas: Made to last 20x longer than standard body sponges, this extra-long towel allows you to scrub even hard-to- spots like your back, making every shower more effective.&lt;br&gt;Suitable for All Skin Types: It is suitable for all skin types, even sensitive skin.this face and body exfoliating towel—your new for , rejuvenated skin.&lt;br&gt;Product Description:&lt;br&gt;1x Exfoliating Bath Towel&lt;br&gt;</v>
      </c>
      <c r="Q283" s="2" t="str">
        <f t="shared" si="327"/>
        <v>Exfoliating Shower Towel Exfoliating Towel Scrub Cloth Shower Towel For Men And Women
Features:
Reveal Softer, Smoother Skin: Achieve , glowing skin with our Exfoliating Shower Towel!
Exfoliation : Get to feel the softest and cleanest you’ve been. The exfoliating towel allowing you to clean hard-to- areas.
Bathing Foaming Mesh: Featuring a long strip and hangable design, this Exfoliating Towel makes it easy to and scrub your back, offering a convenient and effective bathing experience.
Long for Hard-to- Areas: Made to last 20x longer than standard body sponges, this extra-long towel allows you to scrub even hard-to- spots like your back, making every shower more effective.
Suitable for All Skin Types: It is suitable for all skin types, even sensitive skin.this face and body exfoliating towel—your new for , rejuvenated skin.
Product Description:
1x Exfoliating Bath Towel
</v>
      </c>
      <c r="R283" s="2" t="str">
        <f t="shared" ref="R283:X283" si="361">REPLACE(Q283,1,FIND(CHAR(10),Q283),)</f>
        <v>Features:
Reveal Softer, Smoother Skin: Achieve , glowing skin with our Exfoliating Shower Towel!
Exfoliation : Get to feel the softest and cleanest you’ve been. The exfoliating towel allowing you to clean hard-to- areas.
Bathing Foaming Mesh: Featuring a long strip and hangable design, this Exfoliating Towel makes it easy to and scrub your back, offering a convenient and effective bathing experience.
Long for Hard-to- Areas: Made to last 20x longer than standard body sponges, this extra-long towel allows you to scrub even hard-to- spots like your back, making every shower more effective.
Suitable for All Skin Types: It is suitable for all skin types, even sensitive skin.this face and body exfoliating towel—your new for , rejuvenated skin.
Product Description:
1x Exfoliating Bath Towel
</v>
      </c>
      <c r="S283" s="3" t="str">
        <f t="shared" si="361"/>
        <v>Reveal Softer, Smoother Skin: Achieve , glowing skin with our Exfoliating Shower Towel!
Exfoliation : Get to feel the softest and cleanest you’ve been. The exfoliating towel allowing you to clean hard-to- areas.
Bathing Foaming Mesh: Featuring a long strip and hangable design, this Exfoliating Towel makes it easy to and scrub your back, offering a convenient and effective bathing experience.
Long for Hard-to- Areas: Made to last 20x longer than standard body sponges, this extra-long towel allows you to scrub even hard-to- spots like your back, making every shower more effective.
Suitable for All Skin Types: It is suitable for all skin types, even sensitive skin.this face and body exfoliating towel—your new for , rejuvenated skin.
Product Description:
1x Exfoliating Bath Towel
</v>
      </c>
      <c r="T283" s="3" t="str">
        <f t="shared" si="361"/>
        <v>Exfoliation : Get to feel the softest and cleanest you’ve been. The exfoliating towel allowing you to clean hard-to- areas.
Bathing Foaming Mesh: Featuring a long strip and hangable design, this Exfoliating Towel makes it easy to and scrub your back, offering a convenient and effective bathing experience.
Long for Hard-to- Areas: Made to last 20x longer than standard body sponges, this extra-long towel allows you to scrub even hard-to- spots like your back, making every shower more effective.
Suitable for All Skin Types: It is suitable for all skin types, even sensitive skin.this face and body exfoliating towel—your new for , rejuvenated skin.
Product Description:
1x Exfoliating Bath Towel
</v>
      </c>
      <c r="U283" s="3" t="str">
        <f t="shared" si="361"/>
        <v>Bathing Foaming Mesh: Featuring a long strip and hangable design, this Exfoliating Towel makes it easy to and scrub your back, offering a convenient and effective bathing experience.
Long for Hard-to- Areas: Made to last 20x longer than standard body sponges, this extra-long towel allows you to scrub even hard-to- spots like your back, making every shower more effective.
Suitable for All Skin Types: It is suitable for all skin types, even sensitive skin.this face and body exfoliating towel—your new for , rejuvenated skin.
Product Description:
1x Exfoliating Bath Towel
</v>
      </c>
      <c r="V283" s="3" t="str">
        <f t="shared" si="361"/>
        <v>Long for Hard-to- Areas: Made to last 20x longer than standard body sponges, this extra-long towel allows you to scrub even hard-to- spots like your back, making every shower more effective.
Suitable for All Skin Types: It is suitable for all skin types, even sensitive skin.this face and body exfoliating towel—your new for , rejuvenated skin.
Product Description:
1x Exfoliating Bath Towel
</v>
      </c>
      <c r="W283" s="3" t="str">
        <f t="shared" si="361"/>
        <v>Suitable for All Skin Types: It is suitable for all skin types, even sensitive skin.this face and body exfoliating towel—your new for , rejuvenated skin.
Product Description:
1x Exfoliating Bath Towel
</v>
      </c>
      <c r="X283" s="3" t="str">
        <f t="shared" si="361"/>
        <v>Product Description:
1x Exfoliating Bath Towel
</v>
      </c>
      <c r="Y283" s="2" t="str">
        <f t="shared" si="329"/>
        <v>Herunwer 【Service】 If you have any questions, please feel free to contact us and we will answer your questions as soon as possible.</v>
      </c>
      <c r="Z283" s="3" t="s">
        <v>59</v>
      </c>
      <c r="AA283" s="3" t="str">
        <f t="shared" si="330"/>
        <v>Reveal Softer, Smoother Skin: Achieve , glowing skin with our Exfoliating Shower Towel!</v>
      </c>
      <c r="AB283" s="2" t="str">
        <f t="shared" si="331"/>
        <v>Exfoliation : Get to feel the softest and cleanest you’ve been. The exfoliating towel allowing you to clean hard-to- areas.</v>
      </c>
      <c r="AC283" s="2" t="str">
        <f t="shared" si="332"/>
        <v>Bathing Foaming Mesh: Featuring a long strip and hangable design, this Exfoliating Towel makes it easy to and scrub your back, offering a convenient and effective bathing experience.</v>
      </c>
      <c r="AD283" s="2" t="str">
        <f t="shared" si="333"/>
        <v>Long for Hard-to- Areas: Made to last 20x longer than standard body sponges, this extra-long towel allows you to scrub even hard-to- spots like your back, making every shower more effective.</v>
      </c>
      <c r="AE283" s="2" t="str">
        <f t="shared" si="334"/>
        <v>Suitable for All Skin Types: It is suitable for all skin types, even sensitive skin.this face and body exfoliating towel—your new for , rejuvenated skin.</v>
      </c>
      <c r="AF283" t="s">
        <v>3333</v>
      </c>
      <c r="AG283" t="s">
        <v>416</v>
      </c>
      <c r="AH283" t="s">
        <v>62</v>
      </c>
      <c r="AJ283" t="s">
        <v>4583</v>
      </c>
      <c r="AK283" t="s">
        <v>4584</v>
      </c>
      <c r="AL283" t="s">
        <v>118</v>
      </c>
      <c r="AM283" t="s">
        <v>538</v>
      </c>
      <c r="AN283" s="5">
        <v>0.09</v>
      </c>
      <c r="AO283">
        <v>14.99</v>
      </c>
      <c r="AP283">
        <v>6.02</v>
      </c>
      <c r="AQ283">
        <v>5.99</v>
      </c>
      <c r="AR283" t="str">
        <f t="shared" si="335"/>
        <v>202411999000529084</v>
      </c>
      <c r="AU283" t="s">
        <v>67</v>
      </c>
      <c r="BA283" t="s">
        <v>4585</v>
      </c>
      <c r="BB283" t="s">
        <v>4586</v>
      </c>
      <c r="BC283" t="s">
        <v>4587</v>
      </c>
      <c r="BD283" t="s">
        <v>4588</v>
      </c>
      <c r="BE283" t="s">
        <v>4589</v>
      </c>
      <c r="BF283" t="s">
        <v>4590</v>
      </c>
      <c r="BG283" t="s">
        <v>4591</v>
      </c>
      <c r="BH283" t="s">
        <v>4592</v>
      </c>
      <c r="BI283" t="s">
        <v>4593</v>
      </c>
      <c r="BJ283" t="s">
        <v>4594</v>
      </c>
      <c r="BK283" t="str">
        <f t="shared" si="336"/>
        <v>http://23.94.38.62/OE94Q014NHlqSTNSeTRoMklHNDFZckpVWDhXaGtBNWRiT1lsZGxMK1JqeHpWNzl6SjhXcnVuRnp4L1NUeFd6bzZVN1Yyb1o4b0tNPQ.jpg@100</v>
      </c>
      <c r="BL283" t="s">
        <v>4581</v>
      </c>
      <c r="BN283" t="s">
        <v>4595</v>
      </c>
      <c r="BO283" t="s">
        <v>4596</v>
      </c>
      <c r="BP283" t="s">
        <v>4597</v>
      </c>
      <c r="BQ283" t="s">
        <v>4598</v>
      </c>
    </row>
    <row r="284" ht="50" customHeight="1" spans="1:69">
      <c r="A284" t="s">
        <v>4599</v>
      </c>
      <c r="B284" t="s">
        <v>54</v>
      </c>
      <c r="C284" t="s">
        <v>55</v>
      </c>
      <c r="D284" t="s">
        <v>56</v>
      </c>
      <c r="F284" t="str">
        <f t="shared" si="320"/>
        <v>2WXX20250106-THH241030006-Herunwer</v>
      </c>
      <c r="G284" t="str">
        <f t="shared" si="321"/>
        <v>2WXX20250106--Herunwer</v>
      </c>
      <c r="J284" t="str">
        <f t="shared" si="322"/>
        <v>Mouth Refreshing Spray Breath Freshener For Bad Breath For A Long Time  Small And Portable Mouth Spray 20ml</v>
      </c>
      <c r="K284" t="s">
        <v>57</v>
      </c>
      <c r="L284" t="str">
        <f t="shared" si="323"/>
        <v>Herunwer Mouth Refreshing Spray Breath Freshener For Bad Breath For A Long Time  Small And Portable Mouth Spray 20ml</v>
      </c>
      <c r="M284">
        <f t="shared" si="324"/>
        <v>116</v>
      </c>
      <c r="N284" t="s">
        <v>4600</v>
      </c>
      <c r="O284" s="2" t="str">
        <f t="shared" si="325"/>
        <v>Mouth Refreshing Spray Breath Freshener For Bad Breath For A Long Time Small And Portable Mouth Spray 20ml&lt;br&gt;Features:&lt;br&gt;ANTIOXIDANTS SUPPORT NATURAL DEFENSES - A combination of signatures antioxidants and minerals, botanicals and other moisturizers supports your saliva’s natural defenses and is ideally suited for extremes oral sensations&lt;br&gt;NATURAL INGREDIENTS - This Mouthwash contains a combination of fruit extracts that freshen breath, keeps teeth clean and moisturizes dry oral tissue, resulting in improved appearance of the tissue &amp; a pleasant and fresh feeling in the mouth. OF fluoride, alcohols, sodium lauryl sulfate , parabens, and artificial colors&lt;br&gt;GREAT FOR GUMS HEALTH - Cool and flavorful, this Mouthwash will freshen breath while soothing soft tissue in the oral cavity resulting in improved appearance of tissue and a pleasant, fresh feeling in the mouth&lt;br&gt;3 to 5 sprays afters meals and before bedtime. Maximum effectiveness is achieved afters 72 hours of continued use.&lt;br&gt;If you have questions about the product, feel to us and we will reply within 48 hours!&lt;br&gt;Product Description:&lt;br&gt;1*Mouth Refreshing Spray&lt;br&gt;Net：20ml&lt;br&gt;</v>
      </c>
      <c r="P284" s="2" t="str">
        <f t="shared" si="326"/>
        <v>Mouth Refreshing Spray Breath Freshener For Bad Breath For A Long Time Small And Portable Mouth Spray 20ml&lt;br&gt;Features:&lt;br&gt;ANTIOXIDANTS SUPPORT NATURAL DEFENSES - A combination of signatures antioxidants and minerals, botanicals and other moisturizers supports your saliva’s natural defenses and is ideally suited for extremes oral sensations&lt;br&gt;NATURAL INGREDIENTS - This Mouthwash contains a combination of fruit extracts that freshen breath, keeps teeth clean and moisturizes dry oral tissue, resulting in improved appearance of the tissue &amp; a pleasant and fresh feeling in the mouth. OF fluoride, alcohols, sodium lauryl sulfate , parabens, and artificial colors&lt;br&gt;GREAT FOR GUMS HEALTH - Cool and flavorful, this Mouthwash will freshen breath while soothing soft tissue in the oral cavity resulting in improved appearance of tissue and a pleasant, fresh feeling in the mouth&lt;br&gt;3 to 5 sprays afters meals and before bedtime. Maximum effectiveness is achieved afters 72 hours of continued use.&lt;br&gt;If you have questions about the product, feel to us and we will reply within 48 hours!&lt;br&gt;Product Description:&lt;br&gt;1*Mouth Refreshing Spray&lt;br&gt;Net：20ml&lt;br&gt;</v>
      </c>
      <c r="Q284" s="2" t="str">
        <f t="shared" si="327"/>
        <v>Mouth Refreshing Spray Breath Freshener For Bad Breath For A Long Time Small And Portable Mouth Spray 20ml
Features:
ANTIOXIDANTS SUPPORT NATURAL DEFENSES - A combination of signatures antioxidants and minerals, botanicals and other moisturizers supports your saliva’s natural defenses and is ideally suited for extremes oral sensations
NATURAL INGREDIENTS - This Mouthwash contains a combination of fruit extracts that freshen breath, keeps teeth clean and moisturizes dry oral tissue, resulting in improved appearance of the tissue &amp; a pleasant and fresh feeling in the mouth. OF fluoride, alcohols, sodium lauryl sulfate , parabens, and artificial colors
GREAT FOR GUMS HEALTH - Cool and flavorful, this Mouthwash will freshen breath while soothing soft tissue in the oral cavity resulting in improved appearance of tissue and a pleasant, fresh feeling in the mouth
3 to 5 sprays afters meals and before bedtime. Maximum effectiveness is achieved afters 72 hours of continued use.
If you have questions about the product, feel to us and we will reply within 48 hours!
Product Description:
1*Mouth Refreshing Spray
Net：20ml
</v>
      </c>
      <c r="R284" s="2" t="str">
        <f t="shared" ref="R284:X284" si="362">REPLACE(Q284,1,FIND(CHAR(10),Q284),)</f>
        <v>Features:
ANTIOXIDANTS SUPPORT NATURAL DEFENSES - A combination of signatures antioxidants and minerals, botanicals and other moisturizers supports your saliva’s natural defenses and is ideally suited for extremes oral sensations
NATURAL INGREDIENTS - This Mouthwash contains a combination of fruit extracts that freshen breath, keeps teeth clean and moisturizes dry oral tissue, resulting in improved appearance of the tissue &amp; a pleasant and fresh feeling in the mouth. OF fluoride, alcohols, sodium lauryl sulfate , parabens, and artificial colors
GREAT FOR GUMS HEALTH - Cool and flavorful, this Mouthwash will freshen breath while soothing soft tissue in the oral cavity resulting in improved appearance of tissue and a pleasant, fresh feeling in the mouth
3 to 5 sprays afters meals and before bedtime. Maximum effectiveness is achieved afters 72 hours of continued use.
If you have questions about the product, feel to us and we will reply within 48 hours!
Product Description:
1*Mouth Refreshing Spray
Net：20ml
</v>
      </c>
      <c r="S284" s="3" t="str">
        <f t="shared" si="362"/>
        <v>ANTIOXIDANTS SUPPORT NATURAL DEFENSES - A combination of signatures antioxidants and minerals, botanicals and other moisturizers supports your saliva’s natural defenses and is ideally suited for extremes oral sensations
NATURAL INGREDIENTS - This Mouthwash contains a combination of fruit extracts that freshen breath, keeps teeth clean and moisturizes dry oral tissue, resulting in improved appearance of the tissue &amp; a pleasant and fresh feeling in the mouth. OF fluoride, alcohols, sodium lauryl sulfate , parabens, and artificial colors
GREAT FOR GUMS HEALTH - Cool and flavorful, this Mouthwash will freshen breath while soothing soft tissue in the oral cavity resulting in improved appearance of tissue and a pleasant, fresh feeling in the mouth
3 to 5 sprays afters meals and before bedtime. Maximum effectiveness is achieved afters 72 hours of continued use.
If you have questions about the product, feel to us and we will reply within 48 hours!
Product Description:
1*Mouth Refreshing Spray
Net：20ml
</v>
      </c>
      <c r="T284" s="3" t="str">
        <f t="shared" si="362"/>
        <v>NATURAL INGREDIENTS - This Mouthwash contains a combination of fruit extracts that freshen breath, keeps teeth clean and moisturizes dry oral tissue, resulting in improved appearance of the tissue &amp; a pleasant and fresh feeling in the mouth. OF fluoride, alcohols, sodium lauryl sulfate , parabens, and artificial colors
GREAT FOR GUMS HEALTH - Cool and flavorful, this Mouthwash will freshen breath while soothing soft tissue in the oral cavity resulting in improved appearance of tissue and a pleasant, fresh feeling in the mouth
3 to 5 sprays afters meals and before bedtime. Maximum effectiveness is achieved afters 72 hours of continued use.
If you have questions about the product, feel to us and we will reply within 48 hours!
Product Description:
1*Mouth Refreshing Spray
Net：20ml
</v>
      </c>
      <c r="U284" s="3" t="str">
        <f t="shared" si="362"/>
        <v>GREAT FOR GUMS HEALTH - Cool and flavorful, this Mouthwash will freshen breath while soothing soft tissue in the oral cavity resulting in improved appearance of tissue and a pleasant, fresh feeling in the mouth
3 to 5 sprays afters meals and before bedtime. Maximum effectiveness is achieved afters 72 hours of continued use.
If you have questions about the product, feel to us and we will reply within 48 hours!
Product Description:
1*Mouth Refreshing Spray
Net：20ml
</v>
      </c>
      <c r="V284" s="3" t="str">
        <f t="shared" si="362"/>
        <v>3 to 5 sprays afters meals and before bedtime. Maximum effectiveness is achieved afters 72 hours of continued use.
If you have questions about the product, feel to us and we will reply within 48 hours!
Product Description:
1*Mouth Refreshing Spray
Net：20ml
</v>
      </c>
      <c r="W284" s="3" t="str">
        <f t="shared" si="362"/>
        <v>If you have questions about the product, feel to us and we will reply within 48 hours!
Product Description:
1*Mouth Refreshing Spray
Net：20ml
</v>
      </c>
      <c r="X284" s="3" t="str">
        <f t="shared" si="362"/>
        <v>Product Description:
1*Mouth Refreshing Spray
Net：20ml
</v>
      </c>
      <c r="Y284" s="2" t="str">
        <f t="shared" si="329"/>
        <v>Herunwer 【Service】 If you have any questions, please feel free to contact us and we will answer your questions as soon as possible.</v>
      </c>
      <c r="Z284" s="3" t="s">
        <v>59</v>
      </c>
      <c r="AA284" s="3" t="str">
        <f t="shared" si="330"/>
        <v>ANTIOXIDANTS SUPPORT NATURAL DEFENSES - A combination of signatures antioxidants and minerals, botanicals and other moisturizers supports your saliva’s natural defenses and is ideally suited for extremes oral sensations</v>
      </c>
      <c r="AB284" s="2" t="str">
        <f t="shared" si="331"/>
        <v>NATURAL INGREDIENTS - This Mouthwash contains a combination of fruit extracts that freshen breath, keeps teeth clean and moisturizes dry oral tissue, resulting in improved appearance of the tissue &amp; a pleasant and fresh feeling in the mouth. OF fluoride, alcohols, sodium lauryl sulfate , parabens, and artificial colors</v>
      </c>
      <c r="AC284" s="2" t="str">
        <f t="shared" si="332"/>
        <v>GREAT FOR GUMS HEALTH - Cool and flavorful, this Mouthwash will freshen breath while soothing soft tissue in the oral cavity resulting in improved appearance of tissue and a pleasant, fresh feeling in the mouth</v>
      </c>
      <c r="AD284" s="2" t="str">
        <f t="shared" si="333"/>
        <v>3 to 5 sprays afters meals and before bedtime. Maximum effectiveness is achieved afters 72 hours of continued use.</v>
      </c>
      <c r="AE284" s="2" t="str">
        <f t="shared" si="334"/>
        <v>If you have questions about the product, feel to us and we will reply within 48 hours!</v>
      </c>
      <c r="AF284" t="s">
        <v>2112</v>
      </c>
      <c r="AG284" t="s">
        <v>595</v>
      </c>
      <c r="AH284" t="s">
        <v>62</v>
      </c>
      <c r="AJ284" t="s">
        <v>63</v>
      </c>
      <c r="AK284" t="s">
        <v>64</v>
      </c>
      <c r="AL284" t="s">
        <v>192</v>
      </c>
      <c r="AM284" t="s">
        <v>1079</v>
      </c>
      <c r="AN284" s="5">
        <v>0.08</v>
      </c>
      <c r="AO284">
        <v>12.99</v>
      </c>
      <c r="AP284">
        <v>5.2</v>
      </c>
      <c r="AQ284">
        <v>4.99</v>
      </c>
      <c r="AR284" t="str">
        <f t="shared" si="335"/>
        <v>202411999000529084</v>
      </c>
      <c r="AU284" t="s">
        <v>67</v>
      </c>
      <c r="BA284" t="s">
        <v>4601</v>
      </c>
      <c r="BB284" t="s">
        <v>4602</v>
      </c>
      <c r="BC284" t="s">
        <v>4603</v>
      </c>
      <c r="BD284" t="s">
        <v>4604</v>
      </c>
      <c r="BE284" t="s">
        <v>4605</v>
      </c>
      <c r="BF284" t="s">
        <v>4606</v>
      </c>
      <c r="BG284" t="s">
        <v>4607</v>
      </c>
      <c r="BH284" t="s">
        <v>4608</v>
      </c>
      <c r="BI284" t="s">
        <v>4609</v>
      </c>
      <c r="BJ284" t="s">
        <v>4610</v>
      </c>
      <c r="BK284" t="str">
        <f t="shared" si="336"/>
        <v>http://23.94.38.62/MVlCdm5jQ0pBQkV4MDNTOUF2ZXZMbjliV2M1SVdCWmRvK0xrSDR6YmJwblVFblJDTVBrYkpiNzJEdGY2RExNOWlaQ1pDVVliRHpvPQ.jpg@100</v>
      </c>
      <c r="BL284" t="s">
        <v>4599</v>
      </c>
      <c r="BN284" t="s">
        <v>4611</v>
      </c>
      <c r="BO284" t="s">
        <v>4612</v>
      </c>
      <c r="BP284" t="s">
        <v>4613</v>
      </c>
      <c r="BQ284" t="s">
        <v>4614</v>
      </c>
    </row>
    <row r="285" ht="50" customHeight="1" spans="1:69">
      <c r="A285" t="s">
        <v>4615</v>
      </c>
      <c r="B285" t="s">
        <v>54</v>
      </c>
      <c r="C285" t="s">
        <v>55</v>
      </c>
      <c r="D285" t="s">
        <v>56</v>
      </c>
      <c r="E285"/>
      <c r="F285" t="str">
        <f t="shared" si="320"/>
        <v>2WXX20250106-WYD241107004-Herunwer</v>
      </c>
      <c r="G285" t="str">
        <f t="shared" si="321"/>
        <v>2WXX20250106--Herunwer</v>
      </c>
      <c r="J285" t="str">
        <f t="shared" si="322"/>
        <v>4PCS Teeth Whitening Toothbrush Removed Yellowing And Stain Whitening Teeth Whitening Care Gel 3ML</v>
      </c>
      <c r="K285" t="s">
        <v>57</v>
      </c>
      <c r="L285" t="str">
        <f t="shared" si="323"/>
        <v>Herunwer 4PCS Teeth Whitening Toothbrush Removed Yellowing And Stain Whitening Teeth Whitening Care Gel 3ML</v>
      </c>
      <c r="M285">
        <f t="shared" si="324"/>
        <v>107</v>
      </c>
      <c r="N285" t="s">
        <v>4616</v>
      </c>
      <c r="O285" s="2" t="str">
        <f t="shared" si="325"/>
        <v>4PCS Teeth Whitening Toothbrush Removed Yellowing And Stain Whitening Teeth Whitening Care Gel 3ML&lt;br&gt;Features:&lt;br&gt;stains for many years-Our tooth whitening pen can effectively and quickly stains caused by coffee, tea, wine, , and so on. Its natural mint will keep your mouth fresh!&lt;br&gt;Safe and gentle, suitable for daily use-this tooth whitening pen is very safe, and you can get quick results 1 minute of daily use! The pen contains more than 20 uses, continuous use, teeth can be whitened in 4-8 shades. quality and affordable-our whitening pen is the home solution that can achieve whitening without any sensitivity. No need to the dentist for expensive and harsh chemical whitening treatments.&lt;br&gt;design: The tooth whitening pen has a twisting mechanism with a soft brush head that can gently apply each tooth and its gaps to obtain a complete whitening experience.&lt;br&gt;The transparent tube allows you to accurately view the remaining product quantity. Product Description:&lt;br&gt;4X Teeth Whitening Pen&lt;br&gt;</v>
      </c>
      <c r="P285" s="2" t="str">
        <f t="shared" si="326"/>
        <v>4PCS Teeth Whitening Toothbrush Removed Yellowing And Stain Whitening Teeth Whitening Care Gel 3ML&lt;br&gt;Features:&lt;br&gt;stains for many years-Our tooth whitening pen can effectively and quickly stains caused by coffee, tea, wine, , and so on. Its natural mint will keep your mouth fresh!&lt;br&gt;Safe and gentle, suitable for daily use-this tooth whitening pen is very safe, and you can get quick results 1 minute of daily use! The pen contains more than 20 uses, continuous use, teeth can be whitened in 4-8 shades. quality and affordable-our whitening pen is the home solution that can achieve whitening without any sensitivity. No need to the dentist for expensive and harsh chemical whitening treatments.&lt;br&gt;design: The tooth whitening pen has a twisting mechanism with a soft brush head that can gently apply each tooth and its gaps to obtain a complete whitening experience.&lt;br&gt;The transparent tube allows you to accurately view the remaining product quantity. Product Description:&lt;br&gt;4X Teeth Whitening Pen&lt;br&gt;</v>
      </c>
      <c r="Q285" s="2" t="str">
        <f t="shared" si="327"/>
        <v>4PCS Teeth Whitening Toothbrush Removed Yellowing And Stain Whitening Teeth Whitening Care Gel 3ML
Features:
stains for many years-Our tooth whitening pen can effectively and quickly stains caused by coffee, tea, wine, , and so on. Its natural mint will keep your mouth fresh!
Safe and gentle, suitable for daily use-this tooth whitening pen is very safe, and you can get quick results 1 minute of daily use! The pen contains more than 20 uses, continuous use, teeth can be whitened in 4-8 shades. quality and affordable-our whitening pen is the home solution that can achieve whitening without any sensitivity. No need to the dentist for expensive and harsh chemical whitening treatments.
design: The tooth whitening pen has a twisting mechanism with a soft brush head that can gently apply each tooth and its gaps to obtain a complete whitening experience.
The transparent tube allows you to accurately view the remaining product quantity. Product Description:
4X Teeth Whitening Pen
</v>
      </c>
      <c r="R285" s="2" t="str">
        <f t="shared" ref="R285:X285" si="363">REPLACE(Q285,1,FIND(CHAR(10),Q285),)</f>
        <v>Features:
stains for many years-Our tooth whitening pen can effectively and quickly stains caused by coffee, tea, wine, , and so on. Its natural mint will keep your mouth fresh!
Safe and gentle, suitable for daily use-this tooth whitening pen is very safe, and you can get quick results 1 minute of daily use! The pen contains more than 20 uses, continuous use, teeth can be whitened in 4-8 shades. quality and affordable-our whitening pen is the home solution that can achieve whitening without any sensitivity. No need to the dentist for expensive and harsh chemical whitening treatments.
design: The tooth whitening pen has a twisting mechanism with a soft brush head that can gently apply each tooth and its gaps to obtain a complete whitening experience.
The transparent tube allows you to accurately view the remaining product quantity. Product Description:
4X Teeth Whitening Pen
</v>
      </c>
      <c r="S285" s="3" t="str">
        <f t="shared" si="363"/>
        <v>stains for many years-Our tooth whitening pen can effectively and quickly stains caused by coffee, tea, wine, , and so on. Its natural mint will keep your mouth fresh!
Safe and gentle, suitable for daily use-this tooth whitening pen is very safe, and you can get quick results 1 minute of daily use! The pen contains more than 20 uses, continuous use, teeth can be whitened in 4-8 shades. quality and affordable-our whitening pen is the home solution that can achieve whitening without any sensitivity. No need to the dentist for expensive and harsh chemical whitening treatments.
design: The tooth whitening pen has a twisting mechanism with a soft brush head that can gently apply each tooth and its gaps to obtain a complete whitening experience.
The transparent tube allows you to accurately view the remaining product quantity. Product Description:
4X Teeth Whitening Pen
</v>
      </c>
      <c r="T285" s="3" t="str">
        <f t="shared" si="363"/>
        <v>Safe and gentle, suitable for daily use-this tooth whitening pen is very safe, and you can get quick results 1 minute of daily use! The pen contains more than 20 uses, continuous use, teeth can be whitened in 4-8 shades. quality and affordable-our whitening pen is the home solution that can achieve whitening without any sensitivity. No need to the dentist for expensive and harsh chemical whitening treatments.
design: The tooth whitening pen has a twisting mechanism with a soft brush head that can gently apply each tooth and its gaps to obtain a complete whitening experience.
The transparent tube allows you to accurately view the remaining product quantity. Product Description:
4X Teeth Whitening Pen
</v>
      </c>
      <c r="U285" s="3" t="str">
        <f t="shared" si="363"/>
        <v>design: The tooth whitening pen has a twisting mechanism with a soft brush head that can gently apply each tooth and its gaps to obtain a complete whitening experience.
The transparent tube allows you to accurately view the remaining product quantity. Product Description:
4X Teeth Whitening Pen
</v>
      </c>
      <c r="V285" s="3" t="str">
        <f t="shared" si="363"/>
        <v>The transparent tube allows you to accurately view the remaining product quantity. Product Description:
4X Teeth Whitening Pen
</v>
      </c>
      <c r="W285" s="3" t="str">
        <f t="shared" si="363"/>
        <v>4X Teeth Whitening Pen
</v>
      </c>
      <c r="X285" s="3" t="str">
        <f t="shared" si="363"/>
        <v/>
      </c>
      <c r="Y285" s="2" t="str">
        <f t="shared" si="329"/>
        <v>Herunwer 【Service】 If you have any questions, please feel free to contact us and we will answer your questions as soon as possible.</v>
      </c>
      <c r="Z285" s="3" t="s">
        <v>59</v>
      </c>
      <c r="AA285" s="3" t="str">
        <f t="shared" si="330"/>
        <v>stains for many years-Our tooth whitening pen can effectively and quickly stains caused by coffee, tea, wine, , and so on. Its natural mint will keep your mouth fresh!</v>
      </c>
      <c r="AB285" s="2" t="str">
        <f t="shared" si="331"/>
        <v>Safe and gentle, suitable for daily use-this tooth whitening pen is very safe, and you can get quick results 1 minute of daily use! The pen contains more than 20 uses, continuous use, teeth can be whitened in 4-8 shades. quality and affordable-our whitening pen is the home solution that can achieve whitening without any sensitivity. No need to the dentist for expensive and harsh chemical whitening treatments.</v>
      </c>
      <c r="AC285" s="2" t="str">
        <f t="shared" si="332"/>
        <v>design: The tooth whitening pen has a twisting mechanism with a soft brush head that can gently apply each tooth and its gaps to obtain a complete whitening experience.</v>
      </c>
      <c r="AD285" s="2" t="str">
        <f t="shared" si="333"/>
        <v>The transparent tube allows you to accurately view the remaining product quantity. Product Description:</v>
      </c>
      <c r="AE285" s="2" t="str">
        <f t="shared" si="334"/>
        <v>4X Teeth Whitening Pen</v>
      </c>
      <c r="AF285" t="s">
        <v>190</v>
      </c>
      <c r="AG285" t="s">
        <v>416</v>
      </c>
      <c r="AH285" t="s">
        <v>62</v>
      </c>
      <c r="AJ285" t="s">
        <v>63</v>
      </c>
      <c r="AK285" t="s">
        <v>64</v>
      </c>
      <c r="AL285" t="s">
        <v>798</v>
      </c>
      <c r="AM285" t="s">
        <v>2538</v>
      </c>
      <c r="AN285" s="5">
        <v>0.14</v>
      </c>
      <c r="AO285">
        <v>19.99</v>
      </c>
      <c r="AP285">
        <v>7.88</v>
      </c>
      <c r="AQ285">
        <v>7.99</v>
      </c>
      <c r="AR285" t="str">
        <f t="shared" si="335"/>
        <v>202411999000529084</v>
      </c>
      <c r="AU285" t="s">
        <v>67</v>
      </c>
      <c r="BA285" t="s">
        <v>4617</v>
      </c>
      <c r="BB285" t="s">
        <v>4618</v>
      </c>
      <c r="BC285" t="s">
        <v>4619</v>
      </c>
      <c r="BD285" t="s">
        <v>4620</v>
      </c>
      <c r="BE285" t="s">
        <v>4621</v>
      </c>
      <c r="BF285" t="s">
        <v>4622</v>
      </c>
      <c r="BG285" t="s">
        <v>4623</v>
      </c>
      <c r="BH285" t="s">
        <v>4624</v>
      </c>
      <c r="BI285" t="s">
        <v>4625</v>
      </c>
      <c r="BJ285" t="s">
        <v>4626</v>
      </c>
      <c r="BK285" t="str">
        <f t="shared" si="336"/>
        <v>http://23.94.38.62/YmU0aWpoekJUbzVydlZSOGtxc2Z0SWM5N0VEcmhxdUJsOUIzVjVRaWNWYzlnTlBQL1hzTXFNNzZVZ3FXNXVvYndtZzdEcTgvMEZjPQ.jpg@100</v>
      </c>
      <c r="BL285" t="s">
        <v>4615</v>
      </c>
      <c r="BN285" t="s">
        <v>4627</v>
      </c>
      <c r="BO285" t="s">
        <v>4628</v>
      </c>
      <c r="BP285" t="s">
        <v>4629</v>
      </c>
      <c r="BQ285" t="s">
        <v>4630</v>
      </c>
    </row>
    <row r="286" ht="50" customHeight="1" spans="1:69">
      <c r="A286" t="s">
        <v>4631</v>
      </c>
      <c r="B286" t="s">
        <v>54</v>
      </c>
      <c r="C286" t="s">
        <v>55</v>
      </c>
      <c r="D286" t="s">
        <v>56</v>
      </c>
      <c r="E286"/>
      <c r="F286" t="str">
        <f t="shared" si="320"/>
        <v>2WXX20250106-MFF241123003-Herunwer</v>
      </c>
      <c r="G286" t="str">
        <f t="shared" si="321"/>
        <v>2WXX20250106--Herunwer</v>
      </c>
      <c r="J286" t="str">
        <f t="shared" si="322"/>
        <v>Purple Teeth Whitening Pen Safe For All Teeth Stains Quick Removal 9ml</v>
      </c>
      <c r="K286" t="s">
        <v>57</v>
      </c>
      <c r="L286" t="str">
        <f t="shared" si="323"/>
        <v>Herunwer Purple Teeth Whitening Pen Safe For All Teeth Stains Quick Removal 9ml</v>
      </c>
      <c r="M286">
        <f t="shared" si="324"/>
        <v>79</v>
      </c>
      <c r="N286" t="s">
        <v>4632</v>
      </c>
      <c r="O286" s="2" t="str">
        <f t="shared" si="325"/>
        <v>Purple Teeth Whitening Pen Safe For All Teeth Stains Quick Removal 9ml&lt;br&gt;Features:&lt;br&gt;Teeth whitening effect: Say goodbye to stains and yellow teeth with this whitening pen. You can unsightly stains and get a pearly white smile.&lt;br&gt;Teeth whitening pen: Teeth whitening pen is made of natural ingredients that are mild and safe. Regular use of the whitening pen can reduce discolouration and improve the whiteness of your teeth. Neutralise stains and support the overall health of your gums when used daily.&lt;br&gt;Safe and practical: Our teeth whitening pen is made of natural ingredients that are mild and safe, make your teeth whitening safe and comfortable. Use them at home, office, travel, anytime, anywhere and anywhere.&lt;br&gt;Fine brush head pen: With a fine brush head, this whitening pen can specific areas on your teeth without causing confusion or waste. It ensures maximum performance and application for a smile.&lt;br&gt;Compact and portable: the teeth whitening pen is very easy to use. After cleaning the mouth, open the lid, press an appropriate amount of on the teeth.&lt;br&gt;Product Description:&lt;br&gt;Capacity：3ml*3&lt;br&gt;</v>
      </c>
      <c r="P286" s="2" t="str">
        <f t="shared" si="326"/>
        <v>Purple Teeth Whitening Pen Safe For All Teeth Stains Quick Removal 9ml&lt;br&gt;Features:&lt;br&gt;Teeth whitening effect: Say goodbye to stains and yellow teeth with this whitening pen. You can unsightly stains and get a pearly white smile.&lt;br&gt;Teeth whitening pen: Teeth whitening pen is made of natural ingredients that are mild and safe. Regular use of the whitening pen can reduce discolouration and improve the whiteness of your teeth. Neutralise stains and support the overall health of your gums when used daily.&lt;br&gt;Safe and practical: Our teeth whitening pen is made of natural ingredients that are mild and safe, make your teeth whitening safe and comfortable. Use them at home, office, travel, anytime, anywhere and anywhere.&lt;br&gt;Fine brush head pen: With a fine brush head, this whitening pen can specific areas on your teeth without causing confusion or waste. It ensures maximum performance and application for a smile.&lt;br&gt;Compact and portable: the teeth whitening pen is very easy to use. After cleaning the mouth, open the lid, press an appropriate amount of on the teeth.&lt;br&gt;Product Description:&lt;br&gt;Capacity：3ml*3&lt;br&gt;</v>
      </c>
      <c r="Q286" s="2" t="str">
        <f t="shared" si="327"/>
        <v>Purple Teeth Whitening Pen Safe For All Teeth Stains Quick Removal 9ml
Features:
Teeth whitening effect: Say goodbye to stains and yellow teeth with this whitening pen. You can unsightly stains and get a pearly white smile.
Teeth whitening pen: Teeth whitening pen is made of natural ingredients that are mild and safe. Regular use of the whitening pen can reduce discolouration and improve the whiteness of your teeth. Neutralise stains and support the overall health of your gums when used daily.
Safe and practical: Our teeth whitening pen is made of natural ingredients that are mild and safe, make your teeth whitening safe and comfortable. Use them at home, office, travel, anytime, anywhere and anywhere.
Fine brush head pen: With a fine brush head, this whitening pen can specific areas on your teeth without causing confusion or waste. It ensures maximum performance and application for a smile.
Compact and portable: the teeth whitening pen is very easy to use. After cleaning the mouth, open the lid, press an appropriate amount of on the teeth.
Product Description:
Capacity：3ml*3
</v>
      </c>
      <c r="R286" s="2" t="str">
        <f t="shared" ref="R286:X286" si="364">REPLACE(Q286,1,FIND(CHAR(10),Q286),)</f>
        <v>Features:
Teeth whitening effect: Say goodbye to stains and yellow teeth with this whitening pen. You can unsightly stains and get a pearly white smile.
Teeth whitening pen: Teeth whitening pen is made of natural ingredients that are mild and safe. Regular use of the whitening pen can reduce discolouration and improve the whiteness of your teeth. Neutralise stains and support the overall health of your gums when used daily.
Safe and practical: Our teeth whitening pen is made of natural ingredients that are mild and safe, make your teeth whitening safe and comfortable. Use them at home, office, travel, anytime, anywhere and anywhere.
Fine brush head pen: With a fine brush head, this whitening pen can specific areas on your teeth without causing confusion or waste. It ensures maximum performance and application for a smile.
Compact and portable: the teeth whitening pen is very easy to use. After cleaning the mouth, open the lid, press an appropriate amount of on the teeth.
Product Description:
Capacity：3ml*3
</v>
      </c>
      <c r="S286" s="3" t="str">
        <f t="shared" si="364"/>
        <v>Teeth whitening effect: Say goodbye to stains and yellow teeth with this whitening pen. You can unsightly stains and get a pearly white smile.
Teeth whitening pen: Teeth whitening pen is made of natural ingredients that are mild and safe. Regular use of the whitening pen can reduce discolouration and improve the whiteness of your teeth. Neutralise stains and support the overall health of your gums when used daily.
Safe and practical: Our teeth whitening pen is made of natural ingredients that are mild and safe, make your teeth whitening safe and comfortable. Use them at home, office, travel, anytime, anywhere and anywhere.
Fine brush head pen: With a fine brush head, this whitening pen can specific areas on your teeth without causing confusion or waste. It ensures maximum performance and application for a smile.
Compact and portable: the teeth whitening pen is very easy to use. After cleaning the mouth, open the lid, press an appropriate amount of on the teeth.
Product Description:
Capacity：3ml*3
</v>
      </c>
      <c r="T286" s="3" t="str">
        <f t="shared" si="364"/>
        <v>Teeth whitening pen: Teeth whitening pen is made of natural ingredients that are mild and safe. Regular use of the whitening pen can reduce discolouration and improve the whiteness of your teeth. Neutralise stains and support the overall health of your gums when used daily.
Safe and practical: Our teeth whitening pen is made of natural ingredients that are mild and safe, make your teeth whitening safe and comfortable. Use them at home, office, travel, anytime, anywhere and anywhere.
Fine brush head pen: With a fine brush head, this whitening pen can specific areas on your teeth without causing confusion or waste. It ensures maximum performance and application for a smile.
Compact and portable: the teeth whitening pen is very easy to use. After cleaning the mouth, open the lid, press an appropriate amount of on the teeth.
Product Description:
Capacity：3ml*3
</v>
      </c>
      <c r="U286" s="3" t="str">
        <f t="shared" si="364"/>
        <v>Safe and practical: Our teeth whitening pen is made of natural ingredients that are mild and safe, make your teeth whitening safe and comfortable. Use them at home, office, travel, anytime, anywhere and anywhere.
Fine brush head pen: With a fine brush head, this whitening pen can specific areas on your teeth without causing confusion or waste. It ensures maximum performance and application for a smile.
Compact and portable: the teeth whitening pen is very easy to use. After cleaning the mouth, open the lid, press an appropriate amount of on the teeth.
Product Description:
Capacity：3ml*3
</v>
      </c>
      <c r="V286" s="3" t="str">
        <f t="shared" si="364"/>
        <v>Fine brush head pen: With a fine brush head, this whitening pen can specific areas on your teeth without causing confusion or waste. It ensures maximum performance and application for a smile.
Compact and portable: the teeth whitening pen is very easy to use. After cleaning the mouth, open the lid, press an appropriate amount of on the teeth.
Product Description:
Capacity：3ml*3
</v>
      </c>
      <c r="W286" s="3" t="str">
        <f t="shared" si="364"/>
        <v>Compact and portable: the teeth whitening pen is very easy to use. After cleaning the mouth, open the lid, press an appropriate amount of on the teeth.
Product Description:
Capacity：3ml*3
</v>
      </c>
      <c r="X286" s="3" t="str">
        <f t="shared" si="364"/>
        <v>Product Description:
Capacity：3ml*3
</v>
      </c>
      <c r="Y286" s="2" t="str">
        <f t="shared" si="329"/>
        <v>Herunwer 【Service】 If you have any questions, please feel free to contact us and we will answer your questions as soon as possible.</v>
      </c>
      <c r="Z286" s="3" t="s">
        <v>59</v>
      </c>
      <c r="AA286" s="3" t="str">
        <f t="shared" si="330"/>
        <v>Teeth whitening effect: Say goodbye to stains and yellow teeth with this whitening pen. You can unsightly stains and get a pearly white smile.</v>
      </c>
      <c r="AB286" s="2" t="str">
        <f t="shared" si="331"/>
        <v>Teeth whitening pen: Teeth whitening pen is made of natural ingredients that are mild and safe. Regular use of the whitening pen can reduce discolouration and improve the whiteness of your teeth. Neutralise stains and support the overall health of your gums when used daily.</v>
      </c>
      <c r="AC286" s="2" t="str">
        <f t="shared" si="332"/>
        <v>Safe and practical: Our teeth whitening pen is made of natural ingredients that are mild and safe, make your teeth whitening safe and comfortable. Use them at home, office, travel, anytime, anywhere and anywhere.</v>
      </c>
      <c r="AD286" s="2" t="str">
        <f t="shared" si="333"/>
        <v>Fine brush head pen: With a fine brush head, this whitening pen can specific areas on your teeth without causing confusion or waste. It ensures maximum performance and application for a smile.</v>
      </c>
      <c r="AE286" s="2" t="str">
        <f t="shared" si="334"/>
        <v>Compact and portable: the teeth whitening pen is very easy to use. After cleaning the mouth, open the lid, press an appropriate amount of on the teeth.</v>
      </c>
      <c r="AF286" t="s">
        <v>2452</v>
      </c>
      <c r="AG286" t="s">
        <v>137</v>
      </c>
      <c r="AH286" t="s">
        <v>62</v>
      </c>
      <c r="AJ286" t="s">
        <v>63</v>
      </c>
      <c r="AK286" t="s">
        <v>64</v>
      </c>
      <c r="AL286" t="s">
        <v>4633</v>
      </c>
      <c r="AM286" t="s">
        <v>4634</v>
      </c>
      <c r="AN286" s="5">
        <v>0.1</v>
      </c>
      <c r="AO286">
        <v>16.99</v>
      </c>
      <c r="AP286">
        <v>6.93</v>
      </c>
      <c r="AQ286">
        <v>6.99</v>
      </c>
      <c r="AR286" t="str">
        <f t="shared" si="335"/>
        <v>202411999000529084</v>
      </c>
      <c r="AU286" t="s">
        <v>67</v>
      </c>
      <c r="BA286" t="s">
        <v>4635</v>
      </c>
      <c r="BB286" t="s">
        <v>4636</v>
      </c>
      <c r="BC286" t="s">
        <v>4637</v>
      </c>
      <c r="BD286" t="s">
        <v>4638</v>
      </c>
      <c r="BE286" t="s">
        <v>4639</v>
      </c>
      <c r="BF286" t="s">
        <v>4640</v>
      </c>
      <c r="BG286" t="s">
        <v>4641</v>
      </c>
      <c r="BH286" t="s">
        <v>4642</v>
      </c>
      <c r="BI286" t="s">
        <v>4643</v>
      </c>
      <c r="BJ286" t="s">
        <v>4644</v>
      </c>
      <c r="BK286" t="str">
        <f t="shared" si="336"/>
        <v>http://23.94.38.62/VjQyTHpEelIzME42Smp1RWJNaUU4S3Z4WXJFOXY2cTY4UXVCc2xUTnR0U0lkSzUrYS9QNndBbEIrOTVTSGRjWVlCSDM4djJFWWNRPQ.jpg@100</v>
      </c>
      <c r="BL286" t="s">
        <v>4631</v>
      </c>
      <c r="BN286" t="s">
        <v>4645</v>
      </c>
      <c r="BO286" t="s">
        <v>4646</v>
      </c>
      <c r="BP286" t="s">
        <v>4647</v>
      </c>
      <c r="BQ286" t="s">
        <v>4648</v>
      </c>
    </row>
    <row r="287" ht="50" customHeight="1" spans="1:69">
      <c r="A287" t="s">
        <v>4649</v>
      </c>
      <c r="B287" t="s">
        <v>54</v>
      </c>
      <c r="C287" t="s">
        <v>55</v>
      </c>
      <c r="D287" t="s">
        <v>56</v>
      </c>
      <c r="E287"/>
      <c r="F287" t="str">
        <f t="shared" si="320"/>
        <v>2WXX20250106-MFF241123006-Herunwer</v>
      </c>
      <c r="G287" t="str">
        <f t="shared" si="321"/>
        <v>2WXX20250106--Herunwer</v>
      </c>
      <c r="J287" t="str">
        <f t="shared" si="322"/>
        <v>TeethRestoration Toothpaste Gel White Teeth Protects Gums 10ml</v>
      </c>
      <c r="K287" t="s">
        <v>57</v>
      </c>
      <c r="L287" t="str">
        <f t="shared" si="323"/>
        <v>Herunwer TeethRestoration Toothpaste Gel White Teeth Protects Gums 10ml</v>
      </c>
      <c r="M287">
        <f t="shared" si="324"/>
        <v>71</v>
      </c>
      <c r="N287" t="s">
        <v>4650</v>
      </c>
      <c r="O287" s="2" t="str">
        <f t="shared" si="325"/>
        <v>TeethRestoration Toothpaste Gel White Teeth Protects Gums 10ml&lt;br&gt;Features:&lt;br&gt;Repair function: It can effectively repair minor tooth damage and help the strength and of teeth.&lt;br&gt;Powerful whitening: It can gently dirt on the of teeth, help natural whiteness, and make your smile more confident.&lt;br&gt;Gentle : It has no irritating ingredients and is suitable for all types of mouths, including sensitive teeth. It is safe and and will not cause discomfort when used.&lt;br&gt;Easy to use: It is convenient and quick to use as a daily toothpaste. Just use the gel when brushing your teeth to achieve a good repair effect.&lt;br&gt;Fresh breath: It has the effect of refreshing breath, making the mouth feel clean and comfortable, and improving overall oral health.&lt;br&gt;Product Description:&lt;br&gt;Capacity：3.3ml*3&lt;br&gt;</v>
      </c>
      <c r="P287" s="2" t="str">
        <f t="shared" si="326"/>
        <v>TeethRestoration Toothpaste Gel White Teeth Protects Gums 10ml&lt;br&gt;Features:&lt;br&gt;Repair function: It can effectively repair minor tooth damage and help the strength and of teeth.&lt;br&gt;Powerful whitening: It can gently dirt on the of teeth, help natural whiteness, and make your smile more confident.&lt;br&gt;Gentle : It has no irritating ingredients and is suitable for all types of mouths, including sensitive teeth. It is safe and and will not cause discomfort when used.&lt;br&gt;Easy to use: It is convenient and quick to use as a daily toothpaste. Just use the gel when brushing your teeth to achieve a good repair effect.&lt;br&gt;Fresh breath: It has the effect of refreshing breath, making the mouth feel clean and comfortable, and improving overall oral health.&lt;br&gt;Product Description:&lt;br&gt;Capacity：3.3ml*3&lt;br&gt;</v>
      </c>
      <c r="Q287" s="2" t="str">
        <f t="shared" si="327"/>
        <v>TeethRestoration Toothpaste Gel White Teeth Protects Gums 10ml
Features:
Repair function: It can effectively repair minor tooth damage and help the strength and of teeth.
Powerful whitening: It can gently dirt on the of teeth, help natural whiteness, and make your smile more confident.
Gentle : It has no irritating ingredients and is suitable for all types of mouths, including sensitive teeth. It is safe and and will not cause discomfort when used.
Easy to use: It is convenient and quick to use as a daily toothpaste. Just use the gel when brushing your teeth to achieve a good repair effect.
Fresh breath: It has the effect of refreshing breath, making the mouth feel clean and comfortable, and improving overall oral health.
Product Description:
Capacity：3.3ml*3
</v>
      </c>
      <c r="R287" s="2" t="str">
        <f t="shared" ref="R287:X287" si="365">REPLACE(Q287,1,FIND(CHAR(10),Q287),)</f>
        <v>Features:
Repair function: It can effectively repair minor tooth damage and help the strength and of teeth.
Powerful whitening: It can gently dirt on the of teeth, help natural whiteness, and make your smile more confident.
Gentle : It has no irritating ingredients and is suitable for all types of mouths, including sensitive teeth. It is safe and and will not cause discomfort when used.
Easy to use: It is convenient and quick to use as a daily toothpaste. Just use the gel when brushing your teeth to achieve a good repair effect.
Fresh breath: It has the effect of refreshing breath, making the mouth feel clean and comfortable, and improving overall oral health.
Product Description:
Capacity：3.3ml*3
</v>
      </c>
      <c r="S287" s="3" t="str">
        <f t="shared" si="365"/>
        <v>Repair function: It can effectively repair minor tooth damage and help the strength and of teeth.
Powerful whitening: It can gently dirt on the of teeth, help natural whiteness, and make your smile more confident.
Gentle : It has no irritating ingredients and is suitable for all types of mouths, including sensitive teeth. It is safe and and will not cause discomfort when used.
Easy to use: It is convenient and quick to use as a daily toothpaste. Just use the gel when brushing your teeth to achieve a good repair effect.
Fresh breath: It has the effect of refreshing breath, making the mouth feel clean and comfortable, and improving overall oral health.
Product Description:
Capacity：3.3ml*3
</v>
      </c>
      <c r="T287" s="3" t="str">
        <f t="shared" si="365"/>
        <v>Powerful whitening: It can gently dirt on the of teeth, help natural whiteness, and make your smile more confident.
Gentle : It has no irritating ingredients and is suitable for all types of mouths, including sensitive teeth. It is safe and and will not cause discomfort when used.
Easy to use: It is convenient and quick to use as a daily toothpaste. Just use the gel when brushing your teeth to achieve a good repair effect.
Fresh breath: It has the effect of refreshing breath, making the mouth feel clean and comfortable, and improving overall oral health.
Product Description:
Capacity：3.3ml*3
</v>
      </c>
      <c r="U287" s="3" t="str">
        <f t="shared" si="365"/>
        <v>Gentle : It has no irritating ingredients and is suitable for all types of mouths, including sensitive teeth. It is safe and and will not cause discomfort when used.
Easy to use: It is convenient and quick to use as a daily toothpaste. Just use the gel when brushing your teeth to achieve a good repair effect.
Fresh breath: It has the effect of refreshing breath, making the mouth feel clean and comfortable, and improving overall oral health.
Product Description:
Capacity：3.3ml*3
</v>
      </c>
      <c r="V287" s="3" t="str">
        <f t="shared" si="365"/>
        <v>Easy to use: It is convenient and quick to use as a daily toothpaste. Just use the gel when brushing your teeth to achieve a good repair effect.
Fresh breath: It has the effect of refreshing breath, making the mouth feel clean and comfortable, and improving overall oral health.
Product Description:
Capacity：3.3ml*3
</v>
      </c>
      <c r="W287" s="3" t="str">
        <f t="shared" si="365"/>
        <v>Fresh breath: It has the effect of refreshing breath, making the mouth feel clean and comfortable, and improving overall oral health.
Product Description:
Capacity：3.3ml*3
</v>
      </c>
      <c r="X287" s="3" t="str">
        <f t="shared" si="365"/>
        <v>Product Description:
Capacity：3.3ml*3
</v>
      </c>
      <c r="Y287" s="2" t="str">
        <f t="shared" si="329"/>
        <v>Herunwer 【Service】 If you have any questions, please feel free to contact us and we will answer your questions as soon as possible.</v>
      </c>
      <c r="Z287" s="3" t="s">
        <v>59</v>
      </c>
      <c r="AA287" s="3" t="str">
        <f t="shared" si="330"/>
        <v>Repair function: It can effectively repair minor tooth damage and help the strength and of teeth.</v>
      </c>
      <c r="AB287" s="2" t="str">
        <f t="shared" si="331"/>
        <v>Powerful whitening: It can gently dirt on the of teeth, help natural whiteness, and make your smile more confident.</v>
      </c>
      <c r="AC287" s="2" t="str">
        <f t="shared" si="332"/>
        <v>Gentle : It has no irritating ingredients and is suitable for all types of mouths, including sensitive teeth. It is safe and and will not cause discomfort when used.</v>
      </c>
      <c r="AD287" s="2" t="str">
        <f t="shared" si="333"/>
        <v>Easy to use: It is convenient and quick to use as a daily toothpaste. Just use the gel when brushing your teeth to achieve a good repair effect.</v>
      </c>
      <c r="AE287" s="2" t="str">
        <f t="shared" si="334"/>
        <v>Fresh breath: It has the effect of refreshing breath, making the mouth feel clean and comfortable, and improving overall oral health.</v>
      </c>
      <c r="AF287" t="s">
        <v>4651</v>
      </c>
      <c r="AG287" t="s">
        <v>137</v>
      </c>
      <c r="AH287" t="s">
        <v>62</v>
      </c>
      <c r="AJ287" t="s">
        <v>63</v>
      </c>
      <c r="AK287" t="s">
        <v>64</v>
      </c>
      <c r="AL287" t="s">
        <v>157</v>
      </c>
      <c r="AM287" t="s">
        <v>689</v>
      </c>
      <c r="AN287" s="5">
        <v>0.07</v>
      </c>
      <c r="AO287">
        <v>13.99</v>
      </c>
      <c r="AP287">
        <v>5.5</v>
      </c>
      <c r="AQ287">
        <v>4.99</v>
      </c>
      <c r="AR287" t="str">
        <f t="shared" si="335"/>
        <v>202411999000529084</v>
      </c>
      <c r="AU287" t="s">
        <v>67</v>
      </c>
      <c r="BA287" t="s">
        <v>4652</v>
      </c>
      <c r="BB287" t="s">
        <v>4653</v>
      </c>
      <c r="BC287" t="s">
        <v>4654</v>
      </c>
      <c r="BD287" t="s">
        <v>4655</v>
      </c>
      <c r="BE287" t="s">
        <v>4656</v>
      </c>
      <c r="BF287" t="s">
        <v>4657</v>
      </c>
      <c r="BG287" t="s">
        <v>4658</v>
      </c>
      <c r="BH287" t="s">
        <v>4659</v>
      </c>
      <c r="BI287" t="s">
        <v>4660</v>
      </c>
      <c r="BJ287" t="s">
        <v>4661</v>
      </c>
      <c r="BK287" t="str">
        <f t="shared" si="336"/>
        <v>http://23.94.38.62/ZmM2b1FwbTVwZjFFWDYyQlMySEhQVDVNeWtaOUplNGhUcWZRWklxWnZlaUFKYUhGQzVKLzFFTEZlbEg2a0w2MmwvclczL2ljOFlRPQ.jpg@100</v>
      </c>
      <c r="BL287" t="s">
        <v>4649</v>
      </c>
      <c r="BN287" t="s">
        <v>4662</v>
      </c>
      <c r="BO287" t="s">
        <v>4663</v>
      </c>
      <c r="BP287" t="s">
        <v>4664</v>
      </c>
      <c r="BQ287" t="s">
        <v>4665</v>
      </c>
    </row>
    <row r="288" ht="50" customHeight="1" spans="1:69">
      <c r="A288" t="s">
        <v>4666</v>
      </c>
      <c r="B288" t="s">
        <v>54</v>
      </c>
      <c r="C288" t="s">
        <v>55</v>
      </c>
      <c r="D288" t="s">
        <v>56</v>
      </c>
      <c r="E288"/>
      <c r="F288" t="str">
        <f t="shared" si="320"/>
        <v>2WXX20250106-ZNP241128001-Herunwer</v>
      </c>
      <c r="G288" t="str">
        <f t="shared" si="321"/>
        <v>2WXX20250106--Herunwer</v>
      </c>
      <c r="J288" t="str">
        <f t="shared" si="322"/>
        <v>Tooth Serum Whitening Color Corrector Tooth Serum Corrector Tooth Serum For Teeth Whitening Sensitive Teeth Tooth Serum Correcting Stain Removal 60ml</v>
      </c>
      <c r="K288" t="s">
        <v>57</v>
      </c>
      <c r="L288" t="str">
        <f t="shared" si="323"/>
        <v>Herunwer Tooth Serum Whitening Color Corrector Tooth Serum Corrector Tooth Serum For Teeth Whitening Sensitive Teeth Tooth Serum Correcting Stain Removal 60ml</v>
      </c>
      <c r="M288">
        <f t="shared" si="324"/>
        <v>158</v>
      </c>
      <c r="N288" t="s">
        <v>4667</v>
      </c>
      <c r="O288" s="2" t="str">
        <f t="shared" si="325"/>
        <v>Tooth Serum Whitening Color Corrector Tooth Serum Corrector Tooth Serum For Teeth Whitening Sensitive Teeth Tooth Serum Correcting Stain Removal 60ml&lt;br&gt;Features:&lt;br&gt;COLOR CORRECING Tooth Serum: Using advanced color correcting technology, it contains water-soluble dyes, which can effectively neutralize yellow teeth, teeth, and help you create a smile.&lt;br&gt;COLOR CORRECTING TECHNOLOGY: Teeth Whitening Foam utilizes color correcting technology, directly opposite yellow on the color wheel, and they are complementary colors. Whitening Teeth Foam contains purple water-soluble , which can be applied to the teeth to any yellow undertones, effectively correcting yellow teeth. KEEP YOUR BREATH FRESH: Whitening Tooth Foam has a long-lasting fresh taste,freshens your breath while whitening teeth which is helpful for the health of your teeth and gums, and makes your day more comfortable and confident.&lt;br&gt;TO USE: Simply use two pumps of teeth whitener and for 15 seconds like using regular Tooth Serum to achieve a brighter smile for the day. To achieve better results, you use the foam toothpaste for 2 minutes&lt;br&gt;EASY TO CARRY AND USE: Say goodbye to tooth sensitivity with this gentle teeth whitening product that's tough on stains and gentle on your teeth. The design of the pump port makes it more convenient to use, not easy to leak and easy to carry, its small and compact size and unique design for home and travel. Product Description:&lt;br&gt;1x Tooth&lt;br&gt;</v>
      </c>
      <c r="P288" s="2" t="str">
        <f t="shared" si="326"/>
        <v>Tooth Serum Whitening Color Corrector Tooth Serum Corrector Tooth Serum For Teeth Whitening Sensitive Teeth Tooth Serum Correcting Stain Removal 60ml&lt;br&gt;Features:&lt;br&gt;COLOR CORRECING Tooth Serum: Using advanced color correcting technology, it contains water-soluble dyes, which can effectively neutralize yellow teeth, teeth, and help you create a smile.&lt;br&gt;COLOR CORRECTING TECHNOLOGY: Teeth Whitening Foam utilizes color correcting technology, directly opposite yellow on the color wheel, and they are complementary colors. Whitening Teeth Foam contains purple water-soluble , which can be applied to the teeth to any yellow undertones, effectively correcting yellow teeth. KEEP YOUR BREATH FRESH: Whitening Tooth Foam has a long-lasting fresh taste,freshens your breath while whitening teeth which is helpful for the health of your teeth and gums, and makes your day more comfortable and confident.&lt;br&gt;TO USE: Simply use two pumps of teeth whitener and for 15 seconds like using regular Tooth Serum to achieve a brighter smile for the day. To achieve better results, you use the foam toothpaste for 2 minutes&lt;br&gt;EASY TO CARRY AND USE: Say goodbye to tooth sensitivity with this gentle teeth whitening product that's tough on stains and gentle on your teeth. The design of the pump port makes it more convenient to use, not easy to leak and easy to carry, its small and compact size and unique design for home and travel. Product Description:&lt;br&gt;1x Tooth&lt;br&gt;</v>
      </c>
      <c r="Q288" s="2" t="str">
        <f t="shared" si="327"/>
        <v>Tooth Serum Whitening Color Corrector Tooth Serum Corrector Tooth Serum For Teeth Whitening Sensitive Teeth Tooth Serum Correcting Stain Removal 60ml
Features:
COLOR CORRECING Tooth Serum: Using advanced color correcting technology, it contains water-soluble dyes, which can effectively neutralize yellow teeth, teeth, and help you create a smile.
COLOR CORRECTING TECHNOLOGY: Teeth Whitening Foam utilizes color correcting technology, directly opposite yellow on the color wheel, and they are complementary colors. Whitening Teeth Foam contains purple water-soluble , which can be applied to the teeth to any yellow undertones, effectively correcting yellow teeth. KEEP YOUR BREATH FRESH: Whitening Tooth Foam has a long-lasting fresh taste,freshens your breath while whitening teeth which is helpful for the health of your teeth and gums, and makes your day more comfortable and confident.
TO USE: Simply use two pumps of teeth whitener and for 15 seconds like using regular Tooth Serum to achieve a brighter smile for the day. To achieve better results, you use the foam toothpaste for 2 minutes
EASY TO CARRY AND USE: Say goodbye to tooth sensitivity with this gentle teeth whitening product that's tough on stains and gentle on your teeth. The design of the pump port makes it more convenient to use, not easy to leak and easy to carry, its small and compact size and unique design for home and travel. Product Description:
1x Tooth
</v>
      </c>
      <c r="R288" s="2" t="str">
        <f t="shared" ref="R288:X288" si="366">REPLACE(Q288,1,FIND(CHAR(10),Q288),)</f>
        <v>Features:
COLOR CORRECING Tooth Serum: Using advanced color correcting technology, it contains water-soluble dyes, which can effectively neutralize yellow teeth, teeth, and help you create a smile.
COLOR CORRECTING TECHNOLOGY: Teeth Whitening Foam utilizes color correcting technology, directly opposite yellow on the color wheel, and they are complementary colors. Whitening Teeth Foam contains purple water-soluble , which can be applied to the teeth to any yellow undertones, effectively correcting yellow teeth. KEEP YOUR BREATH FRESH: Whitening Tooth Foam has a long-lasting fresh taste,freshens your breath while whitening teeth which is helpful for the health of your teeth and gums, and makes your day more comfortable and confident.
TO USE: Simply use two pumps of teeth whitener and for 15 seconds like using regular Tooth Serum to achieve a brighter smile for the day. To achieve better results, you use the foam toothpaste for 2 minutes
EASY TO CARRY AND USE: Say goodbye to tooth sensitivity with this gentle teeth whitening product that's tough on stains and gentle on your teeth. The design of the pump port makes it more convenient to use, not easy to leak and easy to carry, its small and compact size and unique design for home and travel. Product Description:
1x Tooth
</v>
      </c>
      <c r="S288" s="3" t="str">
        <f t="shared" si="366"/>
        <v>COLOR CORRECING Tooth Serum: Using advanced color correcting technology, it contains water-soluble dyes, which can effectively neutralize yellow teeth, teeth, and help you create a smile.
COLOR CORRECTING TECHNOLOGY: Teeth Whitening Foam utilizes color correcting technology, directly opposite yellow on the color wheel, and they are complementary colors. Whitening Teeth Foam contains purple water-soluble , which can be applied to the teeth to any yellow undertones, effectively correcting yellow teeth. KEEP YOUR BREATH FRESH: Whitening Tooth Foam has a long-lasting fresh taste,freshens your breath while whitening teeth which is helpful for the health of your teeth and gums, and makes your day more comfortable and confident.
TO USE: Simply use two pumps of teeth whitener and for 15 seconds like using regular Tooth Serum to achieve a brighter smile for the day. To achieve better results, you use the foam toothpaste for 2 minutes
EASY TO CARRY AND USE: Say goodbye to tooth sensitivity with this gentle teeth whitening product that's tough on stains and gentle on your teeth. The design of the pump port makes it more convenient to use, not easy to leak and easy to carry, its small and compact size and unique design for home and travel. Product Description:
1x Tooth
</v>
      </c>
      <c r="T288" s="3" t="str">
        <f t="shared" si="366"/>
        <v>COLOR CORRECTING TECHNOLOGY: Teeth Whitening Foam utilizes color correcting technology, directly opposite yellow on the color wheel, and they are complementary colors. Whitening Teeth Foam contains purple water-soluble , which can be applied to the teeth to any yellow undertones, effectively correcting yellow teeth. KEEP YOUR BREATH FRESH: Whitening Tooth Foam has a long-lasting fresh taste,freshens your breath while whitening teeth which is helpful for the health of your teeth and gums, and makes your day more comfortable and confident.
TO USE: Simply use two pumps of teeth whitener and for 15 seconds like using regular Tooth Serum to achieve a brighter smile for the day. To achieve better results, you use the foam toothpaste for 2 minutes
EASY TO CARRY AND USE: Say goodbye to tooth sensitivity with this gentle teeth whitening product that's tough on stains and gentle on your teeth. The design of the pump port makes it more convenient to use, not easy to leak and easy to carry, its small and compact size and unique design for home and travel. Product Description:
1x Tooth
</v>
      </c>
      <c r="U288" s="3" t="str">
        <f t="shared" si="366"/>
        <v>TO USE: Simply use two pumps of teeth whitener and for 15 seconds like using regular Tooth Serum to achieve a brighter smile for the day. To achieve better results, you use the foam toothpaste for 2 minutes
EASY TO CARRY AND USE: Say goodbye to tooth sensitivity with this gentle teeth whitening product that's tough on stains and gentle on your teeth. The design of the pump port makes it more convenient to use, not easy to leak and easy to carry, its small and compact size and unique design for home and travel. Product Description:
1x Tooth
</v>
      </c>
      <c r="V288" s="3" t="str">
        <f t="shared" si="366"/>
        <v>EASY TO CARRY AND USE: Say goodbye to tooth sensitivity with this gentle teeth whitening product that's tough on stains and gentle on your teeth. The design of the pump port makes it more convenient to use, not easy to leak and easy to carry, its small and compact size and unique design for home and travel. Product Description:
1x Tooth
</v>
      </c>
      <c r="W288" s="3" t="str">
        <f t="shared" si="366"/>
        <v>1x Tooth
</v>
      </c>
      <c r="X288" s="3" t="str">
        <f t="shared" si="366"/>
        <v/>
      </c>
      <c r="Y288" s="2" t="str">
        <f t="shared" si="329"/>
        <v>Herunwer 【Service】 If you have any questions, please feel free to contact us and we will answer your questions as soon as possible.</v>
      </c>
      <c r="Z288" s="3" t="s">
        <v>59</v>
      </c>
      <c r="AA288" s="3" t="str">
        <f t="shared" si="330"/>
        <v>COLOR CORRECING Tooth Serum: Using advanced color correcting technology, it contains water-soluble dyes, which can effectively neutralize yellow teeth, teeth, and help you create a smile.</v>
      </c>
      <c r="AB288" s="2" t="str">
        <f t="shared" si="331"/>
        <v>COLOR CORRECTING TECHNOLOGY: Teeth Whitening Foam utilizes color correcting technology, directly opposite yellow on the color wheel, and they are complementary colors. Whitening Teeth Foam contains purple water-soluble , which can be applied to the teeth to any yellow undertones, effectively correcting yellow teeth. KEEP YOUR BREATH FRESH: Whitening Tooth Foam has a long-lasting fresh taste,freshens your breath while whitening teeth which is helpful for the health of your teeth and gums, and makes your day more comfortable and confident.</v>
      </c>
      <c r="AC288" s="2" t="str">
        <f t="shared" si="332"/>
        <v>TO USE: Simply use two pumps of teeth whitener and for 15 seconds like using regular Tooth Serum to achieve a brighter smile for the day. To achieve better results, you use the foam toothpaste for 2 minutes</v>
      </c>
      <c r="AD288" s="2" t="str">
        <f t="shared" si="333"/>
        <v>EASY TO CARRY AND USE: Say goodbye to tooth sensitivity with this gentle teeth whitening product that's tough on stains and gentle on your teeth. The design of the pump port makes it more convenient to use, not easy to leak and easy to carry, its small and compact size and unique design for home and travel. Product Description:</v>
      </c>
      <c r="AE288" s="2" t="str">
        <f t="shared" si="334"/>
        <v>1x Tooth</v>
      </c>
      <c r="AF288" t="s">
        <v>175</v>
      </c>
      <c r="AG288" t="s">
        <v>416</v>
      </c>
      <c r="AH288" t="s">
        <v>62</v>
      </c>
      <c r="AJ288" t="s">
        <v>63</v>
      </c>
      <c r="AK288" t="s">
        <v>64</v>
      </c>
      <c r="AL288" t="s">
        <v>157</v>
      </c>
      <c r="AM288" t="s">
        <v>4668</v>
      </c>
      <c r="AN288" s="5">
        <v>0.18</v>
      </c>
      <c r="AO288">
        <v>14.99</v>
      </c>
      <c r="AP288">
        <v>6.11</v>
      </c>
      <c r="AQ288">
        <v>5.99</v>
      </c>
      <c r="AR288" t="str">
        <f t="shared" si="335"/>
        <v>202411999000529084</v>
      </c>
      <c r="AU288" t="s">
        <v>67</v>
      </c>
      <c r="BA288" t="s">
        <v>4669</v>
      </c>
      <c r="BB288" t="s">
        <v>4670</v>
      </c>
      <c r="BC288" t="s">
        <v>4671</v>
      </c>
      <c r="BD288" t="s">
        <v>4672</v>
      </c>
      <c r="BE288" t="s">
        <v>4673</v>
      </c>
      <c r="BF288" t="s">
        <v>4674</v>
      </c>
      <c r="BG288" t="s">
        <v>4675</v>
      </c>
      <c r="BH288" t="s">
        <v>4676</v>
      </c>
      <c r="BI288" t="s">
        <v>4677</v>
      </c>
      <c r="BJ288" t="s">
        <v>4678</v>
      </c>
      <c r="BK288" t="str">
        <f t="shared" si="336"/>
        <v>http://23.94.38.62/TSt6SjhWNVh4VnlTQjNyKzVqUGQ1NFoveXE4dk9DT2dSUWl4TVRYb2g4MFFLUVJib3NFRFBJZGJyNUh1V2RmQndYYjdjaFJzNk1FPQ.jpg@100</v>
      </c>
      <c r="BL288" t="s">
        <v>4666</v>
      </c>
      <c r="BN288" t="s">
        <v>4679</v>
      </c>
      <c r="BO288" t="s">
        <v>4680</v>
      </c>
      <c r="BP288" t="s">
        <v>4681</v>
      </c>
      <c r="BQ288" t="s">
        <v>4682</v>
      </c>
    </row>
    <row r="289" ht="50" customHeight="1" spans="1:69">
      <c r="A289" t="s">
        <v>4683</v>
      </c>
      <c r="B289" t="s">
        <v>54</v>
      </c>
      <c r="C289" t="s">
        <v>55</v>
      </c>
      <c r="D289" t="s">
        <v>56</v>
      </c>
      <c r="F289" t="str">
        <f t="shared" si="320"/>
        <v>2WXX20250106-MFF241130004-Herunwer</v>
      </c>
      <c r="G289" t="str">
        <f t="shared" si="321"/>
        <v>2WXX20250106--Herunwer</v>
      </c>
      <c r="J289" t="str">
        <f t="shared" si="322"/>
        <v>Bee Venoms Brightening And Whitening Tooth Powder Gently Cleanses And Protects Gums Health Freshens Breath And Brightens Teeth 50g</v>
      </c>
      <c r="K289" t="s">
        <v>57</v>
      </c>
      <c r="L289" t="str">
        <f t="shared" si="323"/>
        <v>Herunwer Bee Venoms Brightening And Whitening Tooth Powder Gently Cleanses And Protects Gums Health Freshens Breath And Brightens Teeth 50g</v>
      </c>
      <c r="M289">
        <f t="shared" si="324"/>
        <v>139</v>
      </c>
      <c r="N289" t="s">
        <v>4684</v>
      </c>
      <c r="O289" s="2" t="str">
        <f t="shared" si="325"/>
        <v>Bee Venoms Brightening And Whitening Tooth Powder Gently Cleanses And Protects Gums Health Freshens Breath And Brightens Teeth 50g&lt;br&gt;Features:&lt;br&gt;Natural bee ingredients: Contains natural bee , which can help promote health.&lt;br&gt;: The of the tooth cleaning powder is gentle and does not contain strong chemical components, which can effectively stains without damaging enamel, making it suitable for daily use.&lt;br&gt;Whitening teeth: Helps stains, natural whitening of teeth, and continuous use can significantly improve tooth color, making smiles more confident and .&lt;br&gt;Fresh breath: Adding fresh breath ingredients to powder can effectively neutralize oral odor, maintain oral freshness, and enhance overall breath comfort.&lt;br&gt;Convenient to use: The form of powder is easy to carry and use, suitable for travel or going out, and can easily achieve oral care, keeping the mouth clean and .&lt;br&gt;Product Description:&lt;br&gt;Capacity：50g&lt;br&gt;Weight：66g&lt;br&gt;</v>
      </c>
      <c r="P289" s="2" t="str">
        <f t="shared" si="326"/>
        <v>Bee Venoms Brightening And Whitening Tooth Powder Gently Cleanses And Protects Gums Health Freshens Breath And Brightens Teeth 50g&lt;br&gt;Features:&lt;br&gt;Natural bee ingredients: Contains natural bee , which can help promote health.&lt;br&gt;: The of the tooth cleaning powder is gentle and does not contain strong chemical components, which can effectively stains without damaging enamel, making it suitable for daily use.&lt;br&gt;Whitening teeth: Helps stains, natural whitening of teeth, and continuous use can significantly improve tooth color, making smiles more confident and .&lt;br&gt;Fresh breath: Adding fresh breath ingredients to powder can effectively neutralize oral odor, maintain oral freshness, and enhance overall breath comfort.&lt;br&gt;Convenient to use: The form of powder is easy to carry and use, suitable for travel or going out, and can easily achieve oral care, keeping the mouth clean and .&lt;br&gt;Product Description:&lt;br&gt;Capacity：50g&lt;br&gt;Weight：66g&lt;br&gt;</v>
      </c>
      <c r="Q289" s="2" t="str">
        <f t="shared" si="327"/>
        <v>Bee Venoms Brightening And Whitening Tooth Powder Gently Cleanses And Protects Gums Health Freshens Breath And Brightens Teeth 50g
Features:
Natural bee ingredients: Contains natural bee , which can help promote health.
: The of the tooth cleaning powder is gentle and does not contain strong chemical components, which can effectively stains without damaging enamel, making it suitable for daily use.
Whitening teeth: Helps stains, natural whitening of teeth, and continuous use can significantly improve tooth color, making smiles more confident and .
Fresh breath: Adding fresh breath ingredients to powder can effectively neutralize oral odor, maintain oral freshness, and enhance overall breath comfort.
Convenient to use: The form of powder is easy to carry and use, suitable for travel or going out, and can easily achieve oral care, keeping the mouth clean and .
Product Description:
Capacity：50g
Weight：66g
</v>
      </c>
      <c r="R289" s="2" t="str">
        <f t="shared" ref="R289:X289" si="367">REPLACE(Q289,1,FIND(CHAR(10),Q289),)</f>
        <v>Features:
Natural bee ingredients: Contains natural bee , which can help promote health.
: The of the tooth cleaning powder is gentle and does not contain strong chemical components, which can effectively stains without damaging enamel, making it suitable for daily use.
Whitening teeth: Helps stains, natural whitening of teeth, and continuous use can significantly improve tooth color, making smiles more confident and .
Fresh breath: Adding fresh breath ingredients to powder can effectively neutralize oral odor, maintain oral freshness, and enhance overall breath comfort.
Convenient to use: The form of powder is easy to carry and use, suitable for travel or going out, and can easily achieve oral care, keeping the mouth clean and .
Product Description:
Capacity：50g
Weight：66g
</v>
      </c>
      <c r="S289" s="3" t="str">
        <f t="shared" si="367"/>
        <v>Natural bee ingredients: Contains natural bee , which can help promote health.
: The of the tooth cleaning powder is gentle and does not contain strong chemical components, which can effectively stains without damaging enamel, making it suitable for daily use.
Whitening teeth: Helps stains, natural whitening of teeth, and continuous use can significantly improve tooth color, making smiles more confident and .
Fresh breath: Adding fresh breath ingredients to powder can effectively neutralize oral odor, maintain oral freshness, and enhance overall breath comfort.
Convenient to use: The form of powder is easy to carry and use, suitable for travel or going out, and can easily achieve oral care, keeping the mouth clean and .
Product Description:
Capacity：50g
Weight：66g
</v>
      </c>
      <c r="T289" s="3" t="str">
        <f t="shared" si="367"/>
        <v>: The of the tooth cleaning powder is gentle and does not contain strong chemical components, which can effectively stains without damaging enamel, making it suitable for daily use.
Whitening teeth: Helps stains, natural whitening of teeth, and continuous use can significantly improve tooth color, making smiles more confident and .
Fresh breath: Adding fresh breath ingredients to powder can effectively neutralize oral odor, maintain oral freshness, and enhance overall breath comfort.
Convenient to use: The form of powder is easy to carry and use, suitable for travel or going out, and can easily achieve oral care, keeping the mouth clean and .
Product Description:
Capacity：50g
Weight：66g
</v>
      </c>
      <c r="U289" s="3" t="str">
        <f t="shared" si="367"/>
        <v>Whitening teeth: Helps stains, natural whitening of teeth, and continuous use can significantly improve tooth color, making smiles more confident and .
Fresh breath: Adding fresh breath ingredients to powder can effectively neutralize oral odor, maintain oral freshness, and enhance overall breath comfort.
Convenient to use: The form of powder is easy to carry and use, suitable for travel or going out, and can easily achieve oral care, keeping the mouth clean and .
Product Description:
Capacity：50g
Weight：66g
</v>
      </c>
      <c r="V289" s="3" t="str">
        <f t="shared" si="367"/>
        <v>Fresh breath: Adding fresh breath ingredients to powder can effectively neutralize oral odor, maintain oral freshness, and enhance overall breath comfort.
Convenient to use: The form of powder is easy to carry and use, suitable for travel or going out, and can easily achieve oral care, keeping the mouth clean and .
Product Description:
Capacity：50g
Weight：66g
</v>
      </c>
      <c r="W289" s="3" t="str">
        <f t="shared" si="367"/>
        <v>Convenient to use: The form of powder is easy to carry and use, suitable for travel or going out, and can easily achieve oral care, keeping the mouth clean and .
Product Description:
Capacity：50g
Weight：66g
</v>
      </c>
      <c r="X289" s="3" t="str">
        <f t="shared" si="367"/>
        <v>Product Description:
Capacity：50g
Weight：66g
</v>
      </c>
      <c r="Y289" s="2" t="str">
        <f t="shared" si="329"/>
        <v>Herunwer 【Service】 If you have any questions, please feel free to contact us and we will answer your questions as soon as possible.</v>
      </c>
      <c r="Z289" s="3" t="s">
        <v>59</v>
      </c>
      <c r="AA289" s="3" t="str">
        <f t="shared" si="330"/>
        <v>Natural bee ingredients: Contains natural bee , which can help promote health.</v>
      </c>
      <c r="AB289" s="2" t="str">
        <f t="shared" si="331"/>
        <v>: The of the tooth cleaning powder is gentle and does not contain strong chemical components, which can effectively stains without damaging enamel, making it suitable for daily use.</v>
      </c>
      <c r="AC289" s="2" t="str">
        <f t="shared" si="332"/>
        <v>Whitening teeth: Helps stains, natural whitening of teeth, and continuous use can significantly improve tooth color, making smiles more confident and .</v>
      </c>
      <c r="AD289" s="2" t="str">
        <f t="shared" si="333"/>
        <v>Fresh breath: Adding fresh breath ingredients to powder can effectively neutralize oral odor, maintain oral freshness, and enhance overall breath comfort.</v>
      </c>
      <c r="AE289" s="2" t="str">
        <f t="shared" si="334"/>
        <v>Convenient to use: The form of powder is easy to carry and use, suitable for travel or going out, and can easily achieve oral care, keeping the mouth clean and .</v>
      </c>
      <c r="AF289" t="s">
        <v>4685</v>
      </c>
      <c r="AG289" t="s">
        <v>137</v>
      </c>
      <c r="AH289" t="s">
        <v>62</v>
      </c>
      <c r="AJ289" t="s">
        <v>63</v>
      </c>
      <c r="AK289" t="s">
        <v>64</v>
      </c>
      <c r="AL289" t="s">
        <v>157</v>
      </c>
      <c r="AM289" t="s">
        <v>614</v>
      </c>
      <c r="AN289" s="5">
        <v>0.15</v>
      </c>
      <c r="AO289">
        <v>14.99</v>
      </c>
      <c r="AP289">
        <v>5.87</v>
      </c>
      <c r="AQ289">
        <v>5.99</v>
      </c>
      <c r="AR289" t="str">
        <f t="shared" si="335"/>
        <v>202411999000529084</v>
      </c>
      <c r="AU289" t="s">
        <v>67</v>
      </c>
      <c r="BA289" t="s">
        <v>4686</v>
      </c>
      <c r="BB289" t="s">
        <v>4687</v>
      </c>
      <c r="BC289" t="s">
        <v>4688</v>
      </c>
      <c r="BD289" t="s">
        <v>4689</v>
      </c>
      <c r="BE289" t="s">
        <v>4690</v>
      </c>
      <c r="BF289" t="s">
        <v>4691</v>
      </c>
      <c r="BG289" t="s">
        <v>4692</v>
      </c>
      <c r="BH289" t="s">
        <v>4693</v>
      </c>
      <c r="BI289" t="s">
        <v>4694</v>
      </c>
      <c r="BJ289" t="s">
        <v>4695</v>
      </c>
      <c r="BK289" t="str">
        <f t="shared" si="336"/>
        <v>http://23.94.38.62/ZUZDcEdySGR2UThZbFUzNmdPem94VEx1REdMb2FhOVlSci94b1BVS0xCTDBjKzI1VmlwMU0xdWplVFQ3WU1OZUFMWVNKTjRlOVZzPQ.jpg@100</v>
      </c>
      <c r="BL289" t="s">
        <v>4683</v>
      </c>
      <c r="BN289" t="s">
        <v>4696</v>
      </c>
      <c r="BO289" t="s">
        <v>4697</v>
      </c>
      <c r="BP289" t="s">
        <v>4698</v>
      </c>
      <c r="BQ289" t="s">
        <v>4699</v>
      </c>
    </row>
    <row r="290" ht="50" customHeight="1" spans="1:69">
      <c r="A290" t="s">
        <v>4700</v>
      </c>
      <c r="B290" t="s">
        <v>54</v>
      </c>
      <c r="C290" t="s">
        <v>55</v>
      </c>
      <c r="D290" t="s">
        <v>56</v>
      </c>
      <c r="E290"/>
      <c r="F290" t="str">
        <f t="shared" si="320"/>
        <v>2WXX20250106-THH241019001-Herunwer</v>
      </c>
      <c r="G290" t="str">
        <f t="shared" si="321"/>
        <v>2WXX20250106--Herunwer</v>
      </c>
      <c r="J290" t="str">
        <f t="shared" si="322"/>
        <v>Europe And The United States Wig Center Parted Long Curly Hair Black Female High Temperature Silk Head Covering</v>
      </c>
      <c r="K290" t="s">
        <v>57</v>
      </c>
      <c r="L290" t="str">
        <f t="shared" si="323"/>
        <v>Herunwer Europe And The United States Wig Center Parted Long Curly Hair Black Female High Temperature Silk Head Covering</v>
      </c>
      <c r="M290">
        <f t="shared" si="324"/>
        <v>120</v>
      </c>
      <c r="N290" t="s">
        <v>4701</v>
      </c>
      <c r="O290" s="2" t="str">
        <f t="shared" si="325"/>
        <v>Europe And The United States Wig Center Parted Long Curly Hair Black Female High Temperature Silk Head Covering&lt;br&gt;Features:&lt;br&gt;Instantly increase your hair volume and make you more and attractive. Big curly hair is for Halloween, Thanksgiving, dating, weddings, graduations, parties, birthdays, Christmas, New Year and other events.&lt;br&gt;It is made of lightweight matte high-temperature silk, the wig is fluffly and three-dimensional; easy to comb, not easy to knot, but the hair extensions ponytail is very convenient. It is normal to have slight shedding, especially when you wear it for the first. We do our better to minimize hair loss.&lt;br&gt;Simply rinse with a small amount of mild shampoo in cold or lukewarm water and finish by drying. We recommend brushing your hair with a wig-specific wide-toothed comb after each wear to keep your hair looking fresh and new.&lt;br&gt;This wig is very easy to wear. It conforms to the shape of your head and you can change your hair style in just 10 seconds.&lt;br&gt;Tips Due to the light and color differences in different places, there may be some color difference between the picture and the real thing.&lt;br&gt;Product Description:&lt;br&gt;Product material: high temperature wire&lt;br&gt;Product inner mesh: interwoven mesh&lt;br&gt;Product weight: 400g&lt;br&gt;Product length: 65 centimeters&lt;br&gt;Packing: white card PE transparent bag&lt;br&gt;Inner net: interwoven net also called rose net or chrysanthemum net (, breathable, adjustable size, good tightening, more realistic!)&lt;br&gt;</v>
      </c>
      <c r="P290" s="2" t="str">
        <f t="shared" si="326"/>
        <v>Europe And The United States Wig Center Parted Long Curly Hair Black Female High Temperature Silk Head Covering&lt;br&gt;Features:&lt;br&gt;Instantly increase your hair volume and make you more and attractive. Big curly hair is for Halloween, Thanksgiving, dating, weddings, graduations, parties, birthdays, Christmas, New Year and other events.&lt;br&gt;It is made of lightweight matte high-temperature silk, the wig is fluffly and three-dimensional; easy to comb, not easy to knot, but the hair extensions ponytail is very convenient. It is normal to have slight shedding, especially when you wear it for the first. We do our better to minimize hair loss.&lt;br&gt;Simply rinse with a small amount of mild shampoo in cold or lukewarm water and finish by drying. We recommend brushing your hair with a wig-specific wide-toothed comb after each wear to keep your hair looking fresh and new.&lt;br&gt;This wig is very easy to wear. It conforms to the shape of your head and you can change your hair style in just 10 seconds.&lt;br&gt;Tips Due to the light and color differences in different places, there may be some color difference between the picture and the real thing.&lt;br&gt;Product Description:&lt;br&gt;Product material: high temperature wire&lt;br&gt;Product inner mesh: interwoven mesh&lt;br&gt;Product weight: 400g&lt;br&gt;Product length: 65 centimeters&lt;br&gt;Packing: white card PE transparent bag&lt;br&gt;Inner net: interwoven net also called rose net or chrysanthemum net (, breathable, adjustable size, good tightening, more realistic!)&lt;br&gt;</v>
      </c>
      <c r="Q290" s="2" t="str">
        <f t="shared" si="327"/>
        <v>Europe And The United States Wig Center Parted Long Curly Hair Black Female High Temperature Silk Head Covering
Features:
Instantly increase your hair volume and make you more and attractive. Big curly hair is for Halloween, Thanksgiving, dating, weddings, graduations, parties, birthdays, Christmas, New Year and other events.
It is made of lightweight matte high-temperature silk, the wig is fluffly and three-dimensional; easy to comb, not easy to knot, but the hair extensions ponytail is very convenient. It is normal to have slight shedding, especially when you wear it for the first. We do our better to minimize hair loss.
Simply rinse with a small amount of mild shampoo in cold or lukewarm water and finish by drying. We recommend brushing your hair with a wig-specific wide-toothed comb after each wear to keep your hair looking fresh and new.
This wig is very easy to wear. It conforms to the shape of your head and you can change your hair style in just 10 seconds.
Tips Due to the light and color differences in different places, there may be some color difference between the picture and the real thing.
Product Description:
Product material: high temperature wire
Product inner mesh: interwoven mesh
Product weight: 400g
Product length: 65 centimeters
Packing: white card PE transparent bag
Inner net: interwoven net also called rose net or chrysanthemum net (, breathable, adjustable size, good tightening, more realistic!)
</v>
      </c>
      <c r="R290" s="2" t="str">
        <f t="shared" ref="R290:X290" si="368">REPLACE(Q290,1,FIND(CHAR(10),Q290),)</f>
        <v>Features:
Instantly increase your hair volume and make you more and attractive. Big curly hair is for Halloween, Thanksgiving, dating, weddings, graduations, parties, birthdays, Christmas, New Year and other events.
It is made of lightweight matte high-temperature silk, the wig is fluffly and three-dimensional; easy to comb, not easy to knot, but the hair extensions ponytail is very convenient. It is normal to have slight shedding, especially when you wear it for the first. We do our better to minimize hair loss.
Simply rinse with a small amount of mild shampoo in cold or lukewarm water and finish by drying. We recommend brushing your hair with a wig-specific wide-toothed comb after each wear to keep your hair looking fresh and new.
This wig is very easy to wear. It conforms to the shape of your head and you can change your hair style in just 10 seconds.
Tips Due to the light and color differences in different places, there may be some color difference between the picture and the real thing.
Product Description:
Product material: high temperature wire
Product inner mesh: interwoven mesh
Product weight: 400g
Product length: 65 centimeters
Packing: white card PE transparent bag
Inner net: interwoven net also called rose net or chrysanthemum net (, breathable, adjustable size, good tightening, more realistic!)
</v>
      </c>
      <c r="S290" s="3" t="str">
        <f t="shared" si="368"/>
        <v>Instantly increase your hair volume and make you more and attractive. Big curly hair is for Halloween, Thanksgiving, dating, weddings, graduations, parties, birthdays, Christmas, New Year and other events.
It is made of lightweight matte high-temperature silk, the wig is fluffly and three-dimensional; easy to comb, not easy to knot, but the hair extensions ponytail is very convenient. It is normal to have slight shedding, especially when you wear it for the first. We do our better to minimize hair loss.
Simply rinse with a small amount of mild shampoo in cold or lukewarm water and finish by drying. We recommend brushing your hair with a wig-specific wide-toothed comb after each wear to keep your hair looking fresh and new.
This wig is very easy to wear. It conforms to the shape of your head and you can change your hair style in just 10 seconds.
Tips Due to the light and color differences in different places, there may be some color difference between the picture and the real thing.
Product Description:
Product material: high temperature wire
Product inner mesh: interwoven mesh
Product weight: 400g
Product length: 65 centimeters
Packing: white card PE transparent bag
Inner net: interwoven net also called rose net or chrysanthemum net (, breathable, adjustable size, good tightening, more realistic!)
</v>
      </c>
      <c r="T290" s="3" t="str">
        <f t="shared" si="368"/>
        <v>It is made of lightweight matte high-temperature silk, the wig is fluffly and three-dimensional; easy to comb, not easy to knot, but the hair extensions ponytail is very convenient. It is normal to have slight shedding, especially when you wear it for the first. We do our better to minimize hair loss.
Simply rinse with a small amount of mild shampoo in cold or lukewarm water and finish by drying. We recommend brushing your hair with a wig-specific wide-toothed comb after each wear to keep your hair looking fresh and new.
This wig is very easy to wear. It conforms to the shape of your head and you can change your hair style in just 10 seconds.
Tips Due to the light and color differences in different places, there may be some color difference between the picture and the real thing.
Product Description:
Product material: high temperature wire
Product inner mesh: interwoven mesh
Product weight: 400g
Product length: 65 centimeters
Packing: white card PE transparent bag
Inner net: interwoven net also called rose net or chrysanthemum net (, breathable, adjustable size, good tightening, more realistic!)
</v>
      </c>
      <c r="U290" s="3" t="str">
        <f t="shared" si="368"/>
        <v>Simply rinse with a small amount of mild shampoo in cold or lukewarm water and finish by drying. We recommend brushing your hair with a wig-specific wide-toothed comb after each wear to keep your hair looking fresh and new.
This wig is very easy to wear. It conforms to the shape of your head and you can change your hair style in just 10 seconds.
Tips Due to the light and color differences in different places, there may be some color difference between the picture and the real thing.
Product Description:
Product material: high temperature wire
Product inner mesh: interwoven mesh
Product weight: 400g
Product length: 65 centimeters
Packing: white card PE transparent bag
Inner net: interwoven net also called rose net or chrysanthemum net (, breathable, adjustable size, good tightening, more realistic!)
</v>
      </c>
      <c r="V290" s="3" t="str">
        <f t="shared" si="368"/>
        <v>This wig is very easy to wear. It conforms to the shape of your head and you can change your hair style in just 10 seconds.
Tips Due to the light and color differences in different places, there may be some color difference between the picture and the real thing.
Product Description:
Product material: high temperature wire
Product inner mesh: interwoven mesh
Product weight: 400g
Product length: 65 centimeters
Packing: white card PE transparent bag
Inner net: interwoven net also called rose net or chrysanthemum net (, breathable, adjustable size, good tightening, more realistic!)
</v>
      </c>
      <c r="W290" s="3" t="str">
        <f t="shared" si="368"/>
        <v>Tips Due to the light and color differences in different places, there may be some color difference between the picture and the real thing.
Product Description:
Product material: high temperature wire
Product inner mesh: interwoven mesh
Product weight: 400g
Product length: 65 centimeters
Packing: white card PE transparent bag
Inner net: interwoven net also called rose net or chrysanthemum net (, breathable, adjustable size, good tightening, more realistic!)
</v>
      </c>
      <c r="X290" s="3" t="str">
        <f t="shared" si="368"/>
        <v>Product Description:
Product material: high temperature wire
Product inner mesh: interwoven mesh
Product weight: 400g
Product length: 65 centimeters
Packing: white card PE transparent bag
Inner net: interwoven net also called rose net or chrysanthemum net (, breathable, adjustable size, good tightening, more realistic!)
</v>
      </c>
      <c r="Y290" s="2" t="str">
        <f t="shared" si="329"/>
        <v>Herunwer 【Service】 If you have any questions, please feel free to contact us and we will answer your questions as soon as possible.</v>
      </c>
      <c r="Z290" s="3" t="s">
        <v>59</v>
      </c>
      <c r="AA290" s="3" t="str">
        <f t="shared" si="330"/>
        <v>Instantly increase your hair volume and make you more and attractive. Big curly hair is for Halloween, Thanksgiving, dating, weddings, graduations, parties, birthdays, Christmas, New Year and other events.</v>
      </c>
      <c r="AB290" s="2" t="str">
        <f t="shared" si="331"/>
        <v>It is made of lightweight matte high-temperature silk, the wig is fluffly and three-dimensional; easy to comb, not easy to knot, but the hair extensions ponytail is very convenient. It is normal to have slight shedding, especially when you wear it for the first. We do our better to minimize hair loss.</v>
      </c>
      <c r="AC290" s="2" t="str">
        <f t="shared" si="332"/>
        <v>Simply rinse with a small amount of mild shampoo in cold or lukewarm water and finish by drying. We recommend brushing your hair with a wig-specific wide-toothed comb after each wear to keep your hair looking fresh and new.</v>
      </c>
      <c r="AD290" s="2" t="str">
        <f t="shared" si="333"/>
        <v>This wig is very easy to wear. It conforms to the shape of your head and you can change your hair style in just 10 seconds.</v>
      </c>
      <c r="AE290" s="2" t="str">
        <f t="shared" si="334"/>
        <v>Tips Due to the light and color differences in different places, there may be some color difference between the picture and the real thing.</v>
      </c>
      <c r="AF290" t="s">
        <v>4702</v>
      </c>
      <c r="AG290" t="s">
        <v>345</v>
      </c>
      <c r="AH290" t="s">
        <v>62</v>
      </c>
      <c r="AJ290" t="s">
        <v>63</v>
      </c>
      <c r="AK290" t="s">
        <v>64</v>
      </c>
      <c r="AL290" t="s">
        <v>4703</v>
      </c>
      <c r="AM290" t="s">
        <v>4704</v>
      </c>
      <c r="AN290" s="5">
        <v>0.65</v>
      </c>
      <c r="AO290">
        <v>24.99</v>
      </c>
      <c r="AP290">
        <v>10.14</v>
      </c>
      <c r="AQ290">
        <v>9.99</v>
      </c>
      <c r="AR290" t="str">
        <f t="shared" si="335"/>
        <v>202411999000529087</v>
      </c>
      <c r="AU290" t="s">
        <v>67</v>
      </c>
      <c r="BA290" t="s">
        <v>4705</v>
      </c>
      <c r="BB290" t="s">
        <v>4706</v>
      </c>
      <c r="BC290" t="s">
        <v>4707</v>
      </c>
      <c r="BD290" t="s">
        <v>4708</v>
      </c>
      <c r="BE290" t="s">
        <v>4709</v>
      </c>
      <c r="BF290" t="s">
        <v>4710</v>
      </c>
      <c r="BG290" t="s">
        <v>4711</v>
      </c>
      <c r="BH290" t="s">
        <v>4712</v>
      </c>
      <c r="BI290" t="s">
        <v>4713</v>
      </c>
      <c r="BJ290" t="s">
        <v>4714</v>
      </c>
      <c r="BK290" t="str">
        <f t="shared" si="336"/>
        <v>http://23.94.38.62/TmxFVmxUR0RRZitWdEcxZDVqc09LMjQxa0VqODNZV1VVVjhLS0hESUNSdW5DaTF5dGlJeHNUdXRWZlBEVEVVRkVWazRNY1R3MTBjPQ.jpg@100</v>
      </c>
      <c r="BL290" t="s">
        <v>4700</v>
      </c>
      <c r="BN290" t="s">
        <v>4715</v>
      </c>
      <c r="BO290" t="s">
        <v>4716</v>
      </c>
      <c r="BP290" t="s">
        <v>4717</v>
      </c>
      <c r="BQ290" t="s">
        <v>4718</v>
      </c>
    </row>
    <row r="291" ht="50" customHeight="1" spans="1:69">
      <c r="A291" t="s">
        <v>4719</v>
      </c>
      <c r="B291" t="s">
        <v>54</v>
      </c>
      <c r="C291" t="s">
        <v>55</v>
      </c>
      <c r="D291" t="s">
        <v>56</v>
      </c>
      <c r="E291"/>
      <c r="F291" t="str">
        <f t="shared" si="320"/>
        <v>2WXX20250106-THH241030002-Herunwer</v>
      </c>
      <c r="G291" t="str">
        <f t="shared" si="321"/>
        <v>2WXX20250106--Herunwer</v>
      </c>
      <c r="J291" t="str">
        <f t="shared" si="322"/>
        <v>1.5 Inch Curling Iron Brush Volumizing Brush Heated Round Brush Ceramic Tourmalines Ionic Curling Comb</v>
      </c>
      <c r="K291" t="s">
        <v>57</v>
      </c>
      <c r="L291" t="str">
        <f t="shared" si="323"/>
        <v>Herunwer 1.5 Inch Curling Iron Brush Volumizing Brush Heated Round Brush Ceramic Tourmalines Ionic Curling Comb</v>
      </c>
      <c r="M291">
        <f t="shared" si="324"/>
        <v>111</v>
      </c>
      <c r="N291" t="s">
        <v>4720</v>
      </c>
      <c r="O291" s="2" t="str">
        <f t="shared" si="325"/>
        <v>1.5 Inch Curling Iron Brush Volumizing Brush Heated Round Brush Ceramic Tourmalines Ionic Curling Comb&lt;br&gt;Features:&lt;br&gt;The brush curling iron has 10 variable heating options.&lt;br&gt;NOTE: IT IS NOT A HOT GAS BRUSH!!&lt;br&gt;With our Tourmalines heated brush for health hair, leaving your hair looking health and shiny.&lt;br&gt;Excellent quality bristles grip your hair well and keep enough time for styling.&lt;br&gt;If any questions, please us anytime, we are forever at your service.&lt;br&gt;Product Description:&lt;br&gt;1*Curling iron&lt;br&gt;Heat conductor diameter: more than 31mm&lt;br&gt;Product features: dry hair, curly hair, straight hair, 3 in 1&lt;br&gt;Power supply: Wired (AC)&lt;br&gt;Thermal conductor material: ceramic&lt;br&gt;Temperature Control Adjustment: 10 gear&lt;br&gt;styling time： 5 minutes&lt;br&gt;Shells process: fuels injection process&lt;br&gt;Rated Power: 1000W&lt;br&gt;Plug: US plug&lt;br&gt;Rated voltage: 110V&lt;br&gt;Shells material：ABS+Positive Temperature Coefficient&lt;br&gt;Additional function: can add negativeion&lt;br&gt;</v>
      </c>
      <c r="P291" s="2" t="str">
        <f t="shared" si="326"/>
        <v>1.5 Inch Curling Iron Brush Volumizing Brush Heated Round Brush Ceramic Tourmalines Ionic Curling Comb&lt;br&gt;Features:&lt;br&gt;The brush curling iron has 10 variable heating options.&lt;br&gt;NOTE: IT IS NOT A HOT GAS BRUSH!!&lt;br&gt;With our Tourmalines heated brush for health hair, leaving your hair looking health and shiny.&lt;br&gt;Excellent quality bristles grip your hair well and keep enough time for styling.&lt;br&gt;If any questions, please us anytime, we are forever at your service.&lt;br&gt;Product Description:&lt;br&gt;1*Curling iron&lt;br&gt;Heat conductor diameter: more than 31mm&lt;br&gt;Product features: dry hair, curly hair, straight hair, 3 in 1&lt;br&gt;Power supply: Wired (AC)&lt;br&gt;Thermal conductor material: ceramic&lt;br&gt;Temperature Control Adjustment: 10 gear&lt;br&gt;styling time： 5 minutes&lt;br&gt;Shells process: fuels injection process&lt;br&gt;Rated Power: 1000W&lt;br&gt;Plug: US plug&lt;br&gt;Rated voltage: 110V&lt;br&gt;Shells material：ABS+Positive Temperature Coefficient&lt;br&gt;Additional function: can add negativeion&lt;br&gt;</v>
      </c>
      <c r="Q291" s="2" t="str">
        <f t="shared" si="327"/>
        <v>1.5 Inch Curling Iron Brush Volumizing Brush Heated Round Brush Ceramic Tourmalines Ionic Curling Comb
Features:
The brush curling iron has 10 variable heating options.
NOTE: IT IS NOT A HOT GAS BRUSH!!
With our Tourmalines heated brush for health hair, leaving your hair looking health and shiny.
Excellent quality bristles grip your hair well and keep enough time for styling.
If any questions, please us anytime, we are forever at your service.
Product Description:
1*Curling iron
Heat conductor diameter: more than 31mm
Product features: dry hair, curly hair, straight hair, 3 in 1
Power supply: Wired (AC)
Thermal conductor material: ceramic
Temperature Control Adjustment: 10 gear
styling time： 5 minutes
Shells process: fuels injection process
Rated Power: 1000W
Plug: US plug
Rated voltage: 110V
Shells material：ABS+Positive Temperature Coefficient
Additional function: can add negativeion
</v>
      </c>
      <c r="R291" s="2" t="str">
        <f t="shared" ref="R291:X291" si="369">REPLACE(Q291,1,FIND(CHAR(10),Q291),)</f>
        <v>Features:
The brush curling iron has 10 variable heating options.
NOTE: IT IS NOT A HOT GAS BRUSH!!
With our Tourmalines heated brush for health hair, leaving your hair looking health and shiny.
Excellent quality bristles grip your hair well and keep enough time for styling.
If any questions, please us anytime, we are forever at your service.
Product Description:
1*Curling iron
Heat conductor diameter: more than 31mm
Product features: dry hair, curly hair, straight hair, 3 in 1
Power supply: Wired (AC)
Thermal conductor material: ceramic
Temperature Control Adjustment: 10 gear
styling time： 5 minutes
Shells process: fuels injection process
Rated Power: 1000W
Plug: US plug
Rated voltage: 110V
Shells material：ABS+Positive Temperature Coefficient
Additional function: can add negativeion
</v>
      </c>
      <c r="S291" s="3" t="str">
        <f t="shared" si="369"/>
        <v>The brush curling iron has 10 variable heating options.
NOTE: IT IS NOT A HOT GAS BRUSH!!
With our Tourmalines heated brush for health hair, leaving your hair looking health and shiny.
Excellent quality bristles grip your hair well and keep enough time for styling.
If any questions, please us anytime, we are forever at your service.
Product Description:
1*Curling iron
Heat conductor diameter: more than 31mm
Product features: dry hair, curly hair, straight hair, 3 in 1
Power supply: Wired (AC)
Thermal conductor material: ceramic
Temperature Control Adjustment: 10 gear
styling time： 5 minutes
Shells process: fuels injection process
Rated Power: 1000W
Plug: US plug
Rated voltage: 110V
Shells material：ABS+Positive Temperature Coefficient
Additional function: can add negativeion
</v>
      </c>
      <c r="T291" s="3" t="str">
        <f t="shared" si="369"/>
        <v>NOTE: IT IS NOT A HOT GAS BRUSH!!
With our Tourmalines heated brush for health hair, leaving your hair looking health and shiny.
Excellent quality bristles grip your hair well and keep enough time for styling.
If any questions, please us anytime, we are forever at your service.
Product Description:
1*Curling iron
Heat conductor diameter: more than 31mm
Product features: dry hair, curly hair, straight hair, 3 in 1
Power supply: Wired (AC)
Thermal conductor material: ceramic
Temperature Control Adjustment: 10 gear
styling time： 5 minutes
Shells process: fuels injection process
Rated Power: 1000W
Plug: US plug
Rated voltage: 110V
Shells material：ABS+Positive Temperature Coefficient
Additional function: can add negativeion
</v>
      </c>
      <c r="U291" s="3" t="str">
        <f t="shared" si="369"/>
        <v>With our Tourmalines heated brush for health hair, leaving your hair looking health and shiny.
Excellent quality bristles grip your hair well and keep enough time for styling.
If any questions, please us anytime, we are forever at your service.
Product Description:
1*Curling iron
Heat conductor diameter: more than 31mm
Product features: dry hair, curly hair, straight hair, 3 in 1
Power supply: Wired (AC)
Thermal conductor material: ceramic
Temperature Control Adjustment: 10 gear
styling time： 5 minutes
Shells process: fuels injection process
Rated Power: 1000W
Plug: US plug
Rated voltage: 110V
Shells material：ABS+Positive Temperature Coefficient
Additional function: can add negativeion
</v>
      </c>
      <c r="V291" s="3" t="str">
        <f t="shared" si="369"/>
        <v>Excellent quality bristles grip your hair well and keep enough time for styling.
If any questions, please us anytime, we are forever at your service.
Product Description:
1*Curling iron
Heat conductor diameter: more than 31mm
Product features: dry hair, curly hair, straight hair, 3 in 1
Power supply: Wired (AC)
Thermal conductor material: ceramic
Temperature Control Adjustment: 10 gear
styling time： 5 minutes
Shells process: fuels injection process
Rated Power: 1000W
Plug: US plug
Rated voltage: 110V
Shells material：ABS+Positive Temperature Coefficient
Additional function: can add negativeion
</v>
      </c>
      <c r="W291" s="3" t="str">
        <f t="shared" si="369"/>
        <v>If any questions, please us anytime, we are forever at your service.
Product Description:
1*Curling iron
Heat conductor diameter: more than 31mm
Product features: dry hair, curly hair, straight hair, 3 in 1
Power supply: Wired (AC)
Thermal conductor material: ceramic
Temperature Control Adjustment: 10 gear
styling time： 5 minutes
Shells process: fuels injection process
Rated Power: 1000W
Plug: US plug
Rated voltage: 110V
Shells material：ABS+Positive Temperature Coefficient
Additional function: can add negativeion
</v>
      </c>
      <c r="X291" s="3" t="str">
        <f t="shared" si="369"/>
        <v>Product Description:
1*Curling iron
Heat conductor diameter: more than 31mm
Product features: dry hair, curly hair, straight hair, 3 in 1
Power supply: Wired (AC)
Thermal conductor material: ceramic
Temperature Control Adjustment: 10 gear
styling time： 5 minutes
Shells process: fuels injection process
Rated Power: 1000W
Plug: US plug
Rated voltage: 110V
Shells material：ABS+Positive Temperature Coefficient
Additional function: can add negativeion
</v>
      </c>
      <c r="Y291" s="2" t="str">
        <f t="shared" si="329"/>
        <v>Herunwer 【Service】 If you have any questions, please feel free to contact us and we will answer your questions as soon as possible.</v>
      </c>
      <c r="Z291" s="3" t="s">
        <v>59</v>
      </c>
      <c r="AA291" s="3" t="str">
        <f t="shared" si="330"/>
        <v>The brush curling iron has 10 variable heating options.</v>
      </c>
      <c r="AB291" s="2" t="str">
        <f t="shared" si="331"/>
        <v>NOTE: IT IS NOT A HOT GAS BRUSH!!</v>
      </c>
      <c r="AC291" s="2" t="str">
        <f t="shared" si="332"/>
        <v>With our Tourmalines heated brush for health hair, leaving your hair looking health and shiny.</v>
      </c>
      <c r="AD291" s="2" t="str">
        <f t="shared" si="333"/>
        <v>Excellent quality bristles grip your hair well and keep enough time for styling.</v>
      </c>
      <c r="AE291" s="2" t="str">
        <f t="shared" si="334"/>
        <v>If any questions, please us anytime, we are forever at your service.</v>
      </c>
      <c r="AF291" t="s">
        <v>4721</v>
      </c>
      <c r="AG291" t="s">
        <v>328</v>
      </c>
      <c r="AH291" t="s">
        <v>62</v>
      </c>
      <c r="AJ291" t="s">
        <v>63</v>
      </c>
      <c r="AK291" t="s">
        <v>64</v>
      </c>
      <c r="AL291" t="s">
        <v>851</v>
      </c>
      <c r="AM291" t="s">
        <v>4722</v>
      </c>
      <c r="AN291" s="5">
        <v>0.94</v>
      </c>
      <c r="AO291">
        <v>52.99</v>
      </c>
      <c r="AP291">
        <v>21.39</v>
      </c>
      <c r="AQ291">
        <v>20.99</v>
      </c>
      <c r="AR291" t="str">
        <f t="shared" si="335"/>
        <v>202411999000529090</v>
      </c>
      <c r="AU291" t="s">
        <v>67</v>
      </c>
      <c r="BA291" t="s">
        <v>4723</v>
      </c>
      <c r="BB291" t="s">
        <v>4724</v>
      </c>
      <c r="BC291" t="s">
        <v>4725</v>
      </c>
      <c r="BD291" t="s">
        <v>4726</v>
      </c>
      <c r="BE291" t="s">
        <v>4727</v>
      </c>
      <c r="BF291" t="s">
        <v>4728</v>
      </c>
      <c r="BG291" t="s">
        <v>4729</v>
      </c>
      <c r="BH291" t="s">
        <v>4730</v>
      </c>
      <c r="BI291" t="s">
        <v>4731</v>
      </c>
      <c r="BJ291" t="s">
        <v>4732</v>
      </c>
      <c r="BK291" t="str">
        <f t="shared" si="336"/>
        <v>http://23.94.38.62/eGl1Q3RwNjFUeXp3ZURlNkQwOUJHTncxSGo5MDgyVnVtQzNpRDRwVEQ2aVNCSHd4dEpsczhPOHU5RS9SdmIrbmp4S2VPRVNIQ3RJPQ.jpg@100</v>
      </c>
      <c r="BL291" t="s">
        <v>4719</v>
      </c>
      <c r="BN291" t="s">
        <v>4733</v>
      </c>
      <c r="BO291" t="s">
        <v>4734</v>
      </c>
      <c r="BP291" t="s">
        <v>4735</v>
      </c>
      <c r="BQ291" t="s">
        <v>4736</v>
      </c>
    </row>
    <row r="292" ht="50" customHeight="1" spans="1:69">
      <c r="A292" t="s">
        <v>4737</v>
      </c>
      <c r="B292" t="s">
        <v>54</v>
      </c>
      <c r="C292" t="s">
        <v>55</v>
      </c>
      <c r="D292" t="s">
        <v>56</v>
      </c>
      <c r="E292"/>
      <c r="F292" t="str">
        <f t="shared" si="320"/>
        <v>2WXX20250106-YSQ241115010-Herunwer</v>
      </c>
      <c r="G292" t="str">
        <f t="shared" si="321"/>
        <v>2WXX20250106--Herunwer</v>
      </c>
      <c r="J292" t="str">
        <f t="shared" si="322"/>
        <v>Loose Clip Plastic Head Curling Pad Hair Does Not Harm The Hair Styling Clip Fixed Artifact</v>
      </c>
      <c r="K292" t="s">
        <v>57</v>
      </c>
      <c r="L292" t="str">
        <f t="shared" si="323"/>
        <v>Herunwer Loose Clip Plastic Head Curling Pad Hair Does Not Harm The Hair Styling Clip Fixed Artifact</v>
      </c>
      <c r="M292">
        <f t="shared" si="324"/>
        <v>100</v>
      </c>
      <c r="N292" t="s">
        <v>4738</v>
      </c>
      <c r="O292" s="2" t="str">
        <f t="shared" si="325"/>
        <v>Loose Clip Plastic Head Curling Pad Hair Does Not Harm The Hair Styling Clip Fixed Artifact&lt;br&gt;Features:&lt;br&gt;1. **Versatile Volume **: Our (volumizing clip) is designed to provide the lift at the , ensuring your hairstyle looks full and throughout the day.&lt;br&gt;2. **Gentle on Hair**: Made from plastic, this is crafted to damage, allowing you to style with confidence without worrying about harming your hair.&lt;br&gt;3. **Secure Hold for All Day Styling**: The (styling clip) features a unique design that keeps your curls or waves in place, making it an tool for achieving lasting hairstyles.&lt;br&gt;4. **Easy to Use**: This ( tool) is user-friendly, enabling anyone to create salon-quality volume at home effortlessly and effectively.&lt;br&gt;5. ** for Any Occasion**: Whether you're heading to work or a night out, our will help you achieve stunning, voluminous hair that turns heads and makes a statement.&lt;br&gt;Product Description:&lt;br&gt;3*Hairs clips&lt;br&gt;</v>
      </c>
      <c r="P292" s="2" t="str">
        <f t="shared" si="326"/>
        <v>Loose Clip Plastic Head Curling Pad Hair Does Not Harm The Hair Styling Clip Fixed Artifact&lt;br&gt;Features:&lt;br&gt;1. **Versatile Volume **: Our (volumizing clip) is designed to provide the lift at the , ensuring your hairstyle looks full and throughout the day.&lt;br&gt;2. **Gentle on Hair**: Made from plastic, this is crafted to damage, allowing you to style with confidence without worrying about harming your hair.&lt;br&gt;3. **Secure Hold for All Day Styling**: The (styling clip) features a unique design that keeps your curls or waves in place, making it an tool for achieving lasting hairstyles.&lt;br&gt;4. **Easy to Use**: This ( tool) is user-friendly, enabling anyone to create salon-quality volume at home effortlessly and effectively.&lt;br&gt;5. ** for Any Occasion**: Whether you're heading to work or a night out, our will help you achieve stunning, voluminous hair that turns heads and makes a statement.&lt;br&gt;Product Description:&lt;br&gt;3*Hairs clips&lt;br&gt;</v>
      </c>
      <c r="Q292" s="2" t="str">
        <f t="shared" si="327"/>
        <v>Loose Clip Plastic Head Curling Pad Hair Does Not Harm The Hair Styling Clip Fixed Artifact
Features:
1. **Versatile Volume **: Our (volumizing clip) is designed to provide the lift at the , ensuring your hairstyle looks full and throughout the day.
2. **Gentle on Hair**: Made from plastic, this is crafted to damage, allowing you to style with confidence without worrying about harming your hair.
3. **Secure Hold for All Day Styling**: The (styling clip) features a unique design that keeps your curls or waves in place, making it an tool for achieving lasting hairstyles.
4. **Easy to Use**: This ( tool) is user-friendly, enabling anyone to create salon-quality volume at home effortlessly and effectively.
5. ** for Any Occasion**: Whether you're heading to work or a night out, our will help you achieve stunning, voluminous hair that turns heads and makes a statement.
Product Description:
3*Hairs clips
</v>
      </c>
      <c r="R292" s="2" t="str">
        <f t="shared" ref="R292:X292" si="370">REPLACE(Q292,1,FIND(CHAR(10),Q292),)</f>
        <v>Features:
1. **Versatile Volume **: Our (volumizing clip) is designed to provide the lift at the , ensuring your hairstyle looks full and throughout the day.
2. **Gentle on Hair**: Made from plastic, this is crafted to damage, allowing you to style with confidence without worrying about harming your hair.
3. **Secure Hold for All Day Styling**: The (styling clip) features a unique design that keeps your curls or waves in place, making it an tool for achieving lasting hairstyles.
4. **Easy to Use**: This ( tool) is user-friendly, enabling anyone to create salon-quality volume at home effortlessly and effectively.
5. ** for Any Occasion**: Whether you're heading to work or a night out, our will help you achieve stunning, voluminous hair that turns heads and makes a statement.
Product Description:
3*Hairs clips
</v>
      </c>
      <c r="S292" s="3" t="str">
        <f t="shared" si="370"/>
        <v>1. **Versatile Volume **: Our (volumizing clip) is designed to provide the lift at the , ensuring your hairstyle looks full and throughout the day.
2. **Gentle on Hair**: Made from plastic, this is crafted to damage, allowing you to style with confidence without worrying about harming your hair.
3. **Secure Hold for All Day Styling**: The (styling clip) features a unique design that keeps your curls or waves in place, making it an tool for achieving lasting hairstyles.
4. **Easy to Use**: This ( tool) is user-friendly, enabling anyone to create salon-quality volume at home effortlessly and effectively.
5. ** for Any Occasion**: Whether you're heading to work or a night out, our will help you achieve stunning, voluminous hair that turns heads and makes a statement.
Product Description:
3*Hairs clips
</v>
      </c>
      <c r="T292" s="3" t="str">
        <f t="shared" si="370"/>
        <v>2. **Gentle on Hair**: Made from plastic, this is crafted to damage, allowing you to style with confidence without worrying about harming your hair.
3. **Secure Hold for All Day Styling**: The (styling clip) features a unique design that keeps your curls or waves in place, making it an tool for achieving lasting hairstyles.
4. **Easy to Use**: This ( tool) is user-friendly, enabling anyone to create salon-quality volume at home effortlessly and effectively.
5. ** for Any Occasion**: Whether you're heading to work or a night out, our will help you achieve stunning, voluminous hair that turns heads and makes a statement.
Product Description:
3*Hairs clips
</v>
      </c>
      <c r="U292" s="3" t="str">
        <f t="shared" si="370"/>
        <v>3. **Secure Hold for All Day Styling**: The (styling clip) features a unique design that keeps your curls or waves in place, making it an tool for achieving lasting hairstyles.
4. **Easy to Use**: This ( tool) is user-friendly, enabling anyone to create salon-quality volume at home effortlessly and effectively.
5. ** for Any Occasion**: Whether you're heading to work or a night out, our will help you achieve stunning, voluminous hair that turns heads and makes a statement.
Product Description:
3*Hairs clips
</v>
      </c>
      <c r="V292" s="3" t="str">
        <f t="shared" si="370"/>
        <v>4. **Easy to Use**: This ( tool) is user-friendly, enabling anyone to create salon-quality volume at home effortlessly and effectively.
5. ** for Any Occasion**: Whether you're heading to work or a night out, our will help you achieve stunning, voluminous hair that turns heads and makes a statement.
Product Description:
3*Hairs clips
</v>
      </c>
      <c r="W292" s="3" t="str">
        <f t="shared" si="370"/>
        <v>5. ** for Any Occasion**: Whether you're heading to work or a night out, our will help you achieve stunning, voluminous hair that turns heads and makes a statement.
Product Description:
3*Hairs clips
</v>
      </c>
      <c r="X292" s="3" t="str">
        <f t="shared" si="370"/>
        <v>Product Description:
3*Hairs clips
</v>
      </c>
      <c r="Y292" s="2" t="str">
        <f t="shared" si="329"/>
        <v>Herunwer 【Service】 If you have any questions, please feel free to contact us and we will answer your questions as soon as possible.</v>
      </c>
      <c r="Z292" s="3" t="s">
        <v>59</v>
      </c>
      <c r="AA292" s="3" t="str">
        <f t="shared" si="330"/>
        <v>1. **Versatile Volume **: Our (volumizing clip) is designed to provide the lift at the , ensuring your hairstyle looks full and throughout the day.</v>
      </c>
      <c r="AB292" s="2" t="str">
        <f t="shared" si="331"/>
        <v>2. **Gentle on Hair**: Made from plastic, this is crafted to damage, allowing you to style with confidence without worrying about harming your hair.</v>
      </c>
      <c r="AC292" s="2" t="str">
        <f t="shared" si="332"/>
        <v>3. **Secure Hold for All Day Styling**: The (styling clip) features a unique design that keeps your curls or waves in place, making it an tool for achieving lasting hairstyles.</v>
      </c>
      <c r="AD292" s="2" t="str">
        <f t="shared" si="333"/>
        <v>4. **Easy to Use**: This ( tool) is user-friendly, enabling anyone to create salon-quality volume at home effortlessly and effectively.</v>
      </c>
      <c r="AE292" s="2" t="str">
        <f t="shared" si="334"/>
        <v>5. ** for Any Occasion**: Whether you're heading to work or a night out, our will help you achieve stunning, voluminous hair that turns heads and makes a statement.</v>
      </c>
      <c r="AF292" t="s">
        <v>4739</v>
      </c>
      <c r="AG292" t="s">
        <v>117</v>
      </c>
      <c r="AH292" t="s">
        <v>62</v>
      </c>
      <c r="AJ292" t="s">
        <v>63</v>
      </c>
      <c r="AK292" t="s">
        <v>64</v>
      </c>
      <c r="AL292" t="s">
        <v>4740</v>
      </c>
      <c r="AM292" t="s">
        <v>2095</v>
      </c>
      <c r="AN292" s="5">
        <v>0.15</v>
      </c>
      <c r="AO292">
        <v>13.99</v>
      </c>
      <c r="AP292">
        <v>5.71</v>
      </c>
      <c r="AQ292">
        <v>5.99</v>
      </c>
      <c r="AR292" t="str">
        <f t="shared" si="335"/>
        <v>202411999000529084</v>
      </c>
      <c r="AU292" t="s">
        <v>67</v>
      </c>
      <c r="BA292" t="s">
        <v>4741</v>
      </c>
      <c r="BB292" t="s">
        <v>4742</v>
      </c>
      <c r="BC292" t="s">
        <v>4743</v>
      </c>
      <c r="BD292" t="s">
        <v>4744</v>
      </c>
      <c r="BE292" t="s">
        <v>4745</v>
      </c>
      <c r="BF292" t="s">
        <v>4746</v>
      </c>
      <c r="BG292" t="s">
        <v>4747</v>
      </c>
      <c r="BH292" t="s">
        <v>4748</v>
      </c>
      <c r="BI292" t="s">
        <v>4749</v>
      </c>
      <c r="BJ292" t="s">
        <v>4750</v>
      </c>
      <c r="BK292" t="str">
        <f t="shared" si="336"/>
        <v>http://23.94.38.62/blU1WkZETVpBcnJwWksrMUZVclY3aU5RZzJOa01LMW1KSjhSS3RETVB6a085YWloOUpJV01Fd0hXbnJDZndpTmlyRVRqU1FKSU9nPQ.jpg@100</v>
      </c>
      <c r="BL292" t="s">
        <v>4737</v>
      </c>
      <c r="BN292" t="s">
        <v>4751</v>
      </c>
      <c r="BO292" t="s">
        <v>4752</v>
      </c>
      <c r="BP292" t="s">
        <v>4753</v>
      </c>
      <c r="BQ292" t="s">
        <v>4754</v>
      </c>
    </row>
    <row r="293" ht="50" customHeight="1" spans="1:69">
      <c r="A293" t="s">
        <v>4755</v>
      </c>
      <c r="B293" t="s">
        <v>54</v>
      </c>
      <c r="C293" t="s">
        <v>55</v>
      </c>
      <c r="D293" t="s">
        <v>56</v>
      </c>
      <c r="E293"/>
      <c r="F293" t="str">
        <f t="shared" si="320"/>
        <v>2WXX20250106-LUC220823083-Herunwer</v>
      </c>
      <c r="G293" t="str">
        <f t="shared" si="321"/>
        <v>2WXX20250106--Herunwer</v>
      </c>
      <c r="J293" t="str">
        <f t="shared" si="322"/>
        <v>Anti-Wrinkle Rejuvenation CreamSilk And DelicateWrinkle ReductionFirmingBrighteningAnti-Aging ImprovementDry SkincareFacial</v>
      </c>
      <c r="K293" t="s">
        <v>57</v>
      </c>
      <c r="L293" t="str">
        <f t="shared" si="323"/>
        <v>Herunwer Anti-Wrinkle Rejuvenation CreamSilk And DelicateWrinkle ReductionFirmingBrighteningAnti-Aging ImprovementDry SkincareFacial</v>
      </c>
      <c r="M293">
        <f t="shared" si="324"/>
        <v>132</v>
      </c>
      <c r="N293" t="s">
        <v>4756</v>
      </c>
      <c r="O293" s="2" t="str">
        <f t="shared" si="325"/>
        <v>Anti-Wrinkle Rejuvenation CreamSilk And DelicateWrinkle ReductionFirmingBrighteningAnti-Aging ImprovementDry SkincareFacial&lt;br&gt;Features:&lt;br&gt;【Anti-Wrinkle Cream】: Moisturizes and protects the skin from environmental and environmental factors, leaving the skin fair, translucent, matte and smooth. Anti-wrinkle and anti-aging&lt;br&gt;【Anti-Aging Cream】: This wrinkle-free cream promotes skin regeneration while adding a layer of protection to improve the overall texture and condition of the skin.&lt;br&gt;It penetrates deep into the bottom layer of the skin and works from the inside out to remove wrinkles and improve the skin.&lt;br&gt;Lightweight, fast-absorbing, non-greasy, use day and night for brighter skin.&lt;br&gt;Apply to face, arms, legs, between thighs, knees, elbows, etc. to moisturize, gently, and protect skin.&lt;br&gt;Product Description:&lt;br&gt;1PC Anti-Wrinkle Cream&lt;br&gt;</v>
      </c>
      <c r="P293" s="2" t="str">
        <f t="shared" si="326"/>
        <v>Anti-Wrinkle Rejuvenation CreamSilk And DelicateWrinkle ReductionFirmingBrighteningAnti-Aging ImprovementDry SkincareFacial&lt;br&gt;Features:&lt;br&gt;【Anti-Wrinkle Cream】: Moisturizes and protects the skin from environmental and environmental factors, leaving the skin fair, translucent, matte and smooth. Anti-wrinkle and anti-aging&lt;br&gt;【Anti-Aging Cream】: This wrinkle-free cream promotes skin regeneration while adding a layer of protection to improve the overall texture and condition of the skin.&lt;br&gt;It penetrates deep into the bottom layer of the skin and works from the inside out to remove wrinkles and improve the skin.&lt;br&gt;Lightweight, fast-absorbing, non-greasy, use day and night for brighter skin.&lt;br&gt;Apply to face, arms, legs, between thighs, knees, elbows, etc. to moisturize, gently, and protect skin.&lt;br&gt;Product Description:&lt;br&gt;1PC Anti-Wrinkle Cream&lt;br&gt;</v>
      </c>
      <c r="Q293" s="2" t="str">
        <f t="shared" si="327"/>
        <v>Anti-Wrinkle Rejuvenation CreamSilk And DelicateWrinkle ReductionFirmingBrighteningAnti-Aging ImprovementDry SkincareFacial
Features:
【Anti-Wrinkle Cream】: Moisturizes and protects the skin from environmental and environmental factors, leaving the skin fair, translucent, matte and smooth. Anti-wrinkle and anti-aging
【Anti-Aging Cream】: This wrinkle-free cream promotes skin regeneration while adding a layer of protection to improve the overall texture and condition of the skin.
It penetrates deep into the bottom layer of the skin and works from the inside out to remove wrinkles and improve the skin.
Lightweight, fast-absorbing, non-greasy, use day and night for brighter skin.
Apply to face, arms, legs, between thighs, knees, elbows, etc. to moisturize, gently, and protect skin.
Product Description:
1PC Anti-Wrinkle Cream
</v>
      </c>
      <c r="R293" s="2" t="str">
        <f t="shared" ref="R293:X293" si="371">REPLACE(Q293,1,FIND(CHAR(10),Q293),)</f>
        <v>Features:
【Anti-Wrinkle Cream】: Moisturizes and protects the skin from environmental and environmental factors, leaving the skin fair, translucent, matte and smooth. Anti-wrinkle and anti-aging
【Anti-Aging Cream】: This wrinkle-free cream promotes skin regeneration while adding a layer of protection to improve the overall texture and condition of the skin.
It penetrates deep into the bottom layer of the skin and works from the inside out to remove wrinkles and improve the skin.
Lightweight, fast-absorbing, non-greasy, use day and night for brighter skin.
Apply to face, arms, legs, between thighs, knees, elbows, etc. to moisturize, gently, and protect skin.
Product Description:
1PC Anti-Wrinkle Cream
</v>
      </c>
      <c r="S293" s="3" t="str">
        <f t="shared" si="371"/>
        <v>【Anti-Wrinkle Cream】: Moisturizes and protects the skin from environmental and environmental factors, leaving the skin fair, translucent, matte and smooth. Anti-wrinkle and anti-aging
【Anti-Aging Cream】: This wrinkle-free cream promotes skin regeneration while adding a layer of protection to improve the overall texture and condition of the skin.
It penetrates deep into the bottom layer of the skin and works from the inside out to remove wrinkles and improve the skin.
Lightweight, fast-absorbing, non-greasy, use day and night for brighter skin.
Apply to face, arms, legs, between thighs, knees, elbows, etc. to moisturize, gently, and protect skin.
Product Description:
1PC Anti-Wrinkle Cream
</v>
      </c>
      <c r="T293" s="3" t="str">
        <f t="shared" si="371"/>
        <v>【Anti-Aging Cream】: This wrinkle-free cream promotes skin regeneration while adding a layer of protection to improve the overall texture and condition of the skin.
It penetrates deep into the bottom layer of the skin and works from the inside out to remove wrinkles and improve the skin.
Lightweight, fast-absorbing, non-greasy, use day and night for brighter skin.
Apply to face, arms, legs, between thighs, knees, elbows, etc. to moisturize, gently, and protect skin.
Product Description:
1PC Anti-Wrinkle Cream
</v>
      </c>
      <c r="U293" s="3" t="str">
        <f t="shared" si="371"/>
        <v>It penetrates deep into the bottom layer of the skin and works from the inside out to remove wrinkles and improve the skin.
Lightweight, fast-absorbing, non-greasy, use day and night for brighter skin.
Apply to face, arms, legs, between thighs, knees, elbows, etc. to moisturize, gently, and protect skin.
Product Description:
1PC Anti-Wrinkle Cream
</v>
      </c>
      <c r="V293" s="3" t="str">
        <f t="shared" si="371"/>
        <v>Lightweight, fast-absorbing, non-greasy, use day and night for brighter skin.
Apply to face, arms, legs, between thighs, knees, elbows, etc. to moisturize, gently, and protect skin.
Product Description:
1PC Anti-Wrinkle Cream
</v>
      </c>
      <c r="W293" s="3" t="str">
        <f t="shared" si="371"/>
        <v>Apply to face, arms, legs, between thighs, knees, elbows, etc. to moisturize, gently, and protect skin.
Product Description:
1PC Anti-Wrinkle Cream
</v>
      </c>
      <c r="X293" s="3" t="str">
        <f t="shared" si="371"/>
        <v>Product Description:
1PC Anti-Wrinkle Cream
</v>
      </c>
      <c r="Y293" s="2" t="str">
        <f t="shared" si="329"/>
        <v>Herunwer 【Service】 If you have any questions, please feel free to contact us and we will answer your questions as soon as possible.</v>
      </c>
      <c r="Z293" s="3" t="s">
        <v>59</v>
      </c>
      <c r="AA293" s="3" t="str">
        <f t="shared" si="330"/>
        <v>【Anti-Wrinkle Cream】: Moisturizes and protects the skin from environmental and environmental factors, leaving the skin fair, translucent, matte and smooth. Anti-wrinkle and anti-aging</v>
      </c>
      <c r="AB293" s="2" t="str">
        <f t="shared" si="331"/>
        <v>【Anti-Aging Cream】: This wrinkle-free cream promotes skin regeneration while adding a layer of protection to improve the overall texture and condition of the skin.</v>
      </c>
      <c r="AC293" s="2" t="str">
        <f t="shared" si="332"/>
        <v>It penetrates deep into the bottom layer of the skin and works from the inside out to remove wrinkles and improve the skin.</v>
      </c>
      <c r="AD293" s="2" t="str">
        <f t="shared" si="333"/>
        <v>Lightweight, fast-absorbing, non-greasy, use day and night for brighter skin.</v>
      </c>
      <c r="AE293" s="2" t="str">
        <f t="shared" si="334"/>
        <v>Apply to face, arms, legs, between thighs, knees, elbows, etc. to moisturize, gently, and protect skin.</v>
      </c>
      <c r="AF293" t="s">
        <v>4757</v>
      </c>
      <c r="AG293" t="s">
        <v>4055</v>
      </c>
      <c r="AH293" t="s">
        <v>3884</v>
      </c>
      <c r="AJ293" t="s">
        <v>63</v>
      </c>
      <c r="AK293" t="s">
        <v>64</v>
      </c>
      <c r="AL293" t="s">
        <v>4758</v>
      </c>
      <c r="AM293" t="s">
        <v>3182</v>
      </c>
      <c r="AN293" s="5">
        <v>0.09</v>
      </c>
      <c r="AO293">
        <v>11.99</v>
      </c>
      <c r="AP293">
        <v>4.81</v>
      </c>
      <c r="AQ293">
        <v>4.99</v>
      </c>
      <c r="AR293" t="str">
        <f t="shared" si="335"/>
        <v>202411999000529084</v>
      </c>
      <c r="AU293" t="s">
        <v>67</v>
      </c>
      <c r="BA293" t="s">
        <v>4759</v>
      </c>
      <c r="BB293" t="s">
        <v>4760</v>
      </c>
      <c r="BC293" t="s">
        <v>4761</v>
      </c>
      <c r="BD293" t="s">
        <v>4762</v>
      </c>
      <c r="BE293" t="s">
        <v>4763</v>
      </c>
      <c r="BF293" t="s">
        <v>4764</v>
      </c>
      <c r="BG293" t="s">
        <v>4765</v>
      </c>
      <c r="BH293" t="s">
        <v>4766</v>
      </c>
      <c r="BI293" t="s">
        <v>4767</v>
      </c>
      <c r="BJ293" t="s">
        <v>4768</v>
      </c>
      <c r="BK293" t="str">
        <f t="shared" si="336"/>
        <v>http://23.94.38.62/NHdUckpGZ21XdzZGUnoxNDV1Si94c2x3WGFJbU5YY1dQVW80ZmdWcG9TQi9mYTY0cUxKbGI5bkhEcnRxYWJtd2F2aDdpRndZVWRVPQ.jpg@100</v>
      </c>
      <c r="BL293" t="s">
        <v>4755</v>
      </c>
      <c r="BN293" t="s">
        <v>4769</v>
      </c>
      <c r="BO293" t="s">
        <v>4770</v>
      </c>
      <c r="BP293" t="s">
        <v>4771</v>
      </c>
      <c r="BQ293" t="s">
        <v>4772</v>
      </c>
    </row>
    <row r="294" ht="50" customHeight="1" spans="1:69">
      <c r="A294" t="s">
        <v>4773</v>
      </c>
      <c r="B294" t="s">
        <v>54</v>
      </c>
      <c r="C294" t="s">
        <v>55</v>
      </c>
      <c r="D294" t="s">
        <v>56</v>
      </c>
      <c r="E294"/>
      <c r="F294" t="str">
        <f t="shared" si="320"/>
        <v>2WXX20250106-THH241022002-Herunwer</v>
      </c>
      <c r="G294" t="str">
        <f t="shared" si="321"/>
        <v>2WXX20250106--Herunwer</v>
      </c>
      <c r="J294" t="str">
        <f t="shared" si="322"/>
        <v>Blackhead Clear Mud Stick Cleanses Skin And Balances Is Special Pore Care Product Which Specializes In Removing Blackheads</v>
      </c>
      <c r="K294" t="s">
        <v>57</v>
      </c>
      <c r="L294" t="str">
        <f t="shared" si="323"/>
        <v>Herunwer Blackhead Clear Mud Stick Cleanses Skin And Balances Is Special Pore Care Product Which Specializes In Removing Blackheads</v>
      </c>
      <c r="M294">
        <f t="shared" si="324"/>
        <v>131</v>
      </c>
      <c r="N294" t="s">
        <v>4774</v>
      </c>
      <c r="O294" s="2" t="str">
        <f t="shared" si="325"/>
        <v>Blackhead Clear Mud Stick Cleanses Skin And Balances Is Special Pore Care Product Which Specializes In Removing Blackheads&lt;br&gt;Features:&lt;br&gt;USE EFFECT--Clean pores , moisturize and nourish skin.&lt;br&gt;It directly contacts the bottom layer, protects the skin from the inside to shape the delicate skin, and removes impurities on the layer, including pore dirt, oil, blackheads, etc. at the bottom.&lt;br&gt;Provide sufficient and nutrition for the skin.&lt;br&gt;The cleaning facial mask deeply cleans the skin.&lt;br&gt;Containing plant extracts, it can astringe pores and oil. Soften and the skin. Deeply clean dirt on pores and skin. The breathable protective film can effectively lock up and make the skin and tender.&lt;br&gt;Product Description:&lt;br&gt;1*Blackhead removing mud mask stick&lt;br&gt;Net：7g&lt;br&gt;</v>
      </c>
      <c r="P294" s="2" t="str">
        <f t="shared" si="326"/>
        <v>Blackhead Clear Mud Stick Cleanses Skin And Balances Is Special Pore Care Product Which Specializes In Removing Blackheads&lt;br&gt;Features:&lt;br&gt;USE EFFECT--Clean pores , moisturize and nourish skin.&lt;br&gt;It directly contacts the bottom layer, protects the skin from the inside to shape the delicate skin, and removes impurities on the layer, including pore dirt, oil, blackheads, etc. at the bottom.&lt;br&gt;Provide sufficient and nutrition for the skin.&lt;br&gt;The cleaning facial mask deeply cleans the skin.&lt;br&gt;Containing plant extracts, it can astringe pores and oil. Soften and the skin. Deeply clean dirt on pores and skin. The breathable protective film can effectively lock up and make the skin and tender.&lt;br&gt;Product Description:&lt;br&gt;1*Blackhead removing mud mask stick&lt;br&gt;Net：7g&lt;br&gt;</v>
      </c>
      <c r="Q294" s="2" t="str">
        <f t="shared" si="327"/>
        <v>Blackhead Clear Mud Stick Cleanses Skin And Balances Is Special Pore Care Product Which Specializes In Removing Blackheads
Features:
USE EFFECT--Clean pores , moisturize and nourish skin.
It directly contacts the bottom layer, protects the skin from the inside to shape the delicate skin, and removes impurities on the layer, including pore dirt, oil, blackheads, etc. at the bottom.
Provide sufficient and nutrition for the skin.
The cleaning facial mask deeply cleans the skin.
Containing plant extracts, it can astringe pores and oil. Soften and the skin. Deeply clean dirt on pores and skin. The breathable protective film can effectively lock up and make the skin and tender.
Product Description:
1*Blackhead removing mud mask stick
Net：7g
</v>
      </c>
      <c r="R294" s="2" t="str">
        <f t="shared" ref="R294:X294" si="372">REPLACE(Q294,1,FIND(CHAR(10),Q294),)</f>
        <v>Features:
USE EFFECT--Clean pores , moisturize and nourish skin.
It directly contacts the bottom layer, protects the skin from the inside to shape the delicate skin, and removes impurities on the layer, including pore dirt, oil, blackheads, etc. at the bottom.
Provide sufficient and nutrition for the skin.
The cleaning facial mask deeply cleans the skin.
Containing plant extracts, it can astringe pores and oil. Soften and the skin. Deeply clean dirt on pores and skin. The breathable protective film can effectively lock up and make the skin and tender.
Product Description:
1*Blackhead removing mud mask stick
Net：7g
</v>
      </c>
      <c r="S294" s="3" t="str">
        <f t="shared" si="372"/>
        <v>USE EFFECT--Clean pores , moisturize and nourish skin.
It directly contacts the bottom layer, protects the skin from the inside to shape the delicate skin, and removes impurities on the layer, including pore dirt, oil, blackheads, etc. at the bottom.
Provide sufficient and nutrition for the skin.
The cleaning facial mask deeply cleans the skin.
Containing plant extracts, it can astringe pores and oil. Soften and the skin. Deeply clean dirt on pores and skin. The breathable protective film can effectively lock up and make the skin and tender.
Product Description:
1*Blackhead removing mud mask stick
Net：7g
</v>
      </c>
      <c r="T294" s="3" t="str">
        <f t="shared" si="372"/>
        <v>It directly contacts the bottom layer, protects the skin from the inside to shape the delicate skin, and removes impurities on the layer, including pore dirt, oil, blackheads, etc. at the bottom.
Provide sufficient and nutrition for the skin.
The cleaning facial mask deeply cleans the skin.
Containing plant extracts, it can astringe pores and oil. Soften and the skin. Deeply clean dirt on pores and skin. The breathable protective film can effectively lock up and make the skin and tender.
Product Description:
1*Blackhead removing mud mask stick
Net：7g
</v>
      </c>
      <c r="U294" s="3" t="str">
        <f t="shared" si="372"/>
        <v>Provide sufficient and nutrition for the skin.
The cleaning facial mask deeply cleans the skin.
Containing plant extracts, it can astringe pores and oil. Soften and the skin. Deeply clean dirt on pores and skin. The breathable protective film can effectively lock up and make the skin and tender.
Product Description:
1*Blackhead removing mud mask stick
Net：7g
</v>
      </c>
      <c r="V294" s="3" t="str">
        <f t="shared" si="372"/>
        <v>The cleaning facial mask deeply cleans the skin.
Containing plant extracts, it can astringe pores and oil. Soften and the skin. Deeply clean dirt on pores and skin. The breathable protective film can effectively lock up and make the skin and tender.
Product Description:
1*Blackhead removing mud mask stick
Net：7g
</v>
      </c>
      <c r="W294" s="3" t="str">
        <f t="shared" si="372"/>
        <v>Containing plant extracts, it can astringe pores and oil. Soften and the skin. Deeply clean dirt on pores and skin. The breathable protective film can effectively lock up and make the skin and tender.
Product Description:
1*Blackhead removing mud mask stick
Net：7g
</v>
      </c>
      <c r="X294" s="3" t="str">
        <f t="shared" si="372"/>
        <v>Product Description:
1*Blackhead removing mud mask stick
Net：7g
</v>
      </c>
      <c r="Y294" s="2" t="str">
        <f t="shared" si="329"/>
        <v>Herunwer 【Service】 If you have any questions, please feel free to contact us and we will answer your questions as soon as possible.</v>
      </c>
      <c r="Z294" s="3" t="s">
        <v>59</v>
      </c>
      <c r="AA294" s="3" t="str">
        <f t="shared" si="330"/>
        <v>USE EFFECT--Clean pores , moisturize and nourish skin.</v>
      </c>
      <c r="AB294" s="2" t="str">
        <f t="shared" si="331"/>
        <v>It directly contacts the bottom layer, protects the skin from the inside to shape the delicate skin, and removes impurities on the layer, including pore dirt, oil, blackheads, etc. at the bottom.</v>
      </c>
      <c r="AC294" s="2" t="str">
        <f t="shared" si="332"/>
        <v>Provide sufficient and nutrition for the skin.</v>
      </c>
      <c r="AD294" s="2" t="str">
        <f t="shared" si="333"/>
        <v>The cleaning facial mask deeply cleans the skin.</v>
      </c>
      <c r="AE294" s="2" t="str">
        <f t="shared" si="334"/>
        <v>Containing plant extracts, it can astringe pores and oil. Soften and the skin. Deeply clean dirt on pores and skin. The breathable protective film can effectively lock up and make the skin and tender.</v>
      </c>
      <c r="AF294" t="s">
        <v>1614</v>
      </c>
      <c r="AG294" t="s">
        <v>4775</v>
      </c>
      <c r="AH294" t="s">
        <v>62</v>
      </c>
      <c r="AJ294" t="s">
        <v>63</v>
      </c>
      <c r="AK294" t="s">
        <v>64</v>
      </c>
      <c r="AL294" t="s">
        <v>1726</v>
      </c>
      <c r="AM294" t="s">
        <v>942</v>
      </c>
      <c r="AN294" s="5">
        <v>0.06</v>
      </c>
      <c r="AO294">
        <v>15.99</v>
      </c>
      <c r="AP294">
        <v>6.4</v>
      </c>
      <c r="AQ294">
        <v>5.99</v>
      </c>
      <c r="AR294" t="str">
        <f t="shared" si="335"/>
        <v>202411999000529084</v>
      </c>
      <c r="AU294" t="s">
        <v>67</v>
      </c>
      <c r="BA294" t="s">
        <v>4776</v>
      </c>
      <c r="BB294" t="s">
        <v>4777</v>
      </c>
      <c r="BC294" t="s">
        <v>4778</v>
      </c>
      <c r="BD294" t="s">
        <v>4779</v>
      </c>
      <c r="BE294" t="s">
        <v>4780</v>
      </c>
      <c r="BF294" t="s">
        <v>4781</v>
      </c>
      <c r="BG294" t="s">
        <v>4782</v>
      </c>
      <c r="BH294" t="s">
        <v>4783</v>
      </c>
      <c r="BI294" t="s">
        <v>4784</v>
      </c>
      <c r="BJ294" t="s">
        <v>4785</v>
      </c>
      <c r="BK294" t="str">
        <f t="shared" si="336"/>
        <v>http://23.94.38.62/RWFXNWVMRWQ0OWljWjJNMUVBWVpGTkhFbzQ3SUVDUGk4c29WWEttVFErajJKNHV2OUlmQ2ZBc0Zob1hLRnMrUHlUVHBWMWhxdGJVPQ.jpg@100</v>
      </c>
      <c r="BL294" t="s">
        <v>4773</v>
      </c>
      <c r="BN294" t="s">
        <v>4786</v>
      </c>
      <c r="BO294" t="s">
        <v>4787</v>
      </c>
      <c r="BP294" t="s">
        <v>4788</v>
      </c>
      <c r="BQ294" t="s">
        <v>4789</v>
      </c>
    </row>
    <row r="295" ht="50" customHeight="1" spans="1:69">
      <c r="A295" t="s">
        <v>4790</v>
      </c>
      <c r="B295" t="s">
        <v>54</v>
      </c>
      <c r="C295" t="s">
        <v>55</v>
      </c>
      <c r="D295" t="s">
        <v>56</v>
      </c>
      <c r="E295"/>
      <c r="F295" t="str">
        <f t="shared" si="320"/>
        <v>2WXX20250106-LCX241112001-Herunwer</v>
      </c>
      <c r="G295" t="str">
        <f t="shared" si="321"/>
        <v>2WXX20250106--Herunwer</v>
      </c>
      <c r="J295" t="str">
        <f t="shared" si="322"/>
        <v>Bagged Eyebrow Perm Set DIY Eyebrow Quick Shaping Eyebrow Perm Agent Set 20ml</v>
      </c>
      <c r="K295" t="s">
        <v>57</v>
      </c>
      <c r="L295" t="str">
        <f t="shared" si="323"/>
        <v>Herunwer Bagged Eyebrow Perm Set DIY Eyebrow Quick Shaping Eyebrow Perm Agent Set 20ml</v>
      </c>
      <c r="M295">
        <f t="shared" si="324"/>
        <v>86</v>
      </c>
      <c r="N295" t="s">
        <v>4791</v>
      </c>
      <c r="O295" s="2" t="str">
        <f t="shared" si="325"/>
        <v>Bagged Eyebrow Perm Set DIY Eyebrow Quick Shaping Eyebrow Perm Agent Set 20ml&lt;br&gt;Features:&lt;br&gt;Full and thick&lt;br&gt;Terrifying thick eyebrows effectively gaps&lt;br&gt;Easily new thick eyebrows and instantly achieve effective eyebrow lifting deformation&lt;br&gt;Quickly define thick eyebrows with our DIY tool,&lt;br&gt;One can significantly enhance eyebrows&lt;br&gt;Product Description:&lt;br&gt;Including: 1 xcLeanser (net: 5ml), 1 roll of plastic film, 1 -shaped rod, 1 eyebrow comb, 5 cotton swabs, 1 perm (net volume: 5ml), 5 eyebrow brushes, fixing material 1x (net volume: 5ml), 5 cotton swabs, 1x nutritional supplement (net volume: 5ml)&lt;br&gt;</v>
      </c>
      <c r="P295" s="2" t="str">
        <f t="shared" si="326"/>
        <v>Bagged Eyebrow Perm Set DIY Eyebrow Quick Shaping Eyebrow Perm Agent Set 20ml&lt;br&gt;Features:&lt;br&gt;Full and thick&lt;br&gt;Terrifying thick eyebrows effectively gaps&lt;br&gt;Easily new thick eyebrows and instantly achieve effective eyebrow lifting deformation&lt;br&gt;Quickly define thick eyebrows with our DIY tool,&lt;br&gt;One can significantly enhance eyebrows&lt;br&gt;Product Description:&lt;br&gt;Including: 1 xcLeanser (net: 5ml), 1 roll of plastic film, 1 -shaped rod, 1 eyebrow comb, 5 cotton swabs, 1 perm (net volume: 5ml), 5 eyebrow brushes, fixing material 1x (net volume: 5ml), 5 cotton swabs, 1x nutritional supplement (net volume: 5ml)&lt;br&gt;</v>
      </c>
      <c r="Q295" s="2" t="str">
        <f t="shared" si="327"/>
        <v>Bagged Eyebrow Perm Set DIY Eyebrow Quick Shaping Eyebrow Perm Agent Set 20ml
Features:
Full and thick
Terrifying thick eyebrows effectively gaps
Easily new thick eyebrows and instantly achieve effective eyebrow lifting deformation
Quickly define thick eyebrows with our DIY tool,
One can significantly enhance eyebrows
Product Description:
Including: 1 xcLeanser (net: 5ml), 1 roll of plastic film, 1 -shaped rod, 1 eyebrow comb, 5 cotton swabs, 1 perm (net volume: 5ml), 5 eyebrow brushes, fixing material 1x (net volume: 5ml), 5 cotton swabs, 1x nutritional supplement (net volume: 5ml)
</v>
      </c>
      <c r="R295" s="2" t="str">
        <f t="shared" ref="R295:X295" si="373">REPLACE(Q295,1,FIND(CHAR(10),Q295),)</f>
        <v>Features:
Full and thick
Terrifying thick eyebrows effectively gaps
Easily new thick eyebrows and instantly achieve effective eyebrow lifting deformation
Quickly define thick eyebrows with our DIY tool,
One can significantly enhance eyebrows
Product Description:
Including: 1 xcLeanser (net: 5ml), 1 roll of plastic film, 1 -shaped rod, 1 eyebrow comb, 5 cotton swabs, 1 perm (net volume: 5ml), 5 eyebrow brushes, fixing material 1x (net volume: 5ml), 5 cotton swabs, 1x nutritional supplement (net volume: 5ml)
</v>
      </c>
      <c r="S295" s="3" t="str">
        <f t="shared" si="373"/>
        <v>Full and thick
Terrifying thick eyebrows effectively gaps
Easily new thick eyebrows and instantly achieve effective eyebrow lifting deformation
Quickly define thick eyebrows with our DIY tool,
One can significantly enhance eyebrows
Product Description:
Including: 1 xcLeanser (net: 5ml), 1 roll of plastic film, 1 -shaped rod, 1 eyebrow comb, 5 cotton swabs, 1 perm (net volume: 5ml), 5 eyebrow brushes, fixing material 1x (net volume: 5ml), 5 cotton swabs, 1x nutritional supplement (net volume: 5ml)
</v>
      </c>
      <c r="T295" s="3" t="str">
        <f t="shared" si="373"/>
        <v>Terrifying thick eyebrows effectively gaps
Easily new thick eyebrows and instantly achieve effective eyebrow lifting deformation
Quickly define thick eyebrows with our DIY tool,
One can significantly enhance eyebrows
Product Description:
Including: 1 xcLeanser (net: 5ml), 1 roll of plastic film, 1 -shaped rod, 1 eyebrow comb, 5 cotton swabs, 1 perm (net volume: 5ml), 5 eyebrow brushes, fixing material 1x (net volume: 5ml), 5 cotton swabs, 1x nutritional supplement (net volume: 5ml)
</v>
      </c>
      <c r="U295" s="3" t="str">
        <f t="shared" si="373"/>
        <v>Easily new thick eyebrows and instantly achieve effective eyebrow lifting deformation
Quickly define thick eyebrows with our DIY tool,
One can significantly enhance eyebrows
Product Description:
Including: 1 xcLeanser (net: 5ml), 1 roll of plastic film, 1 -shaped rod, 1 eyebrow comb, 5 cotton swabs, 1 perm (net volume: 5ml), 5 eyebrow brushes, fixing material 1x (net volume: 5ml), 5 cotton swabs, 1x nutritional supplement (net volume: 5ml)
</v>
      </c>
      <c r="V295" s="3" t="str">
        <f t="shared" si="373"/>
        <v>Quickly define thick eyebrows with our DIY tool,
One can significantly enhance eyebrows
Product Description:
Including: 1 xcLeanser (net: 5ml), 1 roll of plastic film, 1 -shaped rod, 1 eyebrow comb, 5 cotton swabs, 1 perm (net volume: 5ml), 5 eyebrow brushes, fixing material 1x (net volume: 5ml), 5 cotton swabs, 1x nutritional supplement (net volume: 5ml)
</v>
      </c>
      <c r="W295" s="3" t="str">
        <f t="shared" si="373"/>
        <v>One can significantly enhance eyebrows
Product Description:
Including: 1 xcLeanser (net: 5ml), 1 roll of plastic film, 1 -shaped rod, 1 eyebrow comb, 5 cotton swabs, 1 perm (net volume: 5ml), 5 eyebrow brushes, fixing material 1x (net volume: 5ml), 5 cotton swabs, 1x nutritional supplement (net volume: 5ml)
</v>
      </c>
      <c r="X295" s="3" t="str">
        <f t="shared" si="373"/>
        <v>Product Description:
Including: 1 xcLeanser (net: 5ml), 1 roll of plastic film, 1 -shaped rod, 1 eyebrow comb, 5 cotton swabs, 1 perm (net volume: 5ml), 5 eyebrow brushes, fixing material 1x (net volume: 5ml), 5 cotton swabs, 1x nutritional supplement (net volume: 5ml)
</v>
      </c>
      <c r="Y295" s="2" t="str">
        <f t="shared" si="329"/>
        <v>Herunwer 【Service】 If you have any questions, please feel free to contact us and we will answer your questions as soon as possible.</v>
      </c>
      <c r="Z295" s="3" t="s">
        <v>59</v>
      </c>
      <c r="AA295" s="3" t="str">
        <f t="shared" si="330"/>
        <v>Full and thick</v>
      </c>
      <c r="AB295" s="2" t="str">
        <f t="shared" si="331"/>
        <v>Terrifying thick eyebrows effectively gaps</v>
      </c>
      <c r="AC295" s="2" t="str">
        <f t="shared" si="332"/>
        <v>Easily new thick eyebrows and instantly achieve effective eyebrow lifting deformation</v>
      </c>
      <c r="AD295" s="2" t="str">
        <f t="shared" si="333"/>
        <v>Quickly define thick eyebrows with our DIY tool,</v>
      </c>
      <c r="AE295" s="2" t="str">
        <f t="shared" si="334"/>
        <v>One can significantly enhance eyebrows</v>
      </c>
      <c r="AF295" t="s">
        <v>4792</v>
      </c>
      <c r="AG295" t="s">
        <v>416</v>
      </c>
      <c r="AH295" t="s">
        <v>62</v>
      </c>
      <c r="AJ295" t="s">
        <v>63</v>
      </c>
      <c r="AK295" t="s">
        <v>64</v>
      </c>
      <c r="AL295" t="s">
        <v>706</v>
      </c>
      <c r="AM295" t="s">
        <v>364</v>
      </c>
      <c r="AN295" s="5">
        <v>0.29</v>
      </c>
      <c r="AO295">
        <v>23.99</v>
      </c>
      <c r="AP295">
        <v>9.6</v>
      </c>
      <c r="AQ295">
        <v>9.99</v>
      </c>
      <c r="AR295" t="str">
        <f t="shared" si="335"/>
        <v>202411999000529085</v>
      </c>
      <c r="AU295" t="s">
        <v>67</v>
      </c>
      <c r="BA295" t="s">
        <v>4793</v>
      </c>
      <c r="BB295" t="s">
        <v>4794</v>
      </c>
      <c r="BC295" t="s">
        <v>4795</v>
      </c>
      <c r="BD295" t="s">
        <v>4796</v>
      </c>
      <c r="BE295" t="s">
        <v>4797</v>
      </c>
      <c r="BF295" t="s">
        <v>4798</v>
      </c>
      <c r="BG295" t="s">
        <v>4799</v>
      </c>
      <c r="BH295" t="s">
        <v>4800</v>
      </c>
      <c r="BI295" t="s">
        <v>4801</v>
      </c>
      <c r="BJ295" t="s">
        <v>4802</v>
      </c>
      <c r="BK295" t="str">
        <f t="shared" si="336"/>
        <v>http://23.94.38.62/WmlCaGZGU2xDdEsvQUxmMWxjMGNyK3M5a1pkLzB2K3BOeVhsT1d3WG1JbVk1U3FwRWcwZmV4cnkrejVtRnNvSHBpQjRzakNuZzVrPQ.jpg@100</v>
      </c>
      <c r="BL295" t="s">
        <v>4790</v>
      </c>
      <c r="BN295" t="s">
        <v>4803</v>
      </c>
      <c r="BO295" t="s">
        <v>4804</v>
      </c>
      <c r="BP295" t="s">
        <v>4805</v>
      </c>
      <c r="BQ295" t="s">
        <v>4806</v>
      </c>
    </row>
    <row r="296" ht="50" customHeight="1" spans="1:69">
      <c r="A296" t="s">
        <v>4807</v>
      </c>
      <c r="B296" t="s">
        <v>54</v>
      </c>
      <c r="C296" t="s">
        <v>55</v>
      </c>
      <c r="D296" t="s">
        <v>56</v>
      </c>
      <c r="E296"/>
      <c r="F296" t="str">
        <f t="shared" si="320"/>
        <v>2WXX20250106-0I731A-Herunwer</v>
      </c>
      <c r="G296" t="str">
        <f t="shared" si="321"/>
        <v>2WXX20250106--Herunwer</v>
      </c>
      <c r="J296" t="str">
        <f t="shared" si="322"/>
        <v>Lot 4 Packs Nail Art French Guide Smile Striping Tape Line Stickers</v>
      </c>
      <c r="K296" t="s">
        <v>57</v>
      </c>
      <c r="L296" t="str">
        <f t="shared" si="323"/>
        <v>Herunwer Lot 4 Packs Nail Art French Guide Smile Striping Tape Line Stickers</v>
      </c>
      <c r="M296">
        <f t="shared" si="324"/>
        <v>76</v>
      </c>
      <c r="N296" t="s">
        <v>4808</v>
      </c>
      <c r="O296" s="2" t="str">
        <f t="shared" si="325"/>
        <v>Lot 4 Packs Nail Art French Guide Smile Striping Tape Decoration Line Stickers&lt;br&gt;Feature:&lt;br&gt;new and high quality.&lt;br&gt;Great for Both Nail Specialist or Nail Art Learner&lt;br&gt;It Make Your Nails Look Elegant and Special&lt;br&gt;Also could be used to Decorate Your Home, Invitation Card,Body Art etc&lt;br&gt;Can be used with nail polish, gel or acrylic nail,etc&lt;br&gt;1 Set Of 4 Packs, which includes&lt;br&gt;2 Packs of Regular Rounded French Nail Guide&lt;br&gt;2 Packs of 3 Style French Nail Guide&lt;br&gt;Package Content:&lt;br&gt;4packs&lt;br&gt;Nail Art French Guide Smile Striping sticker&lt;br&gt;</v>
      </c>
      <c r="P296" s="2" t="str">
        <f t="shared" si="326"/>
        <v>Lot 4 Packs Nail Art French Guide Smile Striping Tape Decoration Line Stickers&lt;br&gt;Feature:&lt;br&gt;new and high quality.&lt;br&gt;Great for Both Nail Specialist or Nail Art Learner&lt;br&gt;It Make Your Nails Look Elegant and Special&lt;br&gt;Also could be used to Decorate Your Home, Invitation Card,Body Art etc&lt;br&gt;Can be used with nail polish, gel or acrylic nail,etc&lt;br&gt;1 Set Of 4 Packs, which includes&lt;br&gt;2 Packs of Regular Rounded French Nail Guide&lt;br&gt;2 Packs of 3 Style French Nail Guide&lt;br&gt;Package Content:&lt;br&gt;4packs&lt;br&gt;Nail Art French Guide Smile Striping sticker&lt;br&gt;</v>
      </c>
      <c r="Q296" s="2" t="str">
        <f t="shared" si="327"/>
        <v>Lot 4 Packs Nail Art French Guide Smile Striping Tape Decoration Line Stickers
Feature:
new and high quality.
Great for Both Nail Specialist or Nail Art Learner
It Make Your Nails Look Elegant and Special
Also could be used to Decorate Your Home, Invitation Card,Body Art etc
Can be used with nail polish, gel or acrylic nail,etc
1 Set Of 4 Packs, which includes
2 Packs of Regular Rounded French Nail Guide
2 Packs of 3 Style French Nail Guide
Package Content:
4packs
Nail Art French Guide Smile Striping sticker
</v>
      </c>
      <c r="R296" s="2" t="str">
        <f t="shared" ref="R296:X296" si="374">REPLACE(Q296,1,FIND(CHAR(10),Q296),)</f>
        <v>Feature:
new and high quality.
Great for Both Nail Specialist or Nail Art Learner
It Make Your Nails Look Elegant and Special
Also could be used to Decorate Your Home, Invitation Card,Body Art etc
Can be used with nail polish, gel or acrylic nail,etc
1 Set Of 4 Packs, which includes
2 Packs of Regular Rounded French Nail Guide
2 Packs of 3 Style French Nail Guide
Package Content:
4packs
Nail Art French Guide Smile Striping sticker
</v>
      </c>
      <c r="S296" s="3" t="str">
        <f t="shared" si="374"/>
        <v>new and high quality.
Great for Both Nail Specialist or Nail Art Learner
It Make Your Nails Look Elegant and Special
Also could be used to Decorate Your Home, Invitation Card,Body Art etc
Can be used with nail polish, gel or acrylic nail,etc
1 Set Of 4 Packs, which includes
2 Packs of Regular Rounded French Nail Guide
2 Packs of 3 Style French Nail Guide
Package Content:
4packs
Nail Art French Guide Smile Striping sticker
</v>
      </c>
      <c r="T296" s="3" t="str">
        <f t="shared" si="374"/>
        <v>Great for Both Nail Specialist or Nail Art Learner
It Make Your Nails Look Elegant and Special
Also could be used to Decorate Your Home, Invitation Card,Body Art etc
Can be used with nail polish, gel or acrylic nail,etc
1 Set Of 4 Packs, which includes
2 Packs of Regular Rounded French Nail Guide
2 Packs of 3 Style French Nail Guide
Package Content:
4packs
Nail Art French Guide Smile Striping sticker
</v>
      </c>
      <c r="U296" s="3" t="str">
        <f t="shared" si="374"/>
        <v>It Make Your Nails Look Elegant and Special
Also could be used to Decorate Your Home, Invitation Card,Body Art etc
Can be used with nail polish, gel or acrylic nail,etc
1 Set Of 4 Packs, which includes
2 Packs of Regular Rounded French Nail Guide
2 Packs of 3 Style French Nail Guide
Package Content:
4packs
Nail Art French Guide Smile Striping sticker
</v>
      </c>
      <c r="V296" s="3" t="str">
        <f t="shared" si="374"/>
        <v>Also could be used to Decorate Your Home, Invitation Card,Body Art etc
Can be used with nail polish, gel or acrylic nail,etc
1 Set Of 4 Packs, which includes
2 Packs of Regular Rounded French Nail Guide
2 Packs of 3 Style French Nail Guide
Package Content:
4packs
Nail Art French Guide Smile Striping sticker
</v>
      </c>
      <c r="W296" s="3" t="str">
        <f t="shared" si="374"/>
        <v>Can be used with nail polish, gel or acrylic nail,etc
1 Set Of 4 Packs, which includes
2 Packs of Regular Rounded French Nail Guide
2 Packs of 3 Style French Nail Guide
Package Content:
4packs
Nail Art French Guide Smile Striping sticker
</v>
      </c>
      <c r="X296" s="3" t="str">
        <f t="shared" si="374"/>
        <v>1 Set Of 4 Packs, which includes
2 Packs of Regular Rounded French Nail Guide
2 Packs of 3 Style French Nail Guide
Package Content:
4packs
Nail Art French Guide Smile Striping sticker
</v>
      </c>
      <c r="Y296" s="2" t="str">
        <f t="shared" si="329"/>
        <v>Herunwer 【Service】 If you have any questions, please feel free to contact us and we will answer your questions as soon as possible.</v>
      </c>
      <c r="Z296" s="3" t="s">
        <v>59</v>
      </c>
      <c r="AA296" s="3" t="str">
        <f t="shared" si="330"/>
        <v>new and high quality.</v>
      </c>
      <c r="AB296" s="2" t="str">
        <f t="shared" si="331"/>
        <v>Great for Both Nail Specialist or Nail Art Learner</v>
      </c>
      <c r="AC296" s="2" t="str">
        <f t="shared" si="332"/>
        <v>It Make Your Nails Look Elegant and Special</v>
      </c>
      <c r="AD296" s="2" t="str">
        <f t="shared" si="333"/>
        <v>Also could be used to Decorate Your Home, Invitation Card,Body Art etc</v>
      </c>
      <c r="AE296" s="2" t="str">
        <f t="shared" si="334"/>
        <v>Can be used with nail polish, gel or acrylic nail,etc</v>
      </c>
      <c r="AF296" t="s">
        <v>631</v>
      </c>
      <c r="AG296" t="s">
        <v>471</v>
      </c>
      <c r="AH296" t="s">
        <v>631</v>
      </c>
      <c r="AJ296" t="s">
        <v>631</v>
      </c>
      <c r="AK296" t="s">
        <v>631</v>
      </c>
      <c r="AL296" t="s">
        <v>4809</v>
      </c>
      <c r="AM296" t="s">
        <v>157</v>
      </c>
      <c r="AN296" s="5">
        <v>0.01</v>
      </c>
      <c r="AO296">
        <v>11.99</v>
      </c>
      <c r="AP296">
        <v>4.62</v>
      </c>
      <c r="AQ296">
        <v>4.99</v>
      </c>
      <c r="AR296" t="str">
        <f t="shared" si="335"/>
        <v>202411999000529084</v>
      </c>
      <c r="AU296" t="s">
        <v>67</v>
      </c>
      <c r="BA296" t="s">
        <v>4810</v>
      </c>
      <c r="BB296" t="s">
        <v>4811</v>
      </c>
      <c r="BC296" t="s">
        <v>4812</v>
      </c>
      <c r="BD296" t="s">
        <v>4813</v>
      </c>
      <c r="BE296" t="s">
        <v>4814</v>
      </c>
      <c r="BF296" t="s">
        <v>4815</v>
      </c>
      <c r="BG296" t="s">
        <v>4816</v>
      </c>
      <c r="BH296" t="s">
        <v>4817</v>
      </c>
      <c r="BK296" t="str">
        <f t="shared" si="336"/>
        <v>http://23.94.38.62/UU1qbWdveGVwTWRCVEZUWkJZdGw1TGpHY1UvTkFBZytkbGY2YmlVQ3Z4bkplWDB3eFpzTzA4d0dTcXhPVFZOSThNZ0hmNEdWa2M0PQ.jpg</v>
      </c>
      <c r="BL296" t="s">
        <v>4807</v>
      </c>
      <c r="BN296" t="s">
        <v>4818</v>
      </c>
      <c r="BO296" t="s">
        <v>4819</v>
      </c>
      <c r="BP296" t="s">
        <v>4820</v>
      </c>
      <c r="BQ296" t="s">
        <v>4821</v>
      </c>
    </row>
    <row r="297" ht="50" customHeight="1" spans="1:69">
      <c r="A297" t="s">
        <v>4822</v>
      </c>
      <c r="B297" t="s">
        <v>54</v>
      </c>
      <c r="C297" t="s">
        <v>55</v>
      </c>
      <c r="D297" t="s">
        <v>56</v>
      </c>
      <c r="E297"/>
      <c r="F297" t="str">
        <f t="shared" si="320"/>
        <v>2WXX20250106-WSB80424636-Herunwer</v>
      </c>
      <c r="G297" t="str">
        <f t="shared" si="321"/>
        <v>2WXX20250106--Herunwer</v>
      </c>
      <c r="J297" t="str">
        <f t="shared" si="322"/>
        <v>50pcs Flower 3D Nail Art Stickers Decals Manicure Gold/Silver Decoration Tips</v>
      </c>
      <c r="K297" t="s">
        <v>57</v>
      </c>
      <c r="L297" t="str">
        <f t="shared" si="323"/>
        <v>Herunwer 50pcs Flower 3D Nail Art Stickers Decals Manicure Gold/Silver Decoration Tips</v>
      </c>
      <c r="M297">
        <f t="shared" si="324"/>
        <v>86</v>
      </c>
      <c r="N297" t="s">
        <v>4823</v>
      </c>
      <c r="O297" s="2" t="str">
        <f t="shared" si="325"/>
        <v>&lt;br&gt;50pcs Flower 3D Nail Art Stickers Decals Manicure Gold/Silver Decoration Tips&lt;br&gt;Features:&lt;br&gt;Excellent quality false nail&lt;br&gt;nail sticker for fingernail making&lt;br&gt;Beautiful in appearance and attractive in function&lt;br&gt;Perfect for salon or home use&lt;br&gt;Perfect decoration and long lasting effect&lt;br&gt;for wedding, party or weekend dating, DIY accessory such as cellphone case, invitation card, body art etc&lt;br&gt;Beautify your nails right now&lt;br&gt;Package Included:&lt;br&gt;1*50 Pc Nail art Sticker&lt;br&gt;</v>
      </c>
      <c r="P297" s="2" t="str">
        <f t="shared" si="326"/>
        <v>&lt;br&gt;50pcs Flower 3D Nail Art Stickers Decals Manicure Gold/Silver Decoration Tips&lt;br&gt;Features:&lt;br&gt;Excellent quality false nail&lt;br&gt;nail sticker for fingernail making&lt;br&gt;Beautiful in appearance and attractive in function&lt;br&gt;Perfect for salon or home use&lt;br&gt;Perfect decoration and long lasting effect&lt;br&gt;for wedding, party or weekend dating, DIY accessory such as cellphone case, invitation card, body art etc&lt;br&gt;Beautify your nails right now&lt;br&gt;Package Included:&lt;br&gt;1*50 Pc Nail art Sticker&lt;br&gt;</v>
      </c>
      <c r="Q297" s="2" t="str">
        <f t="shared" si="327"/>
        <v>
50pcs Flower 3D Nail Art Stickers Decals Manicure Gold/Silver Decoration Tips
Features:
Excellent quality false nail
nail sticker for fingernail making
Beautiful in appearance and attractive in function
Perfect for salon or home use
Perfect decoration and long lasting effect
for wedding, party or weekend dating, DIY accessory such as cellphone case, invitation card, body art etc
Beautify your nails right now
Package Included:
1*50 Pc Nail art Sticker
</v>
      </c>
      <c r="R297" s="2" t="str">
        <f t="shared" ref="R297:X297" si="375">REPLACE(Q297,1,FIND(CHAR(10),Q297),)</f>
        <v>50pcs Flower 3D Nail Art Stickers Decals Manicure Gold/Silver Decoration Tips
Features:
Excellent quality false nail
nail sticker for fingernail making
Beautiful in appearance and attractive in function
Perfect for salon or home use
Perfect decoration and long lasting effect
for wedding, party or weekend dating, DIY accessory such as cellphone case, invitation card, body art etc
Beautify your nails right now
Package Included:
1*50 Pc Nail art Sticker
</v>
      </c>
      <c r="S297" s="3" t="str">
        <f t="shared" si="375"/>
        <v>Features:
Excellent quality false nail
nail sticker for fingernail making
Beautiful in appearance and attractive in function
Perfect for salon or home use
Perfect decoration and long lasting effect
for wedding, party or weekend dating, DIY accessory such as cellphone case, invitation card, body art etc
Beautify your nails right now
Package Included:
1*50 Pc Nail art Sticker
</v>
      </c>
      <c r="T297" s="3" t="str">
        <f t="shared" si="375"/>
        <v>Excellent quality false nail
nail sticker for fingernail making
Beautiful in appearance and attractive in function
Perfect for salon or home use
Perfect decoration and long lasting effect
for wedding, party or weekend dating, DIY accessory such as cellphone case, invitation card, body art etc
Beautify your nails right now
Package Included:
1*50 Pc Nail art Sticker
</v>
      </c>
      <c r="U297" s="3" t="str">
        <f t="shared" si="375"/>
        <v>nail sticker for fingernail making
Beautiful in appearance and attractive in function
Perfect for salon or home use
Perfect decoration and long lasting effect
for wedding, party or weekend dating, DIY accessory such as cellphone case, invitation card, body art etc
Beautify your nails right now
Package Included:
1*50 Pc Nail art Sticker
</v>
      </c>
      <c r="V297" s="3" t="str">
        <f t="shared" si="375"/>
        <v>Beautiful in appearance and attractive in function
Perfect for salon or home use
Perfect decoration and long lasting effect
for wedding, party or weekend dating, DIY accessory such as cellphone case, invitation card, body art etc
Beautify your nails right now
Package Included:
1*50 Pc Nail art Sticker
</v>
      </c>
      <c r="W297" s="3" t="str">
        <f t="shared" si="375"/>
        <v>Perfect for salon or home use
Perfect decoration and long lasting effect
for wedding, party or weekend dating, DIY accessory such as cellphone case, invitation card, body art etc
Beautify your nails right now
Package Included:
1*50 Pc Nail art Sticker
</v>
      </c>
      <c r="X297" s="3" t="str">
        <f t="shared" si="375"/>
        <v>Perfect decoration and long lasting effect
for wedding, party or weekend dating, DIY accessory such as cellphone case, invitation card, body art etc
Beautify your nails right now
Package Included:
1*50 Pc Nail art Sticker
</v>
      </c>
      <c r="Y297" s="2" t="str">
        <f t="shared" si="329"/>
        <v>Herunwer 【Service】 If you have any questions, please feel free to contact us and we will answer your questions as soon as possible.</v>
      </c>
      <c r="Z297" s="3" t="s">
        <v>59</v>
      </c>
      <c r="AA297" s="3" t="str">
        <f t="shared" si="330"/>
        <v>Features:</v>
      </c>
      <c r="AB297" s="2" t="str">
        <f t="shared" si="331"/>
        <v>Excellent quality false nail</v>
      </c>
      <c r="AC297" s="2" t="str">
        <f t="shared" si="332"/>
        <v>nail sticker for fingernail making</v>
      </c>
      <c r="AD297" s="2" t="str">
        <f t="shared" si="333"/>
        <v>Beautiful in appearance and attractive in function</v>
      </c>
      <c r="AE297" s="2" t="str">
        <f t="shared" si="334"/>
        <v>Perfect for salon or home use</v>
      </c>
      <c r="AF297" t="s">
        <v>631</v>
      </c>
      <c r="AG297" t="s">
        <v>137</v>
      </c>
      <c r="AH297" t="s">
        <v>631</v>
      </c>
      <c r="AJ297" t="s">
        <v>631</v>
      </c>
      <c r="AK297" t="s">
        <v>631</v>
      </c>
      <c r="AL297" t="s">
        <v>118</v>
      </c>
      <c r="AM297" t="s">
        <v>1079</v>
      </c>
      <c r="AN297" s="5">
        <v>0.08</v>
      </c>
      <c r="AO297">
        <v>14.99</v>
      </c>
      <c r="AP297">
        <v>5.9</v>
      </c>
      <c r="AQ297">
        <v>5.99</v>
      </c>
      <c r="AR297" t="str">
        <f t="shared" si="335"/>
        <v>202411999000529084</v>
      </c>
      <c r="AU297" t="s">
        <v>67</v>
      </c>
      <c r="BA297" t="s">
        <v>4824</v>
      </c>
      <c r="BB297" t="s">
        <v>4825</v>
      </c>
      <c r="BC297" t="s">
        <v>4826</v>
      </c>
      <c r="BD297" t="s">
        <v>4827</v>
      </c>
      <c r="BE297" t="s">
        <v>4828</v>
      </c>
      <c r="BF297" t="s">
        <v>4829</v>
      </c>
      <c r="BK297" t="str">
        <f t="shared" si="336"/>
        <v>http://23.94.38.62/V0pVTlZ1SDJsMG5UUVFYSGw3ckRnMTA4bUQ5d2hHQkZ2aFZSTFl3Y3VzSVpxNmZ1K2JuMVJYcE5FQWpacEM5SG5sb0ZrcVlDNUpFPQ.jpg</v>
      </c>
      <c r="BL297" t="s">
        <v>4822</v>
      </c>
      <c r="BN297" t="s">
        <v>4830</v>
      </c>
      <c r="BO297" t="s">
        <v>4831</v>
      </c>
      <c r="BP297" t="s">
        <v>4832</v>
      </c>
      <c r="BQ297" t="s">
        <v>4833</v>
      </c>
    </row>
    <row r="298" ht="50" customHeight="1" spans="1:69">
      <c r="A298" t="s">
        <v>4834</v>
      </c>
      <c r="B298" t="s">
        <v>54</v>
      </c>
      <c r="C298" t="s">
        <v>55</v>
      </c>
      <c r="D298" t="s">
        <v>56</v>
      </c>
      <c r="E298"/>
      <c r="F298" t="str">
        <f t="shared" si="320"/>
        <v>2WXX20250106-CQQ241106001-Herunwer</v>
      </c>
      <c r="G298" t="str">
        <f t="shared" si="321"/>
        <v>2WXX20250106--Herunwer</v>
      </c>
      <c r="J298" t="str">
        <f t="shared" si="322"/>
        <v>Nail Stickers Solid Color French Gradient Nail Stickers Back Adhesive Set</v>
      </c>
      <c r="K298" t="s">
        <v>57</v>
      </c>
      <c r="L298" t="str">
        <f t="shared" si="323"/>
        <v>Herunwer Nail Stickers Solid Color French Gradient Nail Stickers Back Adhesive Set</v>
      </c>
      <c r="M298">
        <f t="shared" si="324"/>
        <v>82</v>
      </c>
      <c r="N298" t="s">
        <v>4835</v>
      </c>
      <c r="O298" s="2" t="str">
        <f t="shared" si="325"/>
        <v>Nail Stickers Solid Color French Gradient Nail Stickers Back Adhesive Set&lt;br&gt;Features:&lt;br&gt;Nail Art Stickers: nail art stickers, mixed with various patterns, suitable for most natural and fake nails, and can be used to design your own nail art, nail design, highlights and other design elements, every day All can be mixed with different styles, which will make your nails more dazzling and.&lt;br&gt;Health and : Nail stickers are made of materials, safe for women and girls, please assured. Easy to use: just choose the pattern you want, and then apply it on your nails in a few seconds, and then apply a top coat to get a longer lasting effect, or you can combine it with other colors of Use with crystal rhinestones.&lt;br&gt;Wide range of uses: self-adhesive paper is suitable for DIY items. You can also enjoy the of DIY with your family and . It can be used not for nail decoration, but also for decorating mobile phones, greeting cards, envelopes, scrapbooks, photo frames, desks Wait.&lt;br&gt;Small and portable: It is a very small one, very light weight, you can carry it with you anytime. Product Description:</v>
      </c>
      <c r="P298" s="2" t="str">
        <f t="shared" si="326"/>
        <v>Nail Stickers Solid Color French Gradient Nail Stickers Back Adhesive Set&lt;br&gt;Features:&lt;br&gt;Nail Art Stickers: nail art stickers, mixed with various patterns, suitable for most natural and fake nails, and can be used to design your own nail art, nail design, highlights and other design elements, every day All can be mixed with different styles, which will make your nails more dazzling and.&lt;br&gt;Health and : Nail stickers are made of materials, safe for women and girls, please assured. Easy to use: just choose the pattern you want, and then apply it on your nails in a few seconds, and then apply a top coat to get a longer lasting effect, or you can combine it with other colors of Use with crystal rhinestones.&lt;br&gt;Wide range of uses: self-adhesive paper is suitable for DIY items. You can also enjoy the of DIY with your family and . It can be used not for nail decoration, but also for decorating mobile phones, greeting cards, envelopes, scrapbooks, photo frames, desks Wait.&lt;br&gt;Small and portable: It is a very small one, very light weight, you can carry it with you anytime. Product Description:</v>
      </c>
      <c r="Q298" s="2" t="str">
        <f t="shared" si="327"/>
        <v>Nail Stickers Solid Color French Gradient Nail Stickers Back Adhesive Set
Features:
Nail Art Stickers: nail art stickers, mixed with various patterns, suitable for most natural and fake nails, and can be used to design your own nail art, nail design, highlights and other design elements, every day All can be mixed with different styles, which will make your nails more dazzling and.
Health and : Nail stickers are made of materials, safe for women and girls, please assured. Easy to use: just choose the pattern you want, and then apply it on your nails in a few seconds, and then apply a top coat to get a longer lasting effect, or you can combine it with other colors of Use with crystal rhinestones.
Wide range of uses: self-adhesive paper is suitable for DIY items. You can also enjoy the of DIY with your family and . It can be used not for nail decoration, but also for decorating mobile phones, greeting cards, envelopes, scrapbooks, photo frames, desks Wait.
Small and portable: It is a very small one, very light weight, you can carry it with you anytime. Product Description:</v>
      </c>
      <c r="R298" s="2" t="str">
        <f t="shared" ref="R298:X298" si="376">REPLACE(Q298,1,FIND(CHAR(10),Q298),)</f>
        <v>Features:
Nail Art Stickers: nail art stickers, mixed with various patterns, suitable for most natural and fake nails, and can be used to design your own nail art, nail design, highlights and other design elements, every day All can be mixed with different styles, which will make your nails more dazzling and.
Health and : Nail stickers are made of materials, safe for women and girls, please assured. Easy to use: just choose the pattern you want, and then apply it on your nails in a few seconds, and then apply a top coat to get a longer lasting effect, or you can combine it with other colors of Use with crystal rhinestones.
Wide range of uses: self-adhesive paper is suitable for DIY items. You can also enjoy the of DIY with your family and . It can be used not for nail decoration, but also for decorating mobile phones, greeting cards, envelopes, scrapbooks, photo frames, desks Wait.
Small and portable: It is a very small one, very light weight, you can carry it with you anytime. Product Description:</v>
      </c>
      <c r="S298" s="3" t="str">
        <f t="shared" si="376"/>
        <v>Nail Art Stickers: nail art stickers, mixed with various patterns, suitable for most natural and fake nails, and can be used to design your own nail art, nail design, highlights and other design elements, every day All can be mixed with different styles, which will make your nails more dazzling and.
Health and : Nail stickers are made of materials, safe for women and girls, please assured. Easy to use: just choose the pattern you want, and then apply it on your nails in a few seconds, and then apply a top coat to get a longer lasting effect, or you can combine it with other colors of Use with crystal rhinestones.
Wide range of uses: self-adhesive paper is suitable for DIY items. You can also enjoy the of DIY with your family and . It can be used not for nail decoration, but also for decorating mobile phones, greeting cards, envelopes, scrapbooks, photo frames, desks Wait.
Small and portable: It is a very small one, very light weight, you can carry it with you anytime. Product Description:</v>
      </c>
      <c r="T298" s="3" t="str">
        <f t="shared" si="376"/>
        <v>Health and : Nail stickers are made of materials, safe for women and girls, please assured. Easy to use: just choose the pattern you want, and then apply it on your nails in a few seconds, and then apply a top coat to get a longer lasting effect, or you can combine it with other colors of Use with crystal rhinestones.
Wide range of uses: self-adhesive paper is suitable for DIY items. You can also enjoy the of DIY with your family and . It can be used not for nail decoration, but also for decorating mobile phones, greeting cards, envelopes, scrapbooks, photo frames, desks Wait.
Small and portable: It is a very small one, very light weight, you can carry it with you anytime. Product Description:</v>
      </c>
      <c r="U298" s="3" t="str">
        <f t="shared" si="376"/>
        <v>Wide range of uses: self-adhesive paper is suitable for DIY items. You can also enjoy the of DIY with your family and . It can be used not for nail decoration, but also for decorating mobile phones, greeting cards, envelopes, scrapbooks, photo frames, desks Wait.
Small and portable: It is a very small one, very light weight, you can carry it with you anytime. Product Description:</v>
      </c>
      <c r="V298" s="3" t="str">
        <f t="shared" si="376"/>
        <v>Small and portable: It is a very small one, very light weight, you can carry it with you anytime. Product Description:</v>
      </c>
      <c r="W298" s="3" t="e">
        <f t="shared" si="376"/>
        <v>#VALUE!</v>
      </c>
      <c r="X298" s="3" t="e">
        <f t="shared" si="376"/>
        <v>#VALUE!</v>
      </c>
      <c r="Y298" s="2" t="str">
        <f t="shared" si="329"/>
        <v>Herunwer 【Service】 If you have any questions, please feel free to contact us and we will answer your questions as soon as possible.</v>
      </c>
      <c r="Z298" s="3" t="s">
        <v>59</v>
      </c>
      <c r="AA298" s="3" t="str">
        <f t="shared" si="330"/>
        <v>Nail Art Stickers: nail art stickers, mixed with various patterns, suitable for most natural and fake nails, and can be used to design your own nail art, nail design, highlights and other design elements, every day All can be mixed with different styles, which will make your nails more dazzling and.</v>
      </c>
      <c r="AB298" s="2" t="str">
        <f t="shared" si="331"/>
        <v>Health and : Nail stickers are made of materials, safe for women and girls, please assured. Easy to use: just choose the pattern you want, and then apply it on your nails in a few seconds, and then apply a top coat to get a longer lasting effect, or you can combine it with other colors of Use with crystal rhinestones.</v>
      </c>
      <c r="AC298" s="2" t="str">
        <f t="shared" si="332"/>
        <v>Wide range of uses: self-adhesive paper is suitable for DIY items. You can also enjoy the of DIY with your family and . It can be used not for nail decoration, but also for decorating mobile phones, greeting cards, envelopes, scrapbooks, photo frames, desks Wait.</v>
      </c>
      <c r="AD298" s="2" t="e">
        <f t="shared" si="333"/>
        <v>#VALUE!</v>
      </c>
      <c r="AE298" s="2" t="e">
        <f t="shared" si="334"/>
        <v>#VALUE!</v>
      </c>
      <c r="AF298" t="s">
        <v>938</v>
      </c>
      <c r="AG298" t="s">
        <v>537</v>
      </c>
      <c r="AH298" t="s">
        <v>62</v>
      </c>
      <c r="AJ298" t="s">
        <v>4836</v>
      </c>
      <c r="AK298" t="s">
        <v>4837</v>
      </c>
      <c r="AL298" t="s">
        <v>1664</v>
      </c>
      <c r="AM298" t="s">
        <v>706</v>
      </c>
      <c r="AN298" s="5">
        <v>0.04</v>
      </c>
      <c r="AO298">
        <v>19.99</v>
      </c>
      <c r="AP298">
        <v>8.11</v>
      </c>
      <c r="AQ298">
        <v>7.99</v>
      </c>
      <c r="AR298" t="str">
        <f t="shared" si="335"/>
        <v>202411999000529084</v>
      </c>
      <c r="AU298" t="s">
        <v>67</v>
      </c>
      <c r="BA298" t="s">
        <v>4838</v>
      </c>
      <c r="BB298" t="s">
        <v>4839</v>
      </c>
      <c r="BC298" t="s">
        <v>4840</v>
      </c>
      <c r="BD298" t="s">
        <v>4841</v>
      </c>
      <c r="BE298" t="s">
        <v>4842</v>
      </c>
      <c r="BF298" t="s">
        <v>4843</v>
      </c>
      <c r="BG298" t="s">
        <v>4844</v>
      </c>
      <c r="BH298" t="s">
        <v>4845</v>
      </c>
      <c r="BI298" t="s">
        <v>4846</v>
      </c>
      <c r="BJ298" t="s">
        <v>4847</v>
      </c>
      <c r="BK298" t="str">
        <f t="shared" si="336"/>
        <v>http://23.94.38.62/VjFUUHhXRm9LMldOWVFFc2diMkloZ0txRmFxODQwMUxzWGhocXIxSm9UZmFoNCtjWWg4YzUvOUcydzhPeE9qWmkvTWxsWVdVRElZPQ.jpg@100</v>
      </c>
      <c r="BL298" t="s">
        <v>4834</v>
      </c>
      <c r="BN298" t="s">
        <v>4848</v>
      </c>
      <c r="BO298" t="s">
        <v>4849</v>
      </c>
      <c r="BP298" t="s">
        <v>4850</v>
      </c>
      <c r="BQ298" t="s">
        <v>4851</v>
      </c>
    </row>
    <row r="299" ht="50" customHeight="1" spans="1:69">
      <c r="A299" t="s">
        <v>4852</v>
      </c>
      <c r="B299" t="s">
        <v>54</v>
      </c>
      <c r="C299" t="s">
        <v>55</v>
      </c>
      <c r="D299" t="s">
        <v>56</v>
      </c>
      <c r="F299" t="str">
        <f t="shared" si="320"/>
        <v>2WXX20250106-LCX241115007-Herunwer</v>
      </c>
      <c r="G299" t="str">
        <f t="shared" si="321"/>
        <v>2WXX20250106--Herunwer</v>
      </c>
      <c r="J299" t="str">
        <f t="shared" si="322"/>
        <v>New Technology 3 D Christmas Bow  Embossed Adhesive Technology Nail Stickers</v>
      </c>
      <c r="K299" t="s">
        <v>57</v>
      </c>
      <c r="L299" t="str">
        <f t="shared" si="323"/>
        <v>Herunwer New Technology 3 D Christmas Bow  Embossed Adhesive Technology Nail Stickers</v>
      </c>
      <c r="M299">
        <f t="shared" si="324"/>
        <v>85</v>
      </c>
      <c r="N299" t="s">
        <v>4853</v>
      </c>
      <c r="O299" s="2" t="str">
        <f t="shared" si="325"/>
        <v>New Technology 3 D Christmas Bow Embossed Adhesive Technology Nail Stickers&lt;br&gt;Features:&lt;br&gt;New Technology Nail Stickers&lt;br&gt;Christmas bow, embossed adhesive technology&lt;br&gt;Linglong and cute, small and delicate,&lt;br&gt;Quality The of cost-effectiveness~&lt;br&gt;Product Description:&lt;br&gt;1*Nail Sticker&lt;br&gt;</v>
      </c>
      <c r="P299" s="2" t="str">
        <f t="shared" si="326"/>
        <v>New Technology 3 D Christmas Bow Embossed Adhesive Technology Nail Stickers&lt;br&gt;Features:&lt;br&gt;New Technology Nail Stickers&lt;br&gt;Christmas bow, embossed adhesive technology&lt;br&gt;Linglong and cute, small and delicate,&lt;br&gt;Quality The of cost-effectiveness~&lt;br&gt;Product Description:&lt;br&gt;1*Nail Sticker&lt;br&gt;</v>
      </c>
      <c r="Q299" s="2" t="str">
        <f t="shared" si="327"/>
        <v>New Technology 3 D Christmas Bow Embossed Adhesive Technology Nail Stickers
Features:
New Technology Nail Stickers
Christmas bow, embossed adhesive technology
Linglong and cute, small and delicate,
Quality The of cost-effectiveness~
Product Description:
1*Nail Sticker
</v>
      </c>
      <c r="R299" s="2" t="str">
        <f t="shared" ref="R299:X299" si="377">REPLACE(Q299,1,FIND(CHAR(10),Q299),)</f>
        <v>Features:
New Technology Nail Stickers
Christmas bow, embossed adhesive technology
Linglong and cute, small and delicate,
Quality The of cost-effectiveness~
Product Description:
1*Nail Sticker
</v>
      </c>
      <c r="S299" s="3" t="str">
        <f t="shared" si="377"/>
        <v>New Technology Nail Stickers
Christmas bow, embossed adhesive technology
Linglong and cute, small and delicate,
Quality The of cost-effectiveness~
Product Description:
1*Nail Sticker
</v>
      </c>
      <c r="T299" s="3" t="str">
        <f t="shared" si="377"/>
        <v>Christmas bow, embossed adhesive technology
Linglong and cute, small and delicate,
Quality The of cost-effectiveness~
Product Description:
1*Nail Sticker
</v>
      </c>
      <c r="U299" s="3" t="str">
        <f t="shared" si="377"/>
        <v>Linglong and cute, small and delicate,
Quality The of cost-effectiveness~
Product Description:
1*Nail Sticker
</v>
      </c>
      <c r="V299" s="3" t="str">
        <f t="shared" si="377"/>
        <v>Quality The of cost-effectiveness~
Product Description:
1*Nail Sticker
</v>
      </c>
      <c r="W299" s="3" t="str">
        <f t="shared" si="377"/>
        <v>Product Description:
1*Nail Sticker
</v>
      </c>
      <c r="X299" s="3" t="str">
        <f t="shared" si="377"/>
        <v>1*Nail Sticker
</v>
      </c>
      <c r="Y299" s="2" t="str">
        <f t="shared" si="329"/>
        <v>Herunwer 【Service】 If you have any questions, please feel free to contact us and we will answer your questions as soon as possible.</v>
      </c>
      <c r="Z299" s="3" t="s">
        <v>59</v>
      </c>
      <c r="AA299" s="3" t="str">
        <f t="shared" si="330"/>
        <v>New Technology Nail Stickers</v>
      </c>
      <c r="AB299" s="2" t="str">
        <f t="shared" si="331"/>
        <v>Christmas bow, embossed adhesive technology</v>
      </c>
      <c r="AC299" s="2" t="str">
        <f t="shared" si="332"/>
        <v>Linglong and cute, small and delicate,</v>
      </c>
      <c r="AD299" s="2" t="str">
        <f t="shared" si="333"/>
        <v>Quality The of cost-effectiveness~</v>
      </c>
      <c r="AE299" s="2" t="str">
        <f t="shared" si="334"/>
        <v>Product Description:</v>
      </c>
      <c r="AF299" t="s">
        <v>4854</v>
      </c>
      <c r="AG299" t="s">
        <v>416</v>
      </c>
      <c r="AH299" t="s">
        <v>62</v>
      </c>
      <c r="AJ299" t="s">
        <v>63</v>
      </c>
      <c r="AK299" t="s">
        <v>64</v>
      </c>
      <c r="AL299" t="s">
        <v>157</v>
      </c>
      <c r="AM299" t="s">
        <v>118</v>
      </c>
      <c r="AN299" s="5">
        <v>0.02</v>
      </c>
      <c r="AO299">
        <v>13.99</v>
      </c>
      <c r="AP299">
        <v>5.5</v>
      </c>
      <c r="AQ299">
        <v>4.99</v>
      </c>
      <c r="AR299" t="str">
        <f t="shared" si="335"/>
        <v>202411999000529084</v>
      </c>
      <c r="AU299" t="s">
        <v>67</v>
      </c>
      <c r="BA299" t="s">
        <v>4855</v>
      </c>
      <c r="BB299" t="s">
        <v>4856</v>
      </c>
      <c r="BC299" t="s">
        <v>4857</v>
      </c>
      <c r="BD299" t="s">
        <v>4858</v>
      </c>
      <c r="BE299" t="s">
        <v>4859</v>
      </c>
      <c r="BF299" t="s">
        <v>4860</v>
      </c>
      <c r="BG299" t="s">
        <v>4861</v>
      </c>
      <c r="BH299"/>
      <c r="BI299"/>
      <c r="BJ299" t="s">
        <v>4862</v>
      </c>
      <c r="BK299" t="str">
        <f t="shared" si="336"/>
        <v>http://23.94.38.62/cThWak5XWVRMUnY4QmlUOUpVVHE5YVRhYUdacVByUDVUUEIydXk4Q1lmQVg5QmtpV084RzJCSjkyUzYzZXhob2NFUzVqdWVqWlhNPQ.jpg@100</v>
      </c>
      <c r="BL299" t="s">
        <v>4852</v>
      </c>
      <c r="BN299" t="s">
        <v>4863</v>
      </c>
      <c r="BO299" t="s">
        <v>4864</v>
      </c>
      <c r="BP299" t="s">
        <v>4865</v>
      </c>
      <c r="BQ299" t="s">
        <v>4866</v>
      </c>
    </row>
    <row r="300" ht="50" customHeight="1" spans="1:69">
      <c r="A300" t="s">
        <v>4867</v>
      </c>
      <c r="B300" t="s">
        <v>54</v>
      </c>
      <c r="C300" t="s">
        <v>55</v>
      </c>
      <c r="D300" t="s">
        <v>56</v>
      </c>
      <c r="E300"/>
      <c r="F300" t="str">
        <f t="shared" si="320"/>
        <v>2WXX20250106-LCX241115008-Herunwer</v>
      </c>
      <c r="G300" t="str">
        <f t="shared" si="321"/>
        <v>2WXX20250106--Herunwer</v>
      </c>
      <c r="J300" t="str">
        <f t="shared" si="322"/>
        <v>New Technology 3 D Christmas Bow  Embossed Adhesive Technology Nail Stickers</v>
      </c>
      <c r="K300" t="s">
        <v>57</v>
      </c>
      <c r="L300" t="str">
        <f t="shared" si="323"/>
        <v>Herunwer New Technology 3 D Christmas Bow  Embossed Adhesive Technology Nail Stickers</v>
      </c>
      <c r="M300">
        <f t="shared" si="324"/>
        <v>85</v>
      </c>
      <c r="N300" t="s">
        <v>4868</v>
      </c>
      <c r="O300" s="2" t="str">
        <f t="shared" si="325"/>
        <v>New Technology 3 D Christmas Bow Embossed Adhesive Technology Nail Stickers&lt;br&gt;Features:&lt;br&gt;New Technology Nail Stickers&lt;br&gt;Christmas bow, embossed adhesive technology&lt;br&gt;Linglong and cute, small and delicate,&lt;br&gt;Quality&lt;br&gt;The of cost-effectiveness~&lt;br&gt;Product Description:&lt;br&gt;1*Nail Sticker&lt;br&gt;</v>
      </c>
      <c r="P300" s="2" t="str">
        <f t="shared" si="326"/>
        <v>New Technology 3 D Christmas Bow Embossed Adhesive Technology Nail Stickers&lt;br&gt;Features:&lt;br&gt;New Technology Nail Stickers&lt;br&gt;Christmas bow, embossed adhesive technology&lt;br&gt;Linglong and cute, small and delicate,&lt;br&gt;Quality&lt;br&gt;The of cost-effectiveness~&lt;br&gt;Product Description:&lt;br&gt;1*Nail Sticker&lt;br&gt;</v>
      </c>
      <c r="Q300" s="2" t="str">
        <f t="shared" si="327"/>
        <v>New Technology 3 D Christmas Bow Embossed Adhesive Technology Nail Stickers
Features:
New Technology Nail Stickers
Christmas bow, embossed adhesive technology
Linglong and cute, small and delicate,
Quality
The of cost-effectiveness~
Product Description:
1*Nail Sticker
</v>
      </c>
      <c r="R300" s="2" t="str">
        <f t="shared" ref="R300:X300" si="378">REPLACE(Q300,1,FIND(CHAR(10),Q300),)</f>
        <v>Features:
New Technology Nail Stickers
Christmas bow, embossed adhesive technology
Linglong and cute, small and delicate,
Quality
The of cost-effectiveness~
Product Description:
1*Nail Sticker
</v>
      </c>
      <c r="S300" s="3" t="str">
        <f t="shared" si="378"/>
        <v>New Technology Nail Stickers
Christmas bow, embossed adhesive technology
Linglong and cute, small and delicate,
Quality
The of cost-effectiveness~
Product Description:
1*Nail Sticker
</v>
      </c>
      <c r="T300" s="3" t="str">
        <f t="shared" si="378"/>
        <v>Christmas bow, embossed adhesive technology
Linglong and cute, small and delicate,
Quality
The of cost-effectiveness~
Product Description:
1*Nail Sticker
</v>
      </c>
      <c r="U300" s="3" t="str">
        <f t="shared" si="378"/>
        <v>Linglong and cute, small and delicate,
Quality
The of cost-effectiveness~
Product Description:
1*Nail Sticker
</v>
      </c>
      <c r="V300" s="3" t="str">
        <f t="shared" si="378"/>
        <v>Quality
The of cost-effectiveness~
Product Description:
1*Nail Sticker
</v>
      </c>
      <c r="W300" s="3" t="str">
        <f t="shared" si="378"/>
        <v>The of cost-effectiveness~
Product Description:
1*Nail Sticker
</v>
      </c>
      <c r="X300" s="3" t="str">
        <f t="shared" si="378"/>
        <v>Product Description:
1*Nail Sticker
</v>
      </c>
      <c r="Y300" s="2" t="str">
        <f t="shared" si="329"/>
        <v>Herunwer 【Service】 If you have any questions, please feel free to contact us and we will answer your questions as soon as possible.</v>
      </c>
      <c r="Z300" s="3" t="s">
        <v>59</v>
      </c>
      <c r="AA300" s="3" t="str">
        <f t="shared" si="330"/>
        <v>New Technology Nail Stickers</v>
      </c>
      <c r="AB300" s="2" t="str">
        <f t="shared" si="331"/>
        <v>Christmas bow, embossed adhesive technology</v>
      </c>
      <c r="AC300" s="2" t="str">
        <f t="shared" si="332"/>
        <v>Linglong and cute, small and delicate,</v>
      </c>
      <c r="AD300" s="2" t="str">
        <f t="shared" si="333"/>
        <v>Quality</v>
      </c>
      <c r="AE300" s="2" t="str">
        <f t="shared" si="334"/>
        <v>The of cost-effectiveness~</v>
      </c>
      <c r="AF300" t="s">
        <v>4854</v>
      </c>
      <c r="AG300" t="s">
        <v>416</v>
      </c>
      <c r="AH300" t="s">
        <v>62</v>
      </c>
      <c r="AJ300" t="s">
        <v>63</v>
      </c>
      <c r="AK300" t="s">
        <v>64</v>
      </c>
      <c r="AL300" t="s">
        <v>65</v>
      </c>
      <c r="AM300" t="s">
        <v>118</v>
      </c>
      <c r="AN300" s="5">
        <v>0.02</v>
      </c>
      <c r="AO300">
        <v>13.99</v>
      </c>
      <c r="AP300">
        <v>5.4</v>
      </c>
      <c r="AQ300">
        <v>4.99</v>
      </c>
      <c r="AR300" t="str">
        <f t="shared" si="335"/>
        <v>202411999000529084</v>
      </c>
      <c r="AU300" t="s">
        <v>67</v>
      </c>
      <c r="BA300" t="s">
        <v>4869</v>
      </c>
      <c r="BB300" t="s">
        <v>4870</v>
      </c>
      <c r="BC300" t="s">
        <v>4871</v>
      </c>
      <c r="BD300" t="s">
        <v>4872</v>
      </c>
      <c r="BE300" t="s">
        <v>4873</v>
      </c>
      <c r="BF300" t="s">
        <v>4874</v>
      </c>
      <c r="BG300" t="s">
        <v>4875</v>
      </c>
      <c r="BH300"/>
      <c r="BI300"/>
      <c r="BJ300" t="s">
        <v>4876</v>
      </c>
      <c r="BK300" t="str">
        <f t="shared" si="336"/>
        <v>http://23.94.38.62/WXBZWlp3LytXbDcxSEp3RFVwbldCTlg2Umh3OGo1WWxiSTc2RklKYnFqY2htYVRnUU51STRMM0ZmbUIzRng3dW5xMUV2WldvNXZvPQ.jpg@100</v>
      </c>
      <c r="BL300" t="s">
        <v>4867</v>
      </c>
      <c r="BN300" t="s">
        <v>4863</v>
      </c>
      <c r="BO300" t="s">
        <v>4864</v>
      </c>
      <c r="BP300" t="s">
        <v>4877</v>
      </c>
      <c r="BQ300" t="s">
        <v>4878</v>
      </c>
    </row>
    <row r="301" ht="50" customHeight="1" spans="1:69">
      <c r="A301" t="s">
        <v>4879</v>
      </c>
      <c r="B301" t="s">
        <v>54</v>
      </c>
      <c r="C301" t="s">
        <v>55</v>
      </c>
      <c r="D301" t="s">
        <v>56</v>
      </c>
      <c r="E301"/>
      <c r="F301" t="str">
        <f t="shared" si="320"/>
        <v>2WXX20250106-WYD241102001-Herunwer</v>
      </c>
      <c r="G301" t="str">
        <f t="shared" si="321"/>
        <v>2WXX20250106--Herunwer</v>
      </c>
      <c r="J301" t="str">
        <f t="shared" si="322"/>
        <v>Body Shaping  Neck Neck Relief Gland Intelligent Humpback Correction Belt For Body Correction</v>
      </c>
      <c r="K301" t="s">
        <v>57</v>
      </c>
      <c r="L301" t="str">
        <f t="shared" si="323"/>
        <v>Herunwer Body Shaping  Neck Neck Relief Gland Intelligent Humpback Correction Belt For Body Correction</v>
      </c>
      <c r="M301">
        <f t="shared" si="324"/>
        <v>102</v>
      </c>
      <c r="N301" t="s">
        <v>4880</v>
      </c>
      <c r="O301" s="2" t="str">
        <f t="shared" si="325"/>
        <v>Body Shaping Neck Neck Relief Gland Intelligent Humpback Correction Belt For Body Correction&lt;br&gt;Features:&lt;br&gt;With Compress Technology: Our intelligent back support effectively targets and soothes tight neck muscles with Compress technology. Improve comfort and supply while relaxing the nerves.&lt;br&gt;Invigorate neck muscles: By using technology, this intelligent back support can effectively activate acupuncture points in the neck, promote circulation and relieve neck fatigue and pain.&lt;br&gt;Safe material: Relieve back pain with our intelligent back support! It is made of comfortable, skin-friendly ABS material, which is soft and elastic and ensures optimal support of the spine.&lt;br&gt;Easy to carry: This smart back support is lightweight and easily so you can take it anywhere and use it anytime.&lt;br&gt;Customizable Massage Settings: Customize experience with our Smart Back Support. Thanks to the multi-mode setting, you can choose from different massage modes and intensities.&lt;br&gt;Product Description:&lt;br&gt;Product list:&lt;br&gt;1 x intelligent back support&lt;br&gt;</v>
      </c>
      <c r="P301" s="2" t="str">
        <f t="shared" si="326"/>
        <v>Body Shaping Neck Neck Relief Gland Intelligent Humpback Correction Belt For Body Correction&lt;br&gt;Features:&lt;br&gt;With Compress Technology: Our intelligent back support effectively targets and soothes tight neck muscles with Compress technology. Improve comfort and supply while relaxing the nerves.&lt;br&gt;Invigorate neck muscles: By using technology, this intelligent back support can effectively activate acupuncture points in the neck, promote circulation and relieve neck fatigue and pain.&lt;br&gt;Safe material: Relieve back pain with our intelligent back support! It is made of comfortable, skin-friendly ABS material, which is soft and elastic and ensures optimal support of the spine.&lt;br&gt;Easy to carry: This smart back support is lightweight and easily so you can take it anywhere and use it anytime.&lt;br&gt;Customizable Massage Settings: Customize experience with our Smart Back Support. Thanks to the multi-mode setting, you can choose from different massage modes and intensities.&lt;br&gt;Product Description:&lt;br&gt;Product list:&lt;br&gt;1 x intelligent back support&lt;br&gt;</v>
      </c>
      <c r="Q301" s="2" t="str">
        <f t="shared" si="327"/>
        <v>Body Shaping Neck Neck Relief Gland Intelligent Humpback Correction Belt For Body Correction
Features:
With Compress Technology: Our intelligent back support effectively targets and soothes tight neck muscles with Compress technology. Improve comfort and supply while relaxing the nerves.
Invigorate neck muscles: By using technology, this intelligent back support can effectively activate acupuncture points in the neck, promote circulation and relieve neck fatigue and pain.
Safe material: Relieve back pain with our intelligent back support! It is made of comfortable, skin-friendly ABS material, which is soft and elastic and ensures optimal support of the spine.
Easy to carry: This smart back support is lightweight and easily so you can take it anywhere and use it anytime.
Customizable Massage Settings: Customize experience with our Smart Back Support. Thanks to the multi-mode setting, you can choose from different massage modes and intensities.
Product Description:
Product list:
1 x intelligent back support
</v>
      </c>
      <c r="R301" s="2" t="str">
        <f t="shared" ref="R301:X301" si="379">REPLACE(Q301,1,FIND(CHAR(10),Q301),)</f>
        <v>Features:
With Compress Technology: Our intelligent back support effectively targets and soothes tight neck muscles with Compress technology. Improve comfort and supply while relaxing the nerves.
Invigorate neck muscles: By using technology, this intelligent back support can effectively activate acupuncture points in the neck, promote circulation and relieve neck fatigue and pain.
Safe material: Relieve back pain with our intelligent back support! It is made of comfortable, skin-friendly ABS material, which is soft and elastic and ensures optimal support of the spine.
Easy to carry: This smart back support is lightweight and easily so you can take it anywhere and use it anytime.
Customizable Massage Settings: Customize experience with our Smart Back Support. Thanks to the multi-mode setting, you can choose from different massage modes and intensities.
Product Description:
Product list:
1 x intelligent back support
</v>
      </c>
      <c r="S301" s="3" t="str">
        <f t="shared" si="379"/>
        <v>With Compress Technology: Our intelligent back support effectively targets and soothes tight neck muscles with Compress technology. Improve comfort and supply while relaxing the nerves.
Invigorate neck muscles: By using technology, this intelligent back support can effectively activate acupuncture points in the neck, promote circulation and relieve neck fatigue and pain.
Safe material: Relieve back pain with our intelligent back support! It is made of comfortable, skin-friendly ABS material, which is soft and elastic and ensures optimal support of the spine.
Easy to carry: This smart back support is lightweight and easily so you can take it anywhere and use it anytime.
Customizable Massage Settings: Customize experience with our Smart Back Support. Thanks to the multi-mode setting, you can choose from different massage modes and intensities.
Product Description:
Product list:
1 x intelligent back support
</v>
      </c>
      <c r="T301" s="3" t="str">
        <f t="shared" si="379"/>
        <v>Invigorate neck muscles: By using technology, this intelligent back support can effectively activate acupuncture points in the neck, promote circulation and relieve neck fatigue and pain.
Safe material: Relieve back pain with our intelligent back support! It is made of comfortable, skin-friendly ABS material, which is soft and elastic and ensures optimal support of the spine.
Easy to carry: This smart back support is lightweight and easily so you can take it anywhere and use it anytime.
Customizable Massage Settings: Customize experience with our Smart Back Support. Thanks to the multi-mode setting, you can choose from different massage modes and intensities.
Product Description:
Product list:
1 x intelligent back support
</v>
      </c>
      <c r="U301" s="3" t="str">
        <f t="shared" si="379"/>
        <v>Safe material: Relieve back pain with our intelligent back support! It is made of comfortable, skin-friendly ABS material, which is soft and elastic and ensures optimal support of the spine.
Easy to carry: This smart back support is lightweight and easily so you can take it anywhere and use it anytime.
Customizable Massage Settings: Customize experience with our Smart Back Support. Thanks to the multi-mode setting, you can choose from different massage modes and intensities.
Product Description:
Product list:
1 x intelligent back support
</v>
      </c>
      <c r="V301" s="3" t="str">
        <f t="shared" si="379"/>
        <v>Easy to carry: This smart back support is lightweight and easily so you can take it anywhere and use it anytime.
Customizable Massage Settings: Customize experience with our Smart Back Support. Thanks to the multi-mode setting, you can choose from different massage modes and intensities.
Product Description:
Product list:
1 x intelligent back support
</v>
      </c>
      <c r="W301" s="3" t="str">
        <f t="shared" si="379"/>
        <v>Customizable Massage Settings: Customize experience with our Smart Back Support. Thanks to the multi-mode setting, you can choose from different massage modes and intensities.
Product Description:
Product list:
1 x intelligent back support
</v>
      </c>
      <c r="X301" s="3" t="str">
        <f t="shared" si="379"/>
        <v>Product Description:
Product list:
1 x intelligent back support
</v>
      </c>
      <c r="Y301" s="2" t="str">
        <f t="shared" si="329"/>
        <v>Herunwer 【Service】 If you have any questions, please feel free to contact us and we will answer your questions as soon as possible.</v>
      </c>
      <c r="Z301" s="3" t="s">
        <v>59</v>
      </c>
      <c r="AA301" s="3" t="str">
        <f t="shared" si="330"/>
        <v>With Compress Technology: Our intelligent back support effectively targets and soothes tight neck muscles with Compress technology. Improve comfort and supply while relaxing the nerves.</v>
      </c>
      <c r="AB301" s="2" t="str">
        <f t="shared" si="331"/>
        <v>Invigorate neck muscles: By using technology, this intelligent back support can effectively activate acupuncture points in the neck, promote circulation and relieve neck fatigue and pain.</v>
      </c>
      <c r="AC301" s="2" t="str">
        <f t="shared" si="332"/>
        <v>Safe material: Relieve back pain with our intelligent back support! It is made of comfortable, skin-friendly ABS material, which is soft and elastic and ensures optimal support of the spine.</v>
      </c>
      <c r="AD301" s="2" t="str">
        <f t="shared" si="333"/>
        <v>Easy to carry: This smart back support is lightweight and easily so you can take it anywhere and use it anytime.</v>
      </c>
      <c r="AE301" s="2" t="str">
        <f t="shared" si="334"/>
        <v>Customizable Massage Settings: Customize experience with our Smart Back Support. Thanks to the multi-mode setting, you can choose from different massage modes and intensities.</v>
      </c>
      <c r="AF301" t="s">
        <v>4881</v>
      </c>
      <c r="AG301" t="s">
        <v>416</v>
      </c>
      <c r="AH301" t="s">
        <v>62</v>
      </c>
      <c r="AJ301" t="s">
        <v>63</v>
      </c>
      <c r="AK301" t="s">
        <v>64</v>
      </c>
      <c r="AL301" t="s">
        <v>4882</v>
      </c>
      <c r="AM301" t="s">
        <v>3025</v>
      </c>
      <c r="AN301" s="5">
        <v>0.24</v>
      </c>
      <c r="AO301">
        <v>24.99</v>
      </c>
      <c r="AP301">
        <v>9.88</v>
      </c>
      <c r="AQ301">
        <v>9.99</v>
      </c>
      <c r="AR301" t="str">
        <f t="shared" si="335"/>
        <v>202411999000529085</v>
      </c>
      <c r="AU301" t="s">
        <v>67</v>
      </c>
      <c r="BA301" t="s">
        <v>4883</v>
      </c>
      <c r="BB301" t="s">
        <v>4884</v>
      </c>
      <c r="BC301" t="s">
        <v>4885</v>
      </c>
      <c r="BD301" t="s">
        <v>4886</v>
      </c>
      <c r="BE301" t="s">
        <v>4887</v>
      </c>
      <c r="BF301" t="s">
        <v>4888</v>
      </c>
      <c r="BG301" t="s">
        <v>4889</v>
      </c>
      <c r="BH301" t="s">
        <v>4890</v>
      </c>
      <c r="BI301" t="s">
        <v>4891</v>
      </c>
      <c r="BJ301" t="s">
        <v>4892</v>
      </c>
      <c r="BK301" t="str">
        <f t="shared" si="336"/>
        <v>http://23.94.38.62/cEtJOVNHNTB6TlliN041cXkxVUp1MFdqRWhTTGJxcW44UzRQQ1ZzNXQ3L0tmYzZ2STV0aW1Uci8yZ1dVMGhZVWVMeTVkaC9hR2lzPQ.jpg@100</v>
      </c>
      <c r="BL301" t="s">
        <v>4879</v>
      </c>
      <c r="BN301" t="s">
        <v>4893</v>
      </c>
      <c r="BO301" t="s">
        <v>4894</v>
      </c>
      <c r="BP301" t="s">
        <v>4895</v>
      </c>
      <c r="BQ301" t="s">
        <v>4896</v>
      </c>
    </row>
    <row r="302" ht="50" customHeight="1" spans="1:69">
      <c r="A302" t="s">
        <v>4897</v>
      </c>
      <c r="B302" t="s">
        <v>54</v>
      </c>
      <c r="C302" t="s">
        <v>55</v>
      </c>
      <c r="D302" t="s">
        <v>56</v>
      </c>
      <c r="E302"/>
      <c r="F302" t="str">
        <f t="shared" si="320"/>
        <v>2WXX20250106-WYD241021005-Herunwer</v>
      </c>
      <c r="G302" t="str">
        <f t="shared" si="321"/>
        <v>2WXX20250106--Herunwer</v>
      </c>
      <c r="J302" t="str">
        <f t="shared" si="322"/>
        <v>Rose BathSalts Bath Nourishing Soothing Soft Skin Moisturizing Cleansing Body BathSalts 120g</v>
      </c>
      <c r="K302" t="s">
        <v>57</v>
      </c>
      <c r="L302" t="str">
        <f t="shared" si="323"/>
        <v>Herunwer Rose BathSalts Bath Nourishing Soothing Soft Skin Moisturizing Cleansing Body BathSalts 120g</v>
      </c>
      <c r="M302">
        <f t="shared" si="324"/>
        <v>101</v>
      </c>
      <c r="N302" t="s">
        <v>4898</v>
      </c>
      <c r="O302" s="2" t="str">
        <f t="shared" si="325"/>
        <v>Rose BathSalts Bath Nourishing Soothing Soft Skin Moisturizing Cleansing Body BathSalts 120g&lt;br&gt;Features:&lt;br&gt;Rose scents, romantic enjoyment: This rose bathsalt contains natural rose and exudes a rose scents, making you feel like you are in a rose garden when you take a bath, enjoying a romantic and soothing time.&lt;br&gt;Nourishes the skin and rejuvenates it: The specially added nourishing ingredients can penetrate into the skin, provide the skin with the nutrients and it needs, help improve problems such as dryness and roughness of the skin, and make the skin with natural vitality and .&lt;br&gt;Soothing, relaxing and relieving fatigue: The minerals and natural ingredients in bathsalts have the effect of soothing the skin and relieving physical fatigue. After a busy day, a rose bathsalt bath can help you and .&lt;br&gt;Soft skin, delicate : Long-term use of this rose bathsalt can significantly improve the skin texture, making the skin softer and more delicate. After every shower, you' feel visible changes in your skin, which is now more comfortable to the .&lt;br&gt;CLEAN, LEAVE REFRESHING: In addition to nourishing and soothing your skin, this rose bathsalt also provides excellent cleansing benefits. It can penetrate into pores, excess oil and dirt, and keep skin fresh and non-greasy, allowing you to enjoy skin while enjoying a bath.&lt;br&gt;Product Description:&lt;br&gt;Package Included：1x bathSalts 120g&lt;br&gt;</v>
      </c>
      <c r="P302" s="2" t="str">
        <f t="shared" si="326"/>
        <v>Rose BathSalts Bath Nourishing Soothing Soft Skin Moisturizing Cleansing Body BathSalts 120g&lt;br&gt;Features:&lt;br&gt;Rose scents, romantic enjoyment: This rose bathsalt contains natural rose and exudes a rose scents, making you feel like you are in a rose garden when you take a bath, enjoying a romantic and soothing time.&lt;br&gt;Nourishes the skin and rejuvenates it: The specially added nourishing ingredients can penetrate into the skin, provide the skin with the nutrients and it needs, help improve problems such as dryness and roughness of the skin, and make the skin with natural vitality and .&lt;br&gt;Soothing, relaxing and relieving fatigue: The minerals and natural ingredients in bathsalts have the effect of soothing the skin and relieving physical fatigue. After a busy day, a rose bathsalt bath can help you and .&lt;br&gt;Soft skin, delicate : Long-term use of this rose bathsalt can significantly improve the skin texture, making the skin softer and more delicate. After every shower, you' feel visible changes in your skin, which is now more comfortable to the .&lt;br&gt;CLEAN, LEAVE REFRESHING: In addition to nourishing and soothing your skin, this rose bathsalt also provides excellent cleansing benefits. It can penetrate into pores, excess oil and dirt, and keep skin fresh and non-greasy, allowing you to enjoy skin while enjoying a bath.&lt;br&gt;Product Description:&lt;br&gt;Package Included：1x bathSalts 120g&lt;br&gt;</v>
      </c>
      <c r="Q302" s="2" t="str">
        <f t="shared" si="327"/>
        <v>Rose BathSalts Bath Nourishing Soothing Soft Skin Moisturizing Cleansing Body BathSalts 120g
Features:
Rose scents, romantic enjoyment: This rose bathsalt contains natural rose and exudes a rose scents, making you feel like you are in a rose garden when you take a bath, enjoying a romantic and soothing time.
Nourishes the skin and rejuvenates it: The specially added nourishing ingredients can penetrate into the skin, provide the skin with the nutrients and it needs, help improve problems such as dryness and roughness of the skin, and make the skin with natural vitality and .
Soothing, relaxing and relieving fatigue: The minerals and natural ingredients in bathsalts have the effect of soothing the skin and relieving physical fatigue. After a busy day, a rose bathsalt bath can help you and .
Soft skin, delicate : Long-term use of this rose bathsalt can significantly improve the skin texture, making the skin softer and more delicate. After every shower, you' feel visible changes in your skin, which is now more comfortable to the .
CLEAN, LEAVE REFRESHING: In addition to nourishing and soothing your skin, this rose bathsalt also provides excellent cleansing benefits. It can penetrate into pores, excess oil and dirt, and keep skin fresh and non-greasy, allowing you to enjoy skin while enjoying a bath.
Product Description:
Package Included：1x bathSalts 120g
</v>
      </c>
      <c r="R302" s="2" t="str">
        <f t="shared" ref="R302:X302" si="380">REPLACE(Q302,1,FIND(CHAR(10),Q302),)</f>
        <v>Features:
Rose scents, romantic enjoyment: This rose bathsalt contains natural rose and exudes a rose scents, making you feel like you are in a rose garden when you take a bath, enjoying a romantic and soothing time.
Nourishes the skin and rejuvenates it: The specially added nourishing ingredients can penetrate into the skin, provide the skin with the nutrients and it needs, help improve problems such as dryness and roughness of the skin, and make the skin with natural vitality and .
Soothing, relaxing and relieving fatigue: The minerals and natural ingredients in bathsalts have the effect of soothing the skin and relieving physical fatigue. After a busy day, a rose bathsalt bath can help you and .
Soft skin, delicate : Long-term use of this rose bathsalt can significantly improve the skin texture, making the skin softer and more delicate. After every shower, you' feel visible changes in your skin, which is now more comfortable to the .
CLEAN, LEAVE REFRESHING: In addition to nourishing and soothing your skin, this rose bathsalt also provides excellent cleansing benefits. It can penetrate into pores, excess oil and dirt, and keep skin fresh and non-greasy, allowing you to enjoy skin while enjoying a bath.
Product Description:
Package Included：1x bathSalts 120g
</v>
      </c>
      <c r="S302" s="3" t="str">
        <f t="shared" si="380"/>
        <v>Rose scents, romantic enjoyment: This rose bathsalt contains natural rose and exudes a rose scents, making you feel like you are in a rose garden when you take a bath, enjoying a romantic and soothing time.
Nourishes the skin and rejuvenates it: The specially added nourishing ingredients can penetrate into the skin, provide the skin with the nutrients and it needs, help improve problems such as dryness and roughness of the skin, and make the skin with natural vitality and .
Soothing, relaxing and relieving fatigue: The minerals and natural ingredients in bathsalts have the effect of soothing the skin and relieving physical fatigue. After a busy day, a rose bathsalt bath can help you and .
Soft skin, delicate : Long-term use of this rose bathsalt can significantly improve the skin texture, making the skin softer and more delicate. After every shower, you' feel visible changes in your skin, which is now more comfortable to the .
CLEAN, LEAVE REFRESHING: In addition to nourishing and soothing your skin, this rose bathsalt also provides excellent cleansing benefits. It can penetrate into pores, excess oil and dirt, and keep skin fresh and non-greasy, allowing you to enjoy skin while enjoying a bath.
Product Description:
Package Included：1x bathSalts 120g
</v>
      </c>
      <c r="T302" s="3" t="str">
        <f t="shared" si="380"/>
        <v>Nourishes the skin and rejuvenates it: The specially added nourishing ingredients can penetrate into the skin, provide the skin with the nutrients and it needs, help improve problems such as dryness and roughness of the skin, and make the skin with natural vitality and .
Soothing, relaxing and relieving fatigue: The minerals and natural ingredients in bathsalts have the effect of soothing the skin and relieving physical fatigue. After a busy day, a rose bathsalt bath can help you and .
Soft skin, delicate : Long-term use of this rose bathsalt can significantly improve the skin texture, making the skin softer and more delicate. After every shower, you' feel visible changes in your skin, which is now more comfortable to the .
CLEAN, LEAVE REFRESHING: In addition to nourishing and soothing your skin, this rose bathsalt also provides excellent cleansing benefits. It can penetrate into pores, excess oil and dirt, and keep skin fresh and non-greasy, allowing you to enjoy skin while enjoying a bath.
Product Description:
Package Included：1x bathSalts 120g
</v>
      </c>
      <c r="U302" s="3" t="str">
        <f t="shared" si="380"/>
        <v>Soothing, relaxing and relieving fatigue: The minerals and natural ingredients in bathsalts have the effect of soothing the skin and relieving physical fatigue. After a busy day, a rose bathsalt bath can help you and .
Soft skin, delicate : Long-term use of this rose bathsalt can significantly improve the skin texture, making the skin softer and more delicate. After every shower, you' feel visible changes in your skin, which is now more comfortable to the .
CLEAN, LEAVE REFRESHING: In addition to nourishing and soothing your skin, this rose bathsalt also provides excellent cleansing benefits. It can penetrate into pores, excess oil and dirt, and keep skin fresh and non-greasy, allowing you to enjoy skin while enjoying a bath.
Product Description:
Package Included：1x bathSalts 120g
</v>
      </c>
      <c r="V302" s="3" t="str">
        <f t="shared" si="380"/>
        <v>Soft skin, delicate : Long-term use of this rose bathsalt can significantly improve the skin texture, making the skin softer and more delicate. After every shower, you' feel visible changes in your skin, which is now more comfortable to the .
CLEAN, LEAVE REFRESHING: In addition to nourishing and soothing your skin, this rose bathsalt also provides excellent cleansing benefits. It can penetrate into pores, excess oil and dirt, and keep skin fresh and non-greasy, allowing you to enjoy skin while enjoying a bath.
Product Description:
Package Included：1x bathSalts 120g
</v>
      </c>
      <c r="W302" s="3" t="str">
        <f t="shared" si="380"/>
        <v>CLEAN, LEAVE REFRESHING: In addition to nourishing and soothing your skin, this rose bathsalt also provides excellent cleansing benefits. It can penetrate into pores, excess oil and dirt, and keep skin fresh and non-greasy, allowing you to enjoy skin while enjoying a bath.
Product Description:
Package Included：1x bathSalts 120g
</v>
      </c>
      <c r="X302" s="3" t="str">
        <f t="shared" si="380"/>
        <v>Product Description:
Package Included：1x bathSalts 120g
</v>
      </c>
      <c r="Y302" s="2" t="str">
        <f t="shared" si="329"/>
        <v>Herunwer 【Service】 If you have any questions, please feel free to contact us and we will answer your questions as soon as possible.</v>
      </c>
      <c r="Z302" s="3" t="s">
        <v>59</v>
      </c>
      <c r="AA302" s="3" t="str">
        <f t="shared" si="330"/>
        <v>Rose scents, romantic enjoyment: This rose bathsalt contains natural rose and exudes a rose scents, making you feel like you are in a rose garden when you take a bath, enjoying a romantic and soothing time.</v>
      </c>
      <c r="AB302" s="2" t="str">
        <f t="shared" si="331"/>
        <v>Nourishes the skin and rejuvenates it: The specially added nourishing ingredients can penetrate into the skin, provide the skin with the nutrients and it needs, help improve problems such as dryness and roughness of the skin, and make the skin with natural vitality and .</v>
      </c>
      <c r="AC302" s="2" t="str">
        <f t="shared" si="332"/>
        <v>Soothing, relaxing and relieving fatigue: The minerals and natural ingredients in bathsalts have the effect of soothing the skin and relieving physical fatigue. After a busy day, a rose bathsalt bath can help you and .</v>
      </c>
      <c r="AD302" s="2" t="str">
        <f t="shared" si="333"/>
        <v>Soft skin, delicate : Long-term use of this rose bathsalt can significantly improve the skin texture, making the skin softer and more delicate. After every shower, you' feel visible changes in your skin, which is now more comfortable to the .</v>
      </c>
      <c r="AE302" s="2" t="str">
        <f t="shared" si="334"/>
        <v>CLEAN, LEAVE REFRESHING: In addition to nourishing and soothing your skin, this rose bathsalt also provides excellent cleansing benefits. It can penetrate into pores, excess oil and dirt, and keep skin fresh and non-greasy, allowing you to enjoy skin while enjoying a bath.</v>
      </c>
      <c r="AF302" t="s">
        <v>4899</v>
      </c>
      <c r="AG302" t="s">
        <v>416</v>
      </c>
      <c r="AH302" t="s">
        <v>62</v>
      </c>
      <c r="AJ302" t="s">
        <v>63</v>
      </c>
      <c r="AK302" t="s">
        <v>64</v>
      </c>
      <c r="AL302" t="s">
        <v>157</v>
      </c>
      <c r="AM302" t="s">
        <v>229</v>
      </c>
      <c r="AN302" s="5">
        <v>0.33</v>
      </c>
      <c r="AO302">
        <v>16.99</v>
      </c>
      <c r="AP302">
        <v>6.87</v>
      </c>
      <c r="AQ302">
        <v>6.99</v>
      </c>
      <c r="AR302" t="str">
        <f t="shared" si="335"/>
        <v>202411999000529085</v>
      </c>
      <c r="AU302" t="s">
        <v>67</v>
      </c>
      <c r="BA302" t="s">
        <v>4900</v>
      </c>
      <c r="BB302" t="s">
        <v>4901</v>
      </c>
      <c r="BC302" t="s">
        <v>4902</v>
      </c>
      <c r="BD302" t="s">
        <v>4903</v>
      </c>
      <c r="BE302" t="s">
        <v>4904</v>
      </c>
      <c r="BF302" t="s">
        <v>4905</v>
      </c>
      <c r="BG302" t="s">
        <v>4906</v>
      </c>
      <c r="BH302" t="s">
        <v>4907</v>
      </c>
      <c r="BI302" t="s">
        <v>4908</v>
      </c>
      <c r="BJ302" t="s">
        <v>4909</v>
      </c>
      <c r="BK302" t="str">
        <f t="shared" si="336"/>
        <v>http://23.94.38.62/Z2dvZ1c0NTFLUGZNUUw0Vmx3ZGxLY2tSb0w3dWJIZmsrN3RRRCtURTUvejc1RXZIclJaazdvSkhhM05wWmRVSzJHTmhab21rLyt3PQ.jpg@100</v>
      </c>
      <c r="BL302" t="s">
        <v>4897</v>
      </c>
      <c r="BN302" t="s">
        <v>4910</v>
      </c>
      <c r="BO302" t="s">
        <v>4911</v>
      </c>
      <c r="BP302" t="s">
        <v>4912</v>
      </c>
      <c r="BQ302" t="s">
        <v>4913</v>
      </c>
    </row>
    <row r="303" ht="50" customHeight="1" spans="1:69">
      <c r="A303" t="s">
        <v>4914</v>
      </c>
      <c r="B303" t="s">
        <v>54</v>
      </c>
      <c r="C303" t="s">
        <v>55</v>
      </c>
      <c r="D303" t="s">
        <v>56</v>
      </c>
      <c r="E303"/>
      <c r="F303" t="str">
        <f t="shared" si="320"/>
        <v>2WXX20250106-HMW241024004-Herunwer</v>
      </c>
      <c r="G303" t="str">
        <f t="shared" si="321"/>
        <v>2WXX20250106--Herunwer</v>
      </c>
      <c r="J303" t="str">
        <f t="shared" si="322"/>
        <v>Violet Skin Shower Gel Gently Cleans The Skin On The Back Of The Body Moisturizing And Moisturizing It 100ml</v>
      </c>
      <c r="K303" t="s">
        <v>57</v>
      </c>
      <c r="L303" t="str">
        <f t="shared" si="323"/>
        <v>Herunwer Violet Skin Shower Gel Gently Cleans The Skin On The Back Of The Body Moisturizing And Moisturizing It 100ml</v>
      </c>
      <c r="M303">
        <f t="shared" si="324"/>
        <v>117</v>
      </c>
      <c r="N303" t="s">
        <v>4915</v>
      </c>
      <c r="O303" s="2" t="str">
        <f t="shared" si="325"/>
        <v>Violet Skin Shower Gel Gently Cleans The Skin On The Back Of The Body Moisturizing And Moisturizing It 100ml&lt;br&gt;Features:&lt;br&gt;1. Gentle yet effective cleansing: The Violet Skin Shower Gel is specially formulated to gently cleanse the body, leaving it feeling refreshed and revitalized. It efficiently removes impurities and dirt, providing a yet gentle cleanse.&lt;br&gt;2. Back skin repair and nourishment: This shower gel is enriched with ingredients that are specifically chosen to and repair the skin on your back. It helps to the skin's natural barrier and promote overall skin health.&lt;br&gt;3. Moisturizing and hydration: The Violet Skin Shower Gel features a unique of moisturizing agents that deeply , keeping it soft and supple. It locks in and prevents dryness, ensuring long-lasting hydration throughout the day.&lt;br&gt;4. Soothing of violets: Experience a refreshing and calming shower experience with the delightful of violets. The subtle aroma lingers on your skin, providing a soothing and relaxing sensation.&lt;br&gt;5. Overall skin care: from its targeted benefits for the back skin, this shower gel also offers skin care. It helps maintain the skin's , promotes even tone, and leaves the entire body feeling pampered and cared for.&lt;br&gt;Includes: 1 * Violet Skin Shower Gel Warm and Cleanse Skin Repair Moisturizing and Cleansing 100ml&lt;br&gt;</v>
      </c>
      <c r="P303" s="2" t="str">
        <f t="shared" si="326"/>
        <v>Violet Skin Shower Gel Gently Cleans The Skin On The Back Of The Body Moisturizing And Moisturizing It 100ml&lt;br&gt;Features:&lt;br&gt;1. Gentle yet effective cleansing: The Violet Skin Shower Gel is specially formulated to gently cleanse the body, leaving it feeling refreshed and revitalized. It efficiently removes impurities and dirt, providing a yet gentle cleanse.&lt;br&gt;2. Back skin repair and nourishment: This shower gel is enriched with ingredients that are specifically chosen to and repair the skin on your back. It helps to the skin's natural barrier and promote overall skin health.&lt;br&gt;3. Moisturizing and hydration: The Violet Skin Shower Gel features a unique of moisturizing agents that deeply , keeping it soft and supple. It locks in and prevents dryness, ensuring long-lasting hydration throughout the day.&lt;br&gt;4. Soothing of violets: Experience a refreshing and calming shower experience with the delightful of violets. The subtle aroma lingers on your skin, providing a soothing and relaxing sensation.&lt;br&gt;5. Overall skin care: from its targeted benefits for the back skin, this shower gel also offers skin care. It helps maintain the skin's , promotes even tone, and leaves the entire body feeling pampered and cared for.&lt;br&gt;Includes: 1 * Violet Skin Shower Gel Warm and Cleanse Skin Repair Moisturizing and Cleansing 100ml&lt;br&gt;</v>
      </c>
      <c r="Q303" s="2" t="str">
        <f t="shared" si="327"/>
        <v>Violet Skin Shower Gel Gently Cleans The Skin On The Back Of The Body Moisturizing And Moisturizing It 100ml
Features:
1. Gentle yet effective cleansing: The Violet Skin Shower Gel is specially formulated to gently cleanse the body, leaving it feeling refreshed and revitalized. It efficiently removes impurities and dirt, providing a yet gentle cleanse.
2. Back skin repair and nourishment: This shower gel is enriched with ingredients that are specifically chosen to and repair the skin on your back. It helps to the skin's natural barrier and promote overall skin health.
3. Moisturizing and hydration: The Violet Skin Shower Gel features a unique of moisturizing agents that deeply , keeping it soft and supple. It locks in and prevents dryness, ensuring long-lasting hydration throughout the day.
4. Soothing of violets: Experience a refreshing and calming shower experience with the delightful of violets. The subtle aroma lingers on your skin, providing a soothing and relaxing sensation.
5. Overall skin care: from its targeted benefits for the back skin, this shower gel also offers skin care. It helps maintain the skin's , promotes even tone, and leaves the entire body feeling pampered and cared for.
Includes: 1 * Violet Skin Shower Gel Warm and Cleanse Skin Repair Moisturizing and Cleansing 100ml
</v>
      </c>
      <c r="R303" s="2" t="str">
        <f t="shared" ref="R303:X303" si="381">REPLACE(Q303,1,FIND(CHAR(10),Q303),)</f>
        <v>Features:
1. Gentle yet effective cleansing: The Violet Skin Shower Gel is specially formulated to gently cleanse the body, leaving it feeling refreshed and revitalized. It efficiently removes impurities and dirt, providing a yet gentle cleanse.
2. Back skin repair and nourishment: This shower gel is enriched with ingredients that are specifically chosen to and repair the skin on your back. It helps to the skin's natural barrier and promote overall skin health.
3. Moisturizing and hydration: The Violet Skin Shower Gel features a unique of moisturizing agents that deeply , keeping it soft and supple. It locks in and prevents dryness, ensuring long-lasting hydration throughout the day.
4. Soothing of violets: Experience a refreshing and calming shower experience with the delightful of violets. The subtle aroma lingers on your skin, providing a soothing and relaxing sensation.
5. Overall skin care: from its targeted benefits for the back skin, this shower gel also offers skin care. It helps maintain the skin's , promotes even tone, and leaves the entire body feeling pampered and cared for.
Includes: 1 * Violet Skin Shower Gel Warm and Cleanse Skin Repair Moisturizing and Cleansing 100ml
</v>
      </c>
      <c r="S303" s="3" t="str">
        <f t="shared" si="381"/>
        <v>1. Gentle yet effective cleansing: The Violet Skin Shower Gel is specially formulated to gently cleanse the body, leaving it feeling refreshed and revitalized. It efficiently removes impurities and dirt, providing a yet gentle cleanse.
2. Back skin repair and nourishment: This shower gel is enriched with ingredients that are specifically chosen to and repair the skin on your back. It helps to the skin's natural barrier and promote overall skin health.
3. Moisturizing and hydration: The Violet Skin Shower Gel features a unique of moisturizing agents that deeply , keeping it soft and supple. It locks in and prevents dryness, ensuring long-lasting hydration throughout the day.
4. Soothing of violets: Experience a refreshing and calming shower experience with the delightful of violets. The subtle aroma lingers on your skin, providing a soothing and relaxing sensation.
5. Overall skin care: from its targeted benefits for the back skin, this shower gel also offers skin care. It helps maintain the skin's , promotes even tone, and leaves the entire body feeling pampered and cared for.
Includes: 1 * Violet Skin Shower Gel Warm and Cleanse Skin Repair Moisturizing and Cleansing 100ml
</v>
      </c>
      <c r="T303" s="3" t="str">
        <f t="shared" si="381"/>
        <v>2. Back skin repair and nourishment: This shower gel is enriched with ingredients that are specifically chosen to and repair the skin on your back. It helps to the skin's natural barrier and promote overall skin health.
3. Moisturizing and hydration: The Violet Skin Shower Gel features a unique of moisturizing agents that deeply , keeping it soft and supple. It locks in and prevents dryness, ensuring long-lasting hydration throughout the day.
4. Soothing of violets: Experience a refreshing and calming shower experience with the delightful of violets. The subtle aroma lingers on your skin, providing a soothing and relaxing sensation.
5. Overall skin care: from its targeted benefits for the back skin, this shower gel also offers skin care. It helps maintain the skin's , promotes even tone, and leaves the entire body feeling pampered and cared for.
Includes: 1 * Violet Skin Shower Gel Warm and Cleanse Skin Repair Moisturizing and Cleansing 100ml
</v>
      </c>
      <c r="U303" s="3" t="str">
        <f t="shared" si="381"/>
        <v>3. Moisturizing and hydration: The Violet Skin Shower Gel features a unique of moisturizing agents that deeply , keeping it soft and supple. It locks in and prevents dryness, ensuring long-lasting hydration throughout the day.
4. Soothing of violets: Experience a refreshing and calming shower experience with the delightful of violets. The subtle aroma lingers on your skin, providing a soothing and relaxing sensation.
5. Overall skin care: from its targeted benefits for the back skin, this shower gel also offers skin care. It helps maintain the skin's , promotes even tone, and leaves the entire body feeling pampered and cared for.
Includes: 1 * Violet Skin Shower Gel Warm and Cleanse Skin Repair Moisturizing and Cleansing 100ml
</v>
      </c>
      <c r="V303" s="3" t="str">
        <f t="shared" si="381"/>
        <v>4. Soothing of violets: Experience a refreshing and calming shower experience with the delightful of violets. The subtle aroma lingers on your skin, providing a soothing and relaxing sensation.
5. Overall skin care: from its targeted benefits for the back skin, this shower gel also offers skin care. It helps maintain the skin's , promotes even tone, and leaves the entire body feeling pampered and cared for.
Includes: 1 * Violet Skin Shower Gel Warm and Cleanse Skin Repair Moisturizing and Cleansing 100ml
</v>
      </c>
      <c r="W303" s="3" t="str">
        <f t="shared" si="381"/>
        <v>5. Overall skin care: from its targeted benefits for the back skin, this shower gel also offers skin care. It helps maintain the skin's , promotes even tone, and leaves the entire body feeling pampered and cared for.
Includes: 1 * Violet Skin Shower Gel Warm and Cleanse Skin Repair Moisturizing and Cleansing 100ml
</v>
      </c>
      <c r="X303" s="3" t="str">
        <f t="shared" si="381"/>
        <v>Includes: 1 * Violet Skin Shower Gel Warm and Cleanse Skin Repair Moisturizing and Cleansing 100ml
</v>
      </c>
      <c r="Y303" s="2" t="str">
        <f t="shared" si="329"/>
        <v>Herunwer 【Service】 If you have any questions, please feel free to contact us and we will answer your questions as soon as possible.</v>
      </c>
      <c r="Z303" s="3" t="s">
        <v>59</v>
      </c>
      <c r="AA303" s="3" t="str">
        <f t="shared" si="330"/>
        <v>1. Gentle yet effective cleansing: The Violet Skin Shower Gel is specially formulated to gently cleanse the body, leaving it feeling refreshed and revitalized. It efficiently removes impurities and dirt, providing a yet gentle cleanse.</v>
      </c>
      <c r="AB303" s="2" t="str">
        <f t="shared" si="331"/>
        <v>2. Back skin repair and nourishment: This shower gel is enriched with ingredients that are specifically chosen to and repair the skin on your back. It helps to the skin's natural barrier and promote overall skin health.</v>
      </c>
      <c r="AC303" s="2" t="str">
        <f t="shared" si="332"/>
        <v>3. Moisturizing and hydration: The Violet Skin Shower Gel features a unique of moisturizing agents that deeply , keeping it soft and supple. It locks in and prevents dryness, ensuring long-lasting hydration throughout the day.</v>
      </c>
      <c r="AD303" s="2" t="str">
        <f t="shared" si="333"/>
        <v>4. Soothing of violets: Experience a refreshing and calming shower experience with the delightful of violets. The subtle aroma lingers on your skin, providing a soothing and relaxing sensation.</v>
      </c>
      <c r="AE303" s="2" t="str">
        <f t="shared" si="334"/>
        <v>5. Overall skin care: from its targeted benefits for the back skin, this shower gel also offers skin care. It helps maintain the skin's , promotes even tone, and leaves the entire body feeling pampered and cared for.</v>
      </c>
      <c r="AF303" t="s">
        <v>190</v>
      </c>
      <c r="AG303" t="s">
        <v>117</v>
      </c>
      <c r="AH303" t="s">
        <v>4916</v>
      </c>
      <c r="AJ303" t="s">
        <v>63</v>
      </c>
      <c r="AK303" t="s">
        <v>64</v>
      </c>
      <c r="AL303" t="s">
        <v>508</v>
      </c>
      <c r="AM303" t="s">
        <v>526</v>
      </c>
      <c r="AN303" s="5">
        <v>0.29</v>
      </c>
      <c r="AO303">
        <v>16.99</v>
      </c>
      <c r="AP303">
        <v>6.79</v>
      </c>
      <c r="AQ303">
        <v>6.99</v>
      </c>
      <c r="AR303" t="str">
        <f t="shared" si="335"/>
        <v>202411999000529085</v>
      </c>
      <c r="AU303" t="s">
        <v>67</v>
      </c>
      <c r="BA303" t="s">
        <v>4917</v>
      </c>
      <c r="BB303" t="s">
        <v>4918</v>
      </c>
      <c r="BC303" t="s">
        <v>4919</v>
      </c>
      <c r="BD303" t="s">
        <v>4920</v>
      </c>
      <c r="BE303" t="s">
        <v>4921</v>
      </c>
      <c r="BF303" t="s">
        <v>4922</v>
      </c>
      <c r="BG303" t="s">
        <v>4923</v>
      </c>
      <c r="BH303" t="s">
        <v>4924</v>
      </c>
      <c r="BI303" t="s">
        <v>4925</v>
      </c>
      <c r="BJ303" t="s">
        <v>4926</v>
      </c>
      <c r="BK303" t="str">
        <f t="shared" si="336"/>
        <v>http://23.94.38.62/b244bHRqdmx4MVM1QjVFVUp0NHloc0FWYnlzRW5EdFpiN3dSY2ZxdnJWdGY1T0dLNmdkaW1XNnJhdUNFVEx0a1FuakFCNkFrTTVRPQ.jpg@100</v>
      </c>
      <c r="BL303" t="s">
        <v>4914</v>
      </c>
      <c r="BN303" t="s">
        <v>4927</v>
      </c>
      <c r="BO303" t="s">
        <v>4928</v>
      </c>
      <c r="BP303" t="s">
        <v>4929</v>
      </c>
      <c r="BQ303" t="s">
        <v>4930</v>
      </c>
    </row>
    <row r="304" ht="50" customHeight="1" spans="1:69">
      <c r="A304" t="s">
        <v>4931</v>
      </c>
      <c r="B304" t="s">
        <v>54</v>
      </c>
      <c r="C304" t="s">
        <v>55</v>
      </c>
      <c r="D304" t="s">
        <v>56</v>
      </c>
      <c r="E304"/>
      <c r="F304" t="str">
        <f t="shared" si="320"/>
        <v>2WXX20250106-WYD241029004-Herunwer</v>
      </c>
      <c r="G304" t="str">
        <f t="shared" si="321"/>
        <v>2WXX20250106--Herunwer</v>
      </c>
      <c r="J304" t="str">
        <f t="shared" si="322"/>
        <v>Skin Renewing Moisturizing Whitening Shower Gel Fresh Cleansing Brightening Degreasing Moisturizing Nourishing Shower Gel 100ml</v>
      </c>
      <c r="K304" t="s">
        <v>57</v>
      </c>
      <c r="L304" t="str">
        <f t="shared" si="323"/>
        <v>Herunwer Skin Renewing Moisturizing Whitening Shower Gel Fresh Cleansing Brightening Degreasing Moisturizing Nourishing Shower Gel 100ml</v>
      </c>
      <c r="M304">
        <f t="shared" si="324"/>
        <v>136</v>
      </c>
      <c r="N304" t="s">
        <v>4932</v>
      </c>
      <c r="O304" s="2" t="str">
        <f t="shared" si="325"/>
        <v>Skin Renewing Moisturizing Whitening Shower Gel Fresh Cleansing Brightening Degreasing Moisturizing Nourishing Shower Gel 100ml&lt;br&gt;Features:&lt;br&gt;Deeply skin rejuvenating, gentle exfoliation: This shower gel contains delicate skin rejuvenating ingredients, which can gently and effectively the aging cuticles on the of the skin, helping the skin to its delicate and appearance. During the bathing process, you will feel it gently acting on every inch of the skin, giving the skin a natural .&lt;br&gt;Long-lasting moisturizing, hydrating and nourishing: The specially added moisturizing factor can penetrate into the bottom layer of the skin and provide the skin with a long-lasting moisturizing effect. After use, the skin will become soft, and full of . Even in the dry season, it can maintain the water and oil of the skin and avoid dryness and tightness.&lt;br&gt;Whitening and brightening, glowing: The whitening contained can effectively inhibit the formation of melanin, reduce spots and dullness, and make the skin gradually brighter and more even. With long-term use, you will find that the skin becomes more translucent and glows with a .&lt;br&gt;Fresh and clean, oil: This shower gel has excellent cleaning ability and can easily dirt and excess oil on the of the skin, keeping the skin fresh and non-greasy. Whether it is used for daily cleaning or after exercise, it can bring a pleasant bathing experience.&lt;br&gt;Nourish and repair, improve skin elasticity: nourishing ingredients can deeply nourish the skin, repair damaged skin barrier, and improve skin elasticity and firmness. With long-term use, you will find that your skin becomes firmer, more elastic, and rejuvenated.&lt;br&gt;Product Description:&lt;br&gt;Package Included：1x shower gel 100ml&lt;br&gt;</v>
      </c>
      <c r="P304" s="2" t="str">
        <f t="shared" si="326"/>
        <v>Skin Renewing Moisturizing Whitening Shower Gel Fresh Cleansing Brightening Degreasing Moisturizing Nourishing Shower Gel 100ml&lt;br&gt;Features:&lt;br&gt;Deeply skin rejuvenating, gentle exfoliation: This shower gel contains delicate skin rejuvenating ingredients, which can gently and effectively the aging cuticles on the of the skin, helping the skin to its delicate and appearance. During the bathing process, you will feel it gently acting on every inch of the skin, giving the skin a natural .&lt;br&gt;Long-lasting moisturizing, hydrating and nourishing: The specially added moisturizing factor can penetrate into the bottom layer of the skin and provide the skin with a long-lasting moisturizing effect. After use, the skin will become soft, and full of . Even in the dry season, it can maintain the water and oil of the skin and avoid dryness and tightness.&lt;br&gt;Whitening and brightening, glowing: The whitening contained can effectively inhibit the formation of melanin, reduce spots and dullness, and make the skin gradually brighter and more even. With long-term use, you will find that the skin becomes more translucent and glows with a .&lt;br&gt;Fresh and clean, oil: This shower gel has excellent cleaning ability and can easily dirt and excess oil on the of the skin, keeping the skin fresh and non-greasy. Whether it is used for daily cleaning or after exercise, it can bring a pleasant bathing experience.&lt;br&gt;Nourish and repair, improve skin elasticity: nourishing ingredients can deeply nourish the skin, repair damaged skin barrier, and improve skin elasticity and firmness. With long-term use, you will find that your skin becomes firmer, more elastic, and rejuvenated.&lt;br&gt;Product Description:&lt;br&gt;Package Included：1x shower gel 100ml&lt;br&gt;</v>
      </c>
      <c r="Q304" s="2" t="str">
        <f t="shared" si="327"/>
        <v>Skin Renewing Moisturizing Whitening Shower Gel Fresh Cleansing Brightening Degreasing Moisturizing Nourishing Shower Gel 100ml
Features:
Deeply skin rejuvenating, gentle exfoliation: This shower gel contains delicate skin rejuvenating ingredients, which can gently and effectively the aging cuticles on the of the skin, helping the skin to its delicate and appearance. During the bathing process, you will feel it gently acting on every inch of the skin, giving the skin a natural .
Long-lasting moisturizing, hydrating and nourishing: The specially added moisturizing factor can penetrate into the bottom layer of the skin and provide the skin with a long-lasting moisturizing effect. After use, the skin will become soft, and full of . Even in the dry season, it can maintain the water and oil of the skin and avoid dryness and tightness.
Whitening and brightening, glowing: The whitening contained can effectively inhibit the formation of melanin, reduce spots and dullness, and make the skin gradually brighter and more even. With long-term use, you will find that the skin becomes more translucent and glows with a .
Fresh and clean, oil: This shower gel has excellent cleaning ability and can easily dirt and excess oil on the of the skin, keeping the skin fresh and non-greasy. Whether it is used for daily cleaning or after exercise, it can bring a pleasant bathing experience.
Nourish and repair, improve skin elasticity: nourishing ingredients can deeply nourish the skin, repair damaged skin barrier, and improve skin elasticity and firmness. With long-term use, you will find that your skin becomes firmer, more elastic, and rejuvenated.
Product Description:
Package Included：1x shower gel 100ml
</v>
      </c>
      <c r="R304" s="2" t="str">
        <f t="shared" ref="R304:X304" si="382">REPLACE(Q304,1,FIND(CHAR(10),Q304),)</f>
        <v>Features:
Deeply skin rejuvenating, gentle exfoliation: This shower gel contains delicate skin rejuvenating ingredients, which can gently and effectively the aging cuticles on the of the skin, helping the skin to its delicate and appearance. During the bathing process, you will feel it gently acting on every inch of the skin, giving the skin a natural .
Long-lasting moisturizing, hydrating and nourishing: The specially added moisturizing factor can penetrate into the bottom layer of the skin and provide the skin with a long-lasting moisturizing effect. After use, the skin will become soft, and full of . Even in the dry season, it can maintain the water and oil of the skin and avoid dryness and tightness.
Whitening and brightening, glowing: The whitening contained can effectively inhibit the formation of melanin, reduce spots and dullness, and make the skin gradually brighter and more even. With long-term use, you will find that the skin becomes more translucent and glows with a .
Fresh and clean, oil: This shower gel has excellent cleaning ability and can easily dirt and excess oil on the of the skin, keeping the skin fresh and non-greasy. Whether it is used for daily cleaning or after exercise, it can bring a pleasant bathing experience.
Nourish and repair, improve skin elasticity: nourishing ingredients can deeply nourish the skin, repair damaged skin barrier, and improve skin elasticity and firmness. With long-term use, you will find that your skin becomes firmer, more elastic, and rejuvenated.
Product Description:
Package Included：1x shower gel 100ml
</v>
      </c>
      <c r="S304" s="3" t="str">
        <f t="shared" si="382"/>
        <v>Deeply skin rejuvenating, gentle exfoliation: This shower gel contains delicate skin rejuvenating ingredients, which can gently and effectively the aging cuticles on the of the skin, helping the skin to its delicate and appearance. During the bathing process, you will feel it gently acting on every inch of the skin, giving the skin a natural .
Long-lasting moisturizing, hydrating and nourishing: The specially added moisturizing factor can penetrate into the bottom layer of the skin and provide the skin with a long-lasting moisturizing effect. After use, the skin will become soft, and full of . Even in the dry season, it can maintain the water and oil of the skin and avoid dryness and tightness.
Whitening and brightening, glowing: The whitening contained can effectively inhibit the formation of melanin, reduce spots and dullness, and make the skin gradually brighter and more even. With long-term use, you will find that the skin becomes more translucent and glows with a .
Fresh and clean, oil: This shower gel has excellent cleaning ability and can easily dirt and excess oil on the of the skin, keeping the skin fresh and non-greasy. Whether it is used for daily cleaning or after exercise, it can bring a pleasant bathing experience.
Nourish and repair, improve skin elasticity: nourishing ingredients can deeply nourish the skin, repair damaged skin barrier, and improve skin elasticity and firmness. With long-term use, you will find that your skin becomes firmer, more elastic, and rejuvenated.
Product Description:
Package Included：1x shower gel 100ml
</v>
      </c>
      <c r="T304" s="3" t="str">
        <f t="shared" si="382"/>
        <v>Long-lasting moisturizing, hydrating and nourishing: The specially added moisturizing factor can penetrate into the bottom layer of the skin and provide the skin with a long-lasting moisturizing effect. After use, the skin will become soft, and full of . Even in the dry season, it can maintain the water and oil of the skin and avoid dryness and tightness.
Whitening and brightening, glowing: The whitening contained can effectively inhibit the formation of melanin, reduce spots and dullness, and make the skin gradually brighter and more even. With long-term use, you will find that the skin becomes more translucent and glows with a .
Fresh and clean, oil: This shower gel has excellent cleaning ability and can easily dirt and excess oil on the of the skin, keeping the skin fresh and non-greasy. Whether it is used for daily cleaning or after exercise, it can bring a pleasant bathing experience.
Nourish and repair, improve skin elasticity: nourishing ingredients can deeply nourish the skin, repair damaged skin barrier, and improve skin elasticity and firmness. With long-term use, you will find that your skin becomes firmer, more elastic, and rejuvenated.
Product Description:
Package Included：1x shower gel 100ml
</v>
      </c>
      <c r="U304" s="3" t="str">
        <f t="shared" si="382"/>
        <v>Whitening and brightening, glowing: The whitening contained can effectively inhibit the formation of melanin, reduce spots and dullness, and make the skin gradually brighter and more even. With long-term use, you will find that the skin becomes more translucent and glows with a .
Fresh and clean, oil: This shower gel has excellent cleaning ability and can easily dirt and excess oil on the of the skin, keeping the skin fresh and non-greasy. Whether it is used for daily cleaning or after exercise, it can bring a pleasant bathing experience.
Nourish and repair, improve skin elasticity: nourishing ingredients can deeply nourish the skin, repair damaged skin barrier, and improve skin elasticity and firmness. With long-term use, you will find that your skin becomes firmer, more elastic, and rejuvenated.
Product Description:
Package Included：1x shower gel 100ml
</v>
      </c>
      <c r="V304" s="3" t="str">
        <f t="shared" si="382"/>
        <v>Fresh and clean, oil: This shower gel has excellent cleaning ability and can easily dirt and excess oil on the of the skin, keeping the skin fresh and non-greasy. Whether it is used for daily cleaning or after exercise, it can bring a pleasant bathing experience.
Nourish and repair, improve skin elasticity: nourishing ingredients can deeply nourish the skin, repair damaged skin barrier, and improve skin elasticity and firmness. With long-term use, you will find that your skin becomes firmer, more elastic, and rejuvenated.
Product Description:
Package Included：1x shower gel 100ml
</v>
      </c>
      <c r="W304" s="3" t="str">
        <f t="shared" si="382"/>
        <v>Nourish and repair, improve skin elasticity: nourishing ingredients can deeply nourish the skin, repair damaged skin barrier, and improve skin elasticity and firmness. With long-term use, you will find that your skin becomes firmer, more elastic, and rejuvenated.
Product Description:
Package Included：1x shower gel 100ml
</v>
      </c>
      <c r="X304" s="3" t="str">
        <f t="shared" si="382"/>
        <v>Product Description:
Package Included：1x shower gel 100ml
</v>
      </c>
      <c r="Y304" s="2" t="str">
        <f t="shared" si="329"/>
        <v>Herunwer 【Service】 If you have any questions, please feel free to contact us and we will answer your questions as soon as possible.</v>
      </c>
      <c r="Z304" s="3" t="s">
        <v>59</v>
      </c>
      <c r="AA304" s="3" t="str">
        <f t="shared" si="330"/>
        <v>Deeply skin rejuvenating, gentle exfoliation: This shower gel contains delicate skin rejuvenating ingredients, which can gently and effectively the aging cuticles on the of the skin, helping the skin to its delicate and appearance. During the bathing process, you will feel it gently acting on every inch of the skin, giving the skin a natural .</v>
      </c>
      <c r="AB304" s="2" t="str">
        <f t="shared" si="331"/>
        <v>Long-lasting moisturizing, hydrating and nourishing: The specially added moisturizing factor can penetrate into the bottom layer of the skin and provide the skin with a long-lasting moisturizing effect. After use, the skin will become soft, and full of . Even in the dry season, it can maintain the water and oil of the skin and avoid dryness and tightness.</v>
      </c>
      <c r="AC304" s="2" t="str">
        <f t="shared" si="332"/>
        <v>Whitening and brightening, glowing: The whitening contained can effectively inhibit the formation of melanin, reduce spots and dullness, and make the skin gradually brighter and more even. With long-term use, you will find that the skin becomes more translucent and glows with a .</v>
      </c>
      <c r="AD304" s="2" t="str">
        <f t="shared" si="333"/>
        <v>Fresh and clean, oil: This shower gel has excellent cleaning ability and can easily dirt and excess oil on the of the skin, keeping the skin fresh and non-greasy. Whether it is used for daily cleaning or after exercise, it can bring a pleasant bathing experience.</v>
      </c>
      <c r="AE304" s="2" t="str">
        <f t="shared" si="334"/>
        <v>Nourish and repair, improve skin elasticity: nourishing ingredients can deeply nourish the skin, repair damaged skin barrier, and improve skin elasticity and firmness. With long-term use, you will find that your skin becomes firmer, more elastic, and rejuvenated.</v>
      </c>
      <c r="AF304" t="s">
        <v>4933</v>
      </c>
      <c r="AG304" t="s">
        <v>416</v>
      </c>
      <c r="AH304" t="s">
        <v>62</v>
      </c>
      <c r="AJ304" t="s">
        <v>63</v>
      </c>
      <c r="AK304" t="s">
        <v>64</v>
      </c>
      <c r="AL304" t="s">
        <v>157</v>
      </c>
      <c r="AM304" t="s">
        <v>558</v>
      </c>
      <c r="AN304" s="5">
        <v>0.29</v>
      </c>
      <c r="AO304">
        <v>15.99</v>
      </c>
      <c r="AP304">
        <v>6.59</v>
      </c>
      <c r="AQ304">
        <v>6.99</v>
      </c>
      <c r="AR304" t="str">
        <f t="shared" si="335"/>
        <v>202411999000529085</v>
      </c>
      <c r="AU304" t="s">
        <v>67</v>
      </c>
      <c r="BA304" t="s">
        <v>4934</v>
      </c>
      <c r="BB304" t="s">
        <v>4935</v>
      </c>
      <c r="BC304" t="s">
        <v>4936</v>
      </c>
      <c r="BD304" t="s">
        <v>4937</v>
      </c>
      <c r="BE304" t="s">
        <v>4938</v>
      </c>
      <c r="BF304" t="s">
        <v>4939</v>
      </c>
      <c r="BG304" t="s">
        <v>4940</v>
      </c>
      <c r="BH304" t="s">
        <v>4941</v>
      </c>
      <c r="BI304" t="s">
        <v>4942</v>
      </c>
      <c r="BJ304" t="s">
        <v>4943</v>
      </c>
      <c r="BK304" t="str">
        <f t="shared" si="336"/>
        <v>http://23.94.38.62/ZVJNS0FsL0h5MWMyYmJCc3JEQTNxWVRrTTF4cjFZekl3eERlK1NjQmlhZEpzaTY1TTcvSWYzRTBwVDdPM3pGZ0MvNUp5NWswNTlJPQ.jpg@100</v>
      </c>
      <c r="BL304" t="s">
        <v>4931</v>
      </c>
      <c r="BN304" t="s">
        <v>4944</v>
      </c>
      <c r="BO304" t="s">
        <v>4945</v>
      </c>
      <c r="BP304" t="s">
        <v>4946</v>
      </c>
      <c r="BQ304" t="s">
        <v>4947</v>
      </c>
    </row>
    <row r="305" ht="50" customHeight="1" spans="1:69">
      <c r="A305" t="s">
        <v>4948</v>
      </c>
      <c r="B305" t="s">
        <v>54</v>
      </c>
      <c r="C305" t="s">
        <v>55</v>
      </c>
      <c r="D305" t="s">
        <v>56</v>
      </c>
      <c r="E305"/>
      <c r="F305" t="str">
        <f t="shared" si="320"/>
        <v>2WXX20250106-ZNP241105002-Herunwer</v>
      </c>
      <c r="G305" t="str">
        <f t="shared" si="321"/>
        <v>2WXX20250106--Herunwer</v>
      </c>
      <c r="J305" t="str">
        <f t="shared" si="322"/>
        <v>Jasmine Rose Shower Gel Long Lasting Fragrancy Oil Control Body Wash 500ml</v>
      </c>
      <c r="K305" t="s">
        <v>57</v>
      </c>
      <c r="L305" t="str">
        <f t="shared" si="323"/>
        <v>Herunwer Jasmine Rose Shower Gel Long Lasting Fragrancy Oil Control Body Wash 500ml</v>
      </c>
      <c r="M305">
        <f t="shared" si="324"/>
        <v>83</v>
      </c>
      <c r="N305" t="s">
        <v>4949</v>
      </c>
      <c r="O305" s="2" t="str">
        <f t="shared" si="325"/>
        <v>Jasmine Rose Shower Gel Long Lasting Fragrancy Oil Control Body Wash 500ml&lt;br&gt;Features:&lt;br&gt;Fruit desserts in garden, high tea, jasmine rose shower gel&lt;br&gt;Dense foam, delicate and foam, gently cleanse&lt;br&gt;Nourishing, soft and delicate, nourishing the, , providing a bathing experience&lt;br&gt;A graceful aroma lingers around, enjoying a leisurely bath&lt;br&gt;Product Description:&lt;br&gt;Package Content:&lt;br&gt;1x shower gel&lt;br&gt;</v>
      </c>
      <c r="P305" s="2" t="str">
        <f t="shared" si="326"/>
        <v>Jasmine Rose Shower Gel Long Lasting Fragrancy Oil Control Body Wash 500ml&lt;br&gt;Features:&lt;br&gt;Fruit desserts in garden, high tea, jasmine rose shower gel&lt;br&gt;Dense foam, delicate and foam, gently cleanse&lt;br&gt;Nourishing, soft and delicate, nourishing the, , providing a bathing experience&lt;br&gt;A graceful aroma lingers around, enjoying a leisurely bath&lt;br&gt;Product Description:&lt;br&gt;Package Content:&lt;br&gt;1x shower gel&lt;br&gt;</v>
      </c>
      <c r="Q305" s="2" t="str">
        <f t="shared" si="327"/>
        <v>Jasmine Rose Shower Gel Long Lasting Fragrancy Oil Control Body Wash 500ml
Features:
Fruit desserts in garden, high tea, jasmine rose shower gel
Dense foam, delicate and foam, gently cleanse
Nourishing, soft and delicate, nourishing the, , providing a bathing experience
A graceful aroma lingers around, enjoying a leisurely bath
Product Description:
Package Content:
1x shower gel
</v>
      </c>
      <c r="R305" s="2" t="str">
        <f t="shared" ref="R305:X305" si="383">REPLACE(Q305,1,FIND(CHAR(10),Q305),)</f>
        <v>Features:
Fruit desserts in garden, high tea, jasmine rose shower gel
Dense foam, delicate and foam, gently cleanse
Nourishing, soft and delicate, nourishing the, , providing a bathing experience
A graceful aroma lingers around, enjoying a leisurely bath
Product Description:
Package Content:
1x shower gel
</v>
      </c>
      <c r="S305" s="3" t="str">
        <f t="shared" si="383"/>
        <v>Fruit desserts in garden, high tea, jasmine rose shower gel
Dense foam, delicate and foam, gently cleanse
Nourishing, soft and delicate, nourishing the, , providing a bathing experience
A graceful aroma lingers around, enjoying a leisurely bath
Product Description:
Package Content:
1x shower gel
</v>
      </c>
      <c r="T305" s="3" t="str">
        <f t="shared" si="383"/>
        <v>Dense foam, delicate and foam, gently cleanse
Nourishing, soft and delicate, nourishing the, , providing a bathing experience
A graceful aroma lingers around, enjoying a leisurely bath
Product Description:
Package Content:
1x shower gel
</v>
      </c>
      <c r="U305" s="3" t="str">
        <f t="shared" si="383"/>
        <v>Nourishing, soft and delicate, nourishing the, , providing a bathing experience
A graceful aroma lingers around, enjoying a leisurely bath
Product Description:
Package Content:
1x shower gel
</v>
      </c>
      <c r="V305" s="3" t="str">
        <f t="shared" si="383"/>
        <v>A graceful aroma lingers around, enjoying a leisurely bath
Product Description:
Package Content:
1x shower gel
</v>
      </c>
      <c r="W305" s="3" t="str">
        <f t="shared" si="383"/>
        <v>Product Description:
Package Content:
1x shower gel
</v>
      </c>
      <c r="X305" s="3" t="str">
        <f t="shared" si="383"/>
        <v>Package Content:
1x shower gel
</v>
      </c>
      <c r="Y305" s="2" t="str">
        <f t="shared" si="329"/>
        <v>Herunwer 【Service】 If you have any questions, please feel free to contact us and we will answer your questions as soon as possible.</v>
      </c>
      <c r="Z305" s="3" t="s">
        <v>59</v>
      </c>
      <c r="AA305" s="3" t="str">
        <f t="shared" si="330"/>
        <v>Fruit desserts in garden, high tea, jasmine rose shower gel</v>
      </c>
      <c r="AB305" s="2" t="str">
        <f t="shared" si="331"/>
        <v>Dense foam, delicate and foam, gently cleanse</v>
      </c>
      <c r="AC305" s="2" t="str">
        <f t="shared" si="332"/>
        <v>Nourishing, soft and delicate, nourishing the, , providing a bathing experience</v>
      </c>
      <c r="AD305" s="2" t="str">
        <f t="shared" si="333"/>
        <v>A graceful aroma lingers around, enjoying a leisurely bath</v>
      </c>
      <c r="AE305" s="2" t="str">
        <f t="shared" si="334"/>
        <v>Product Description:</v>
      </c>
      <c r="AF305" t="s">
        <v>435</v>
      </c>
      <c r="AG305" t="s">
        <v>416</v>
      </c>
      <c r="AH305" t="s">
        <v>62</v>
      </c>
      <c r="AJ305" t="s">
        <v>63</v>
      </c>
      <c r="AK305" t="s">
        <v>64</v>
      </c>
      <c r="AL305" t="s">
        <v>4950</v>
      </c>
      <c r="AM305" t="s">
        <v>4951</v>
      </c>
      <c r="AN305" s="5">
        <v>1.23</v>
      </c>
      <c r="AO305">
        <v>33.99</v>
      </c>
      <c r="AP305">
        <v>13.42</v>
      </c>
      <c r="AQ305">
        <v>12.99</v>
      </c>
      <c r="AR305" t="str">
        <f t="shared" si="335"/>
        <v>202411999000532718</v>
      </c>
      <c r="AU305" t="s">
        <v>67</v>
      </c>
      <c r="BA305" t="s">
        <v>4952</v>
      </c>
      <c r="BB305" t="s">
        <v>4953</v>
      </c>
      <c r="BC305" t="s">
        <v>4954</v>
      </c>
      <c r="BD305" t="s">
        <v>4955</v>
      </c>
      <c r="BE305" t="s">
        <v>4956</v>
      </c>
      <c r="BF305" t="s">
        <v>4957</v>
      </c>
      <c r="BG305"/>
      <c r="BH305"/>
      <c r="BI305"/>
      <c r="BJ305" t="s">
        <v>4958</v>
      </c>
      <c r="BK305" t="str">
        <f t="shared" si="336"/>
        <v>http://23.94.38.62/RkNGVDFHVW94T3NHMHBORkdoaC9vbWsvNnI3WGlOQTVzMjliOWl5WldwaXVFeUZyM1ZzNWJWdW4rUU9oczN5a3U1d292TCtsM3VNPQ.jpg@100</v>
      </c>
      <c r="BL305" t="s">
        <v>4948</v>
      </c>
      <c r="BN305" t="s">
        <v>4959</v>
      </c>
      <c r="BO305" t="s">
        <v>4960</v>
      </c>
      <c r="BP305" t="s">
        <v>4961</v>
      </c>
      <c r="BQ305" t="s">
        <v>4962</v>
      </c>
    </row>
    <row r="306" ht="50" customHeight="1" spans="1:69">
      <c r="A306" t="s">
        <v>4963</v>
      </c>
      <c r="B306" t="s">
        <v>54</v>
      </c>
      <c r="C306" t="s">
        <v>55</v>
      </c>
      <c r="D306" t="s">
        <v>56</v>
      </c>
      <c r="E306"/>
      <c r="F306" t="str">
        <f t="shared" si="320"/>
        <v>2WXX20250106-LCX241108003-Herunwer</v>
      </c>
      <c r="G306" t="str">
        <f t="shared" si="321"/>
        <v>2WXX20250106--Herunwer</v>
      </c>
      <c r="J306" t="str">
        <f t="shared" si="322"/>
        <v>Increase Circulation And Foot Bath Reduce Foot Swelling Improve Physical Fatigue Dead Skin Cells From The Feet 100g Ssalt</v>
      </c>
      <c r="K306" t="s">
        <v>57</v>
      </c>
      <c r="L306" t="str">
        <f t="shared" si="323"/>
        <v>Herunwer Increase Circulation And Foot Bath Reduce Foot Swelling Improve Physical Fatigue Dead Skin Cells From The Feet 100g Ssalt</v>
      </c>
      <c r="M306">
        <f t="shared" si="324"/>
        <v>130</v>
      </c>
      <c r="N306" t="s">
        <v>4964</v>
      </c>
      <c r="O306" s="2" t="str">
        <f t="shared" si="325"/>
        <v>Increase circulation and foot bath Reduce foot swelling Improve physical fatigue dead skin cells from the feet 100g ssalt&lt;br&gt;Features:&lt;br&gt;Increase circulation&lt;br&gt;Reduce foot swelling&lt;br&gt;Improve physical fatigue&lt;br&gt;dead skin cells from the feet&lt;br&gt;Ingredients are safe and non irritating~&lt;br&gt;Product Description:&lt;br&gt;1* 1. Promote circulation: helps increase in the feet and the whole body, and improves health.&lt;br&gt;2. Reduce foot swelling: effectively relieve foot swelling and discomfort, and improve comfort.&lt;br&gt;3. Improve physical fatigue: relieve fatigue, enhance vitality, and help the body recover quickly.&lt;br&gt;4. foot cuticles: soften the cuticles of the feet, making the skin and delicate.&lt;br&gt;5. Contains mild ingredients, safe and non-irritating, suitable for daily use.&lt;br&gt;</v>
      </c>
      <c r="P306" s="2" t="str">
        <f t="shared" si="326"/>
        <v>Increase circulation and foot bath Reduce foot swelling Improve physical fatigue dead skin cells from the feet 100g ssalt&lt;br&gt;Features:&lt;br&gt;Increase circulation&lt;br&gt;Reduce foot swelling&lt;br&gt;Improve physical fatigue&lt;br&gt;dead skin cells from the feet&lt;br&gt;Ingredients are safe and non irritating~&lt;br&gt;Product Description:&lt;br&gt;1* 1. Promote circulation: helps increase in the feet and the whole body, and improves health.&lt;br&gt;2. Reduce foot swelling: effectively relieve foot swelling and discomfort, and improve comfort.&lt;br&gt;3. Improve physical fatigue: relieve fatigue, enhance vitality, and help the body recover quickly.&lt;br&gt;4. foot cuticles: soften the cuticles of the feet, making the skin and delicate.&lt;br&gt;5. Contains mild ingredients, safe and non-irritating, suitable for daily use.&lt;br&gt;</v>
      </c>
      <c r="Q306" s="2" t="str">
        <f t="shared" si="327"/>
        <v>Increase circulation and foot bath Reduce foot swelling Improve physical fatigue dead skin cells from the feet 100g ssalt
Features:
Increase circulation
Reduce foot swelling
Improve physical fatigue
dead skin cells from the feet
Ingredients are safe and non irritating~
Product Description:
1* 1. Promote circulation: helps increase in the feet and the whole body, and improves health.
2. Reduce foot swelling: effectively relieve foot swelling and discomfort, and improve comfort.
3. Improve physical fatigue: relieve fatigue, enhance vitality, and help the body recover quickly.
4. foot cuticles: soften the cuticles of the feet, making the skin and delicate.
5. Contains mild ingredients, safe and non-irritating, suitable for daily use.
</v>
      </c>
      <c r="R306" s="2" t="str">
        <f t="shared" ref="R306:X306" si="384">REPLACE(Q306,1,FIND(CHAR(10),Q306),)</f>
        <v>Features:
Increase circulation
Reduce foot swelling
Improve physical fatigue
dead skin cells from the feet
Ingredients are safe and non irritating~
Product Description:
1* 1. Promote circulation: helps increase in the feet and the whole body, and improves health.
2. Reduce foot swelling: effectively relieve foot swelling and discomfort, and improve comfort.
3. Improve physical fatigue: relieve fatigue, enhance vitality, and help the body recover quickly.
4. foot cuticles: soften the cuticles of the feet, making the skin and delicate.
5. Contains mild ingredients, safe and non-irritating, suitable for daily use.
</v>
      </c>
      <c r="S306" s="3" t="str">
        <f t="shared" si="384"/>
        <v>Increase circulation
Reduce foot swelling
Improve physical fatigue
dead skin cells from the feet
Ingredients are safe and non irritating~
Product Description:
1* 1. Promote circulation: helps increase in the feet and the whole body, and improves health.
2. Reduce foot swelling: effectively relieve foot swelling and discomfort, and improve comfort.
3. Improve physical fatigue: relieve fatigue, enhance vitality, and help the body recover quickly.
4. foot cuticles: soften the cuticles of the feet, making the skin and delicate.
5. Contains mild ingredients, safe and non-irritating, suitable for daily use.
</v>
      </c>
      <c r="T306" s="3" t="str">
        <f t="shared" si="384"/>
        <v>Reduce foot swelling
Improve physical fatigue
dead skin cells from the feet
Ingredients are safe and non irritating~
Product Description:
1* 1. Promote circulation: helps increase in the feet and the whole body, and improves health.
2. Reduce foot swelling: effectively relieve foot swelling and discomfort, and improve comfort.
3. Improve physical fatigue: relieve fatigue, enhance vitality, and help the body recover quickly.
4. foot cuticles: soften the cuticles of the feet, making the skin and delicate.
5. Contains mild ingredients, safe and non-irritating, suitable for daily use.
</v>
      </c>
      <c r="U306" s="3" t="str">
        <f t="shared" si="384"/>
        <v>Improve physical fatigue
dead skin cells from the feet
Ingredients are safe and non irritating~
Product Description:
1* 1. Promote circulation: helps increase in the feet and the whole body, and improves health.
2. Reduce foot swelling: effectively relieve foot swelling and discomfort, and improve comfort.
3. Improve physical fatigue: relieve fatigue, enhance vitality, and help the body recover quickly.
4. foot cuticles: soften the cuticles of the feet, making the skin and delicate.
5. Contains mild ingredients, safe and non-irritating, suitable for daily use.
</v>
      </c>
      <c r="V306" s="3" t="str">
        <f t="shared" si="384"/>
        <v>dead skin cells from the feet
Ingredients are safe and non irritating~
Product Description:
1* 1. Promote circulation: helps increase in the feet and the whole body, and improves health.
2. Reduce foot swelling: effectively relieve foot swelling and discomfort, and improve comfort.
3. Improve physical fatigue: relieve fatigue, enhance vitality, and help the body recover quickly.
4. foot cuticles: soften the cuticles of the feet, making the skin and delicate.
5. Contains mild ingredients, safe and non-irritating, suitable for daily use.
</v>
      </c>
      <c r="W306" s="3" t="str">
        <f t="shared" si="384"/>
        <v>Ingredients are safe and non irritating~
Product Description:
1* 1. Promote circulation: helps increase in the feet and the whole body, and improves health.
2. Reduce foot swelling: effectively relieve foot swelling and discomfort, and improve comfort.
3. Improve physical fatigue: relieve fatigue, enhance vitality, and help the body recover quickly.
4. foot cuticles: soften the cuticles of the feet, making the skin and delicate.
5. Contains mild ingredients, safe and non-irritating, suitable for daily use.
</v>
      </c>
      <c r="X306" s="3" t="str">
        <f t="shared" si="384"/>
        <v>Product Description:
1* 1. Promote circulation: helps increase in the feet and the whole body, and improves health.
2. Reduce foot swelling: effectively relieve foot swelling and discomfort, and improve comfort.
3. Improve physical fatigue: relieve fatigue, enhance vitality, and help the body recover quickly.
4. foot cuticles: soften the cuticles of the feet, making the skin and delicate.
5. Contains mild ingredients, safe and non-irritating, suitable for daily use.
</v>
      </c>
      <c r="Y306" s="2" t="str">
        <f t="shared" si="329"/>
        <v>Herunwer 【Service】 If you have any questions, please feel free to contact us and we will answer your questions as soon as possible.</v>
      </c>
      <c r="Z306" s="3" t="s">
        <v>59</v>
      </c>
      <c r="AA306" s="3" t="str">
        <f t="shared" si="330"/>
        <v>Increase circulation</v>
      </c>
      <c r="AB306" s="2" t="str">
        <f t="shared" si="331"/>
        <v>Reduce foot swelling</v>
      </c>
      <c r="AC306" s="2" t="str">
        <f t="shared" si="332"/>
        <v>Improve physical fatigue</v>
      </c>
      <c r="AD306" s="2" t="str">
        <f t="shared" si="333"/>
        <v>dead skin cells from the feet</v>
      </c>
      <c r="AE306" s="2" t="str">
        <f t="shared" si="334"/>
        <v>Ingredients are safe and non irritating~</v>
      </c>
      <c r="AF306" t="s">
        <v>4965</v>
      </c>
      <c r="AG306" t="s">
        <v>416</v>
      </c>
      <c r="AH306" t="s">
        <v>62</v>
      </c>
      <c r="AJ306" t="s">
        <v>63</v>
      </c>
      <c r="AK306" t="s">
        <v>64</v>
      </c>
      <c r="AL306" t="s">
        <v>157</v>
      </c>
      <c r="AM306" t="s">
        <v>4966</v>
      </c>
      <c r="AN306" s="5">
        <v>0.26</v>
      </c>
      <c r="AO306">
        <v>15.99</v>
      </c>
      <c r="AP306">
        <v>6.3</v>
      </c>
      <c r="AQ306">
        <v>5.99</v>
      </c>
      <c r="AR306" t="str">
        <f t="shared" si="335"/>
        <v>202411999000529085</v>
      </c>
      <c r="AU306" t="s">
        <v>67</v>
      </c>
      <c r="BA306" t="s">
        <v>4967</v>
      </c>
      <c r="BB306" t="s">
        <v>4968</v>
      </c>
      <c r="BC306" t="s">
        <v>4969</v>
      </c>
      <c r="BD306" t="s">
        <v>4970</v>
      </c>
      <c r="BE306" t="s">
        <v>4971</v>
      </c>
      <c r="BF306" t="s">
        <v>4972</v>
      </c>
      <c r="BG306" t="s">
        <v>4973</v>
      </c>
      <c r="BH306" t="s">
        <v>4974</v>
      </c>
      <c r="BI306" t="s">
        <v>4975</v>
      </c>
      <c r="BJ306" t="s">
        <v>4976</v>
      </c>
      <c r="BK306" t="str">
        <f t="shared" si="336"/>
        <v>http://23.94.38.62/Z3d3V0kwTTlJdE94VHVwcnZvQTZ6NEZ3VW1BM0FsMy93U0JtakE2WXZ6RzdQNUxlQkZaajdnWTBIbzFieDBiMTU5TmpXUlZqTGZRPQ.jpg@100</v>
      </c>
      <c r="BL306" t="s">
        <v>4963</v>
      </c>
      <c r="BN306" t="s">
        <v>4977</v>
      </c>
      <c r="BO306" t="s">
        <v>4978</v>
      </c>
      <c r="BP306" t="s">
        <v>4979</v>
      </c>
      <c r="BQ306" t="s">
        <v>4980</v>
      </c>
    </row>
    <row r="307" ht="50" customHeight="1" spans="1:69">
      <c r="A307" t="s">
        <v>4981</v>
      </c>
      <c r="B307" t="s">
        <v>54</v>
      </c>
      <c r="C307" t="s">
        <v>55</v>
      </c>
      <c r="D307" t="s">
        <v>56</v>
      </c>
      <c r="E307"/>
      <c r="F307" t="str">
        <f t="shared" si="320"/>
        <v>2WXX20250106-WYD241108003-Herunwer</v>
      </c>
      <c r="G307" t="str">
        <f t="shared" si="321"/>
        <v>2WXX20250106--Herunwer</v>
      </c>
      <c r="J307" t="str">
        <f t="shared" si="322"/>
        <v>Ice Cream Shape Bath SaltBalls Bath Ball Set Bath Perfume Essences Oil Explosion  Bath  Ball Set 6PCS</v>
      </c>
      <c r="K307" t="s">
        <v>57</v>
      </c>
      <c r="L307" t="str">
        <f t="shared" si="323"/>
        <v>Herunwer Ice Cream Shape Bath SaltBalls Bath Ball Set Bath Perfume Essences Oil Explosion  Bath  Ball Set 6PCS</v>
      </c>
      <c r="M307">
        <f t="shared" si="324"/>
        <v>110</v>
      </c>
      <c r="N307" t="s">
        <v>4982</v>
      </c>
      <c r="O307" s="2" t="str">
        <f t="shared" si="325"/>
        <v>Ice Cream Shape Bath SaltBalls Bath Ball Set Bath Perfume Essences Oil Explosion Bath Ball Set 6PCS&lt;br&gt;Features:&lt;br&gt;Hydrating and Nourishing: These bathsalt balls are infused with botanical extracts that deeply moisturize and nourish the, leaving it feeling soft and supple.&lt;br&gt;Long-lasting Floral : Enjoy a lingering floral that envelopes you during and after your bath, providing a refreshing and aromatic experience.&lt;br&gt;Deeply Cleansing: Formulated for deeply cleansing, these bath balls help cleanse away impurities and excess , leaving your feeling thoroughly cleansed and revitalized.&lt;br&gt;Soothing Bath Experience: Transform your bath into a soothing ritual with these bathsalt balls, designed to the body and mind while pampering your senses with a delicate floral .&lt;br&gt;Care Benefits: Infused with ingredients, these bath balls not cleanse but also help maintain the of your, promoting a and complexion.&lt;br&gt;Product Description:&lt;br&gt;Package Included：1x Bath ball set 6PCS&lt;br&gt;</v>
      </c>
      <c r="P307" s="2" t="str">
        <f t="shared" si="326"/>
        <v>Ice Cream Shape Bath SaltBalls Bath Ball Set Bath Perfume Essences Oil Explosion Bath Ball Set 6PCS&lt;br&gt;Features:&lt;br&gt;Hydrating and Nourishing: These bathsalt balls are infused with botanical extracts that deeply moisturize and nourish the, leaving it feeling soft and supple.&lt;br&gt;Long-lasting Floral : Enjoy a lingering floral that envelopes you during and after your bath, providing a refreshing and aromatic experience.&lt;br&gt;Deeply Cleansing: Formulated for deeply cleansing, these bath balls help cleanse away impurities and excess , leaving your feeling thoroughly cleansed and revitalized.&lt;br&gt;Soothing Bath Experience: Transform your bath into a soothing ritual with these bathsalt balls, designed to the body and mind while pampering your senses with a delicate floral .&lt;br&gt;Care Benefits: Infused with ingredients, these bath balls not cleanse but also help maintain the of your, promoting a and complexion.&lt;br&gt;Product Description:&lt;br&gt;Package Included：1x Bath ball set 6PCS&lt;br&gt;</v>
      </c>
      <c r="Q307" s="2" t="str">
        <f t="shared" si="327"/>
        <v>Ice Cream Shape Bath SaltBalls Bath Ball Set Bath Perfume Essences Oil Explosion Bath Ball Set 6PCS
Features:
Hydrating and Nourishing: These bathsalt balls are infused with botanical extracts that deeply moisturize and nourish the, leaving it feeling soft and supple.
Long-lasting Floral : Enjoy a lingering floral that envelopes you during and after your bath, providing a refreshing and aromatic experience.
Deeply Cleansing: Formulated for deeply cleansing, these bath balls help cleanse away impurities and excess , leaving your feeling thoroughly cleansed and revitalized.
Soothing Bath Experience: Transform your bath into a soothing ritual with these bathsalt balls, designed to the body and mind while pampering your senses with a delicate floral .
Care Benefits: Infused with ingredients, these bath balls not cleanse but also help maintain the of your, promoting a and complexion.
Product Description:
Package Included：1x Bath ball set 6PCS
</v>
      </c>
      <c r="R307" s="2" t="str">
        <f t="shared" ref="R307:X307" si="385">REPLACE(Q307,1,FIND(CHAR(10),Q307),)</f>
        <v>Features:
Hydrating and Nourishing: These bathsalt balls are infused with botanical extracts that deeply moisturize and nourish the, leaving it feeling soft and supple.
Long-lasting Floral : Enjoy a lingering floral that envelopes you during and after your bath, providing a refreshing and aromatic experience.
Deeply Cleansing: Formulated for deeply cleansing, these bath balls help cleanse away impurities and excess , leaving your feeling thoroughly cleansed and revitalized.
Soothing Bath Experience: Transform your bath into a soothing ritual with these bathsalt balls, designed to the body and mind while pampering your senses with a delicate floral .
Care Benefits: Infused with ingredients, these bath balls not cleanse but also help maintain the of your, promoting a and complexion.
Product Description:
Package Included：1x Bath ball set 6PCS
</v>
      </c>
      <c r="S307" s="3" t="str">
        <f t="shared" si="385"/>
        <v>Hydrating and Nourishing: These bathsalt balls are infused with botanical extracts that deeply moisturize and nourish the, leaving it feeling soft and supple.
Long-lasting Floral : Enjoy a lingering floral that envelopes you during and after your bath, providing a refreshing and aromatic experience.
Deeply Cleansing: Formulated for deeply cleansing, these bath balls help cleanse away impurities and excess , leaving your feeling thoroughly cleansed and revitalized.
Soothing Bath Experience: Transform your bath into a soothing ritual with these bathsalt balls, designed to the body and mind while pampering your senses with a delicate floral .
Care Benefits: Infused with ingredients, these bath balls not cleanse but also help maintain the of your, promoting a and complexion.
Product Description:
Package Included：1x Bath ball set 6PCS
</v>
      </c>
      <c r="T307" s="3" t="str">
        <f t="shared" si="385"/>
        <v>Long-lasting Floral : Enjoy a lingering floral that envelopes you during and after your bath, providing a refreshing and aromatic experience.
Deeply Cleansing: Formulated for deeply cleansing, these bath balls help cleanse away impurities and excess , leaving your feeling thoroughly cleansed and revitalized.
Soothing Bath Experience: Transform your bath into a soothing ritual with these bathsalt balls, designed to the body and mind while pampering your senses with a delicate floral .
Care Benefits: Infused with ingredients, these bath balls not cleanse but also help maintain the of your, promoting a and complexion.
Product Description:
Package Included：1x Bath ball set 6PCS
</v>
      </c>
      <c r="U307" s="3" t="str">
        <f t="shared" si="385"/>
        <v>Deeply Cleansing: Formulated for deeply cleansing, these bath balls help cleanse away impurities and excess , leaving your feeling thoroughly cleansed and revitalized.
Soothing Bath Experience: Transform your bath into a soothing ritual with these bathsalt balls, designed to the body and mind while pampering your senses with a delicate floral .
Care Benefits: Infused with ingredients, these bath balls not cleanse but also help maintain the of your, promoting a and complexion.
Product Description:
Package Included：1x Bath ball set 6PCS
</v>
      </c>
      <c r="V307" s="3" t="str">
        <f t="shared" si="385"/>
        <v>Soothing Bath Experience: Transform your bath into a soothing ritual with these bathsalt balls, designed to the body and mind while pampering your senses with a delicate floral .
Care Benefits: Infused with ingredients, these bath balls not cleanse but also help maintain the of your, promoting a and complexion.
Product Description:
Package Included：1x Bath ball set 6PCS
</v>
      </c>
      <c r="W307" s="3" t="str">
        <f t="shared" si="385"/>
        <v>Care Benefits: Infused with ingredients, these bath balls not cleanse but also help maintain the of your, promoting a and complexion.
Product Description:
Package Included：1x Bath ball set 6PCS
</v>
      </c>
      <c r="X307" s="3" t="str">
        <f t="shared" si="385"/>
        <v>Product Description:
Package Included：1x Bath ball set 6PCS
</v>
      </c>
      <c r="Y307" s="2" t="str">
        <f t="shared" si="329"/>
        <v>Herunwer 【Service】 If you have any questions, please feel free to contact us and we will answer your questions as soon as possible.</v>
      </c>
      <c r="Z307" s="3" t="s">
        <v>59</v>
      </c>
      <c r="AA307" s="3" t="str">
        <f t="shared" si="330"/>
        <v>Hydrating and Nourishing: These bathsalt balls are infused with botanical extracts that deeply moisturize and nourish the, leaving it feeling soft and supple.</v>
      </c>
      <c r="AB307" s="2" t="str">
        <f t="shared" si="331"/>
        <v>Long-lasting Floral : Enjoy a lingering floral that envelopes you during and after your bath, providing a refreshing and aromatic experience.</v>
      </c>
      <c r="AC307" s="2" t="str">
        <f t="shared" si="332"/>
        <v>Deeply Cleansing: Formulated for deeply cleansing, these bath balls help cleanse away impurities and excess , leaving your feeling thoroughly cleansed and revitalized.</v>
      </c>
      <c r="AD307" s="2" t="str">
        <f t="shared" si="333"/>
        <v>Soothing Bath Experience: Transform your bath into a soothing ritual with these bathsalt balls, designed to the body and mind while pampering your senses with a delicate floral .</v>
      </c>
      <c r="AE307" s="2" t="str">
        <f t="shared" si="334"/>
        <v>Care Benefits: Infused with ingredients, these bath balls not cleanse but also help maintain the of your, promoting a and complexion.</v>
      </c>
      <c r="AF307" t="s">
        <v>1486</v>
      </c>
      <c r="AG307" t="s">
        <v>416</v>
      </c>
      <c r="AH307" t="s">
        <v>62</v>
      </c>
      <c r="AJ307" t="s">
        <v>63</v>
      </c>
      <c r="AK307" t="s">
        <v>64</v>
      </c>
      <c r="AL307" t="s">
        <v>4983</v>
      </c>
      <c r="AM307" t="s">
        <v>4984</v>
      </c>
      <c r="AN307" s="5">
        <v>1.49</v>
      </c>
      <c r="AO307">
        <v>40.99</v>
      </c>
      <c r="AP307">
        <v>16.27</v>
      </c>
      <c r="AQ307">
        <v>15.99</v>
      </c>
      <c r="AR307" t="str">
        <f t="shared" si="335"/>
        <v>202411999000532718</v>
      </c>
      <c r="AU307" t="s">
        <v>67</v>
      </c>
      <c r="BA307" t="s">
        <v>4985</v>
      </c>
      <c r="BB307" t="s">
        <v>4986</v>
      </c>
      <c r="BC307" t="s">
        <v>4987</v>
      </c>
      <c r="BD307" t="s">
        <v>4988</v>
      </c>
      <c r="BE307" t="s">
        <v>4989</v>
      </c>
      <c r="BF307" t="s">
        <v>4990</v>
      </c>
      <c r="BG307" t="s">
        <v>4991</v>
      </c>
      <c r="BH307" t="s">
        <v>4992</v>
      </c>
      <c r="BI307" t="s">
        <v>4993</v>
      </c>
      <c r="BJ307" t="s">
        <v>4994</v>
      </c>
      <c r="BK307" t="str">
        <f t="shared" si="336"/>
        <v>http://23.94.38.62/Z3NZd3VrdU50bEhESERpdk9ML0h3YkorNnYrWUp2dHozc2dkUEQrMFlaVks3Z3AzaHNFaFAyaFlheTcxamFQOHgrdFhzekk5bEN3PQ.jpg@100</v>
      </c>
      <c r="BL307" t="s">
        <v>4981</v>
      </c>
      <c r="BN307" t="s">
        <v>4995</v>
      </c>
      <c r="BO307" t="s">
        <v>4996</v>
      </c>
      <c r="BP307" t="s">
        <v>4997</v>
      </c>
      <c r="BQ307" t="s">
        <v>4998</v>
      </c>
    </row>
    <row r="308" ht="50" customHeight="1" spans="1:69">
      <c r="A308" t="s">
        <v>4999</v>
      </c>
      <c r="B308" t="s">
        <v>54</v>
      </c>
      <c r="C308" t="s">
        <v>55</v>
      </c>
      <c r="D308" t="s">
        <v>56</v>
      </c>
      <c r="F308" t="str">
        <f t="shared" si="320"/>
        <v>2WXX20250106-CCT241108007-Herunwer</v>
      </c>
      <c r="G308" t="str">
        <f t="shared" si="321"/>
        <v>2WXX20250106--Herunwer</v>
      </c>
      <c r="J308" t="str">
        <f t="shared" si="322"/>
        <v>Moisturizing And Nourishing Shower Gel For Body Cleansing Refreshing And Moisturizing Cleansing And Moisturizing 100ml</v>
      </c>
      <c r="K308" t="s">
        <v>57</v>
      </c>
      <c r="L308" t="str">
        <f t="shared" si="323"/>
        <v>Herunwer Moisturizing And Nourishing Shower Gel For Body Cleansing Refreshing And Moisturizing Cleansing And Moisturizing 100ml</v>
      </c>
      <c r="M308">
        <f t="shared" si="324"/>
        <v>127</v>
      </c>
      <c r="N308" t="s">
        <v>5000</v>
      </c>
      <c r="O308" s="2" t="str">
        <f t="shared" si="325"/>
        <v>Moisturizing And Nourishing Shower Gel For Body Cleansing Refreshing And Moisturizing Cleansing And Moisturizing 100ml&lt;br&gt;Features:&lt;br&gt;This shower gel can gently clean the and give a refreshing feeling.&lt;br&gt;It can provide balanced care for the.&lt;br&gt;Papaya extract perfectly regulates and moisturizes the, promoting cell regeneration.&lt;br&gt;This wooden claw shower gel containing vitamin C makes the and transparent after washing, soft and not tight.&lt;br&gt;Deeply cleanse oily dirt and aging from the, nourish delicate.&lt;br&gt;Product Description:&lt;br&gt;Product Name: Shower Gel&lt;br&gt;Net content: 100ml&lt;br&gt;Including: 1 * shower gel&lt;br&gt;</v>
      </c>
      <c r="P308" s="2" t="str">
        <f t="shared" si="326"/>
        <v>Moisturizing And Nourishing Shower Gel For Body Cleansing Refreshing And Moisturizing Cleansing And Moisturizing 100ml&lt;br&gt;Features:&lt;br&gt;This shower gel can gently clean the and give a refreshing feeling.&lt;br&gt;It can provide balanced care for the.&lt;br&gt;Papaya extract perfectly regulates and moisturizes the, promoting cell regeneration.&lt;br&gt;This wooden claw shower gel containing vitamin C makes the and transparent after washing, soft and not tight.&lt;br&gt;Deeply cleanse oily dirt and aging from the, nourish delicate.&lt;br&gt;Product Description:&lt;br&gt;Product Name: Shower Gel&lt;br&gt;Net content: 100ml&lt;br&gt;Including: 1 * shower gel&lt;br&gt;</v>
      </c>
      <c r="Q308" s="2" t="str">
        <f t="shared" si="327"/>
        <v>Moisturizing And Nourishing Shower Gel For Body Cleansing Refreshing And Moisturizing Cleansing And Moisturizing 100ml
Features:
This shower gel can gently clean the and give a refreshing feeling.
It can provide balanced care for the.
Papaya extract perfectly regulates and moisturizes the, promoting cell regeneration.
This wooden claw shower gel containing vitamin C makes the and transparent after washing, soft and not tight.
Deeply cleanse oily dirt and aging from the, nourish delicate.
Product Description:
Product Name: Shower Gel
Net content: 100ml
Including: 1 * shower gel
</v>
      </c>
      <c r="R308" s="2" t="str">
        <f t="shared" ref="R308:X308" si="386">REPLACE(Q308,1,FIND(CHAR(10),Q308),)</f>
        <v>Features:
This shower gel can gently clean the and give a refreshing feeling.
It can provide balanced care for the.
Papaya extract perfectly regulates and moisturizes the, promoting cell regeneration.
This wooden claw shower gel containing vitamin C makes the and transparent after washing, soft and not tight.
Deeply cleanse oily dirt and aging from the, nourish delicate.
Product Description:
Product Name: Shower Gel
Net content: 100ml
Including: 1 * shower gel
</v>
      </c>
      <c r="S308" s="3" t="str">
        <f t="shared" si="386"/>
        <v>This shower gel can gently clean the and give a refreshing feeling.
It can provide balanced care for the.
Papaya extract perfectly regulates and moisturizes the, promoting cell regeneration.
This wooden claw shower gel containing vitamin C makes the and transparent after washing, soft and not tight.
Deeply cleanse oily dirt and aging from the, nourish delicate.
Product Description:
Product Name: Shower Gel
Net content: 100ml
Including: 1 * shower gel
</v>
      </c>
      <c r="T308" s="3" t="str">
        <f t="shared" si="386"/>
        <v>It can provide balanced care for the.
Papaya extract perfectly regulates and moisturizes the, promoting cell regeneration.
This wooden claw shower gel containing vitamin C makes the and transparent after washing, soft and not tight.
Deeply cleanse oily dirt and aging from the, nourish delicate.
Product Description:
Product Name: Shower Gel
Net content: 100ml
Including: 1 * shower gel
</v>
      </c>
      <c r="U308" s="3" t="str">
        <f t="shared" si="386"/>
        <v>Papaya extract perfectly regulates and moisturizes the, promoting cell regeneration.
This wooden claw shower gel containing vitamin C makes the and transparent after washing, soft and not tight.
Deeply cleanse oily dirt and aging from the, nourish delicate.
Product Description:
Product Name: Shower Gel
Net content: 100ml
Including: 1 * shower gel
</v>
      </c>
      <c r="V308" s="3" t="str">
        <f t="shared" si="386"/>
        <v>This wooden claw shower gel containing vitamin C makes the and transparent after washing, soft and not tight.
Deeply cleanse oily dirt and aging from the, nourish delicate.
Product Description:
Product Name: Shower Gel
Net content: 100ml
Including: 1 * shower gel
</v>
      </c>
      <c r="W308" s="3" t="str">
        <f t="shared" si="386"/>
        <v>Deeply cleanse oily dirt and aging from the, nourish delicate.
Product Description:
Product Name: Shower Gel
Net content: 100ml
Including: 1 * shower gel
</v>
      </c>
      <c r="X308" s="3" t="str">
        <f t="shared" si="386"/>
        <v>Product Description:
Product Name: Shower Gel
Net content: 100ml
Including: 1 * shower gel
</v>
      </c>
      <c r="Y308" s="2" t="str">
        <f t="shared" si="329"/>
        <v>Herunwer 【Service】 If you have any questions, please feel free to contact us and we will answer your questions as soon as possible.</v>
      </c>
      <c r="Z308" s="3" t="s">
        <v>59</v>
      </c>
      <c r="AA308" s="3" t="str">
        <f t="shared" si="330"/>
        <v>This shower gel can gently clean the and give a refreshing feeling.</v>
      </c>
      <c r="AB308" s="2" t="str">
        <f t="shared" si="331"/>
        <v>It can provide balanced care for the.</v>
      </c>
      <c r="AC308" s="2" t="str">
        <f t="shared" si="332"/>
        <v>Papaya extract perfectly regulates and moisturizes the, promoting cell regeneration.</v>
      </c>
      <c r="AD308" s="2" t="str">
        <f t="shared" si="333"/>
        <v>This wooden claw shower gel containing vitamin C makes the and transparent after washing, soft and not tight.</v>
      </c>
      <c r="AE308" s="2" t="str">
        <f t="shared" si="334"/>
        <v>Deeply cleanse oily dirt and aging from the, nourish delicate.</v>
      </c>
      <c r="AF308" t="s">
        <v>5001</v>
      </c>
      <c r="AG308" t="s">
        <v>61</v>
      </c>
      <c r="AH308" t="s">
        <v>62</v>
      </c>
      <c r="AJ308" t="s">
        <v>63</v>
      </c>
      <c r="AK308" t="s">
        <v>64</v>
      </c>
      <c r="AL308" t="s">
        <v>157</v>
      </c>
      <c r="AM308" t="s">
        <v>4532</v>
      </c>
      <c r="AN308" s="5">
        <v>0.29</v>
      </c>
      <c r="AO308">
        <v>15.99</v>
      </c>
      <c r="AP308">
        <v>6.59</v>
      </c>
      <c r="AQ308">
        <v>6.99</v>
      </c>
      <c r="AR308" t="str">
        <f t="shared" si="335"/>
        <v>202411999000529085</v>
      </c>
      <c r="AU308" t="s">
        <v>67</v>
      </c>
      <c r="BA308" t="s">
        <v>5002</v>
      </c>
      <c r="BB308" t="s">
        <v>5003</v>
      </c>
      <c r="BC308" t="s">
        <v>5004</v>
      </c>
      <c r="BD308" t="s">
        <v>5005</v>
      </c>
      <c r="BE308" t="s">
        <v>5006</v>
      </c>
      <c r="BF308" t="s">
        <v>5007</v>
      </c>
      <c r="BG308" t="s">
        <v>5008</v>
      </c>
      <c r="BH308" t="s">
        <v>5009</v>
      </c>
      <c r="BI308" t="s">
        <v>5010</v>
      </c>
      <c r="BJ308" t="s">
        <v>5011</v>
      </c>
      <c r="BK308" t="str">
        <f t="shared" si="336"/>
        <v>http://23.94.38.62/R0JpNHRmYk1IeHFnWk9lMmFuVXlKWFA5WHRDbVJCR2Rmb09JN0ZiYVFPY2drVm5RT2Ztd3BMOG0wQTVqcG4yOWxqWUFMYlA1ZWdrPQ.jpg@100</v>
      </c>
      <c r="BL308" t="s">
        <v>4999</v>
      </c>
      <c r="BN308" t="s">
        <v>5012</v>
      </c>
      <c r="BO308" t="s">
        <v>5013</v>
      </c>
      <c r="BP308" t="s">
        <v>5014</v>
      </c>
      <c r="BQ308" t="s">
        <v>5015</v>
      </c>
    </row>
    <row r="309" ht="50" customHeight="1" spans="1:69">
      <c r="A309" t="s">
        <v>5016</v>
      </c>
      <c r="B309" t="s">
        <v>54</v>
      </c>
      <c r="C309" t="s">
        <v>55</v>
      </c>
      <c r="D309" t="s">
        <v>56</v>
      </c>
      <c r="E309"/>
      <c r="F309" t="str">
        <f t="shared" si="320"/>
        <v>2WXX20250106-THH241113005-Herunwer</v>
      </c>
      <c r="G309" t="str">
        <f t="shared" si="321"/>
        <v>2WXX20250106--Herunwer</v>
      </c>
      <c r="J309" t="str">
        <f t="shared" si="322"/>
        <v>Luxurys Shower Gel Body Wash Shower Gel Golden Collagens Shower Gel  Moisturizing And Nourishing Whiten And Brightening Improve Uneven Skin Tone 100ml</v>
      </c>
      <c r="K309" t="s">
        <v>57</v>
      </c>
      <c r="L309" t="str">
        <f t="shared" si="323"/>
        <v>Herunwer Luxurys Shower Gel Body Wash Shower Gel Golden Collagens Shower Gel  Moisturizing And Nourishing Whiten And Brightening Improve Uneven Skin Tone 100ml</v>
      </c>
      <c r="M309">
        <f t="shared" si="324"/>
        <v>159</v>
      </c>
      <c r="N309" t="s">
        <v>5017</v>
      </c>
      <c r="O309" s="2" t="str">
        <f t="shared" si="325"/>
        <v>Luxurys Shower Gel Body Wash Shower Gel Golden Collagens Shower Gel Moisturizing And Nourishing Whiten And Brightening Improve Uneven Skin Tone 100ml&lt;br&gt;Features:&lt;br&gt;Deeply cleansing: Gentlely cleansing without damaging the skin's protective layer.&lt;br&gt;Gentlely care: low irritation, suitable for daily use.&lt;br&gt;Wide application: suitable for the whole family, meeting the needs of different skin types.&lt;br&gt;Moisturizing and whitening: long-lasting moisturizing, improving skin brightness.&lt;br&gt;Clean the skin carefully, gently removes excess oil and dirt, and prevents pores from being clogged&lt;br&gt;Product Description:&lt;br&gt;1* Golden Collagens Shower Gel&lt;br&gt;Net：100ml&lt;br&gt;</v>
      </c>
      <c r="P309" s="2" t="str">
        <f t="shared" si="326"/>
        <v>Luxurys Shower Gel Body Wash Shower Gel Golden Collagens Shower Gel Moisturizing And Nourishing Whiten And Brightening Improve Uneven Skin Tone 100ml&lt;br&gt;Features:&lt;br&gt;Deeply cleansing: Gentlely cleansing without damaging the skin's protective layer.&lt;br&gt;Gentlely care: low irritation, suitable for daily use.&lt;br&gt;Wide application: suitable for the whole family, meeting the needs of different skin types.&lt;br&gt;Moisturizing and whitening: long-lasting moisturizing, improving skin brightness.&lt;br&gt;Clean the skin carefully, gently removes excess oil and dirt, and prevents pores from being clogged&lt;br&gt;Product Description:&lt;br&gt;1* Golden Collagens Shower Gel&lt;br&gt;Net：100ml&lt;br&gt;</v>
      </c>
      <c r="Q309" s="2" t="str">
        <f t="shared" si="327"/>
        <v>Luxurys Shower Gel Body Wash Shower Gel Golden Collagens Shower Gel Moisturizing And Nourishing Whiten And Brightening Improve Uneven Skin Tone 100ml
Features:
Deeply cleansing: Gentlely cleansing without damaging the skin's protective layer.
Gentlely care: low irritation, suitable for daily use.
Wide application: suitable for the whole family, meeting the needs of different skin types.
Moisturizing and whitening: long-lasting moisturizing, improving skin brightness.
Clean the skin carefully, gently removes excess oil and dirt, and prevents pores from being clogged
Product Description:
1* Golden Collagens Shower Gel
Net：100ml
</v>
      </c>
      <c r="R309" s="2" t="str">
        <f t="shared" ref="R309:X309" si="387">REPLACE(Q309,1,FIND(CHAR(10),Q309),)</f>
        <v>Features:
Deeply cleansing: Gentlely cleansing without damaging the skin's protective layer.
Gentlely care: low irritation, suitable for daily use.
Wide application: suitable for the whole family, meeting the needs of different skin types.
Moisturizing and whitening: long-lasting moisturizing, improving skin brightness.
Clean the skin carefully, gently removes excess oil and dirt, and prevents pores from being clogged
Product Description:
1* Golden Collagens Shower Gel
Net：100ml
</v>
      </c>
      <c r="S309" s="3" t="str">
        <f t="shared" si="387"/>
        <v>Deeply cleansing: Gentlely cleansing without damaging the skin's protective layer.
Gentlely care: low irritation, suitable for daily use.
Wide application: suitable for the whole family, meeting the needs of different skin types.
Moisturizing and whitening: long-lasting moisturizing, improving skin brightness.
Clean the skin carefully, gently removes excess oil and dirt, and prevents pores from being clogged
Product Description:
1* Golden Collagens Shower Gel
Net：100ml
</v>
      </c>
      <c r="T309" s="3" t="str">
        <f t="shared" si="387"/>
        <v>Gentlely care: low irritation, suitable for daily use.
Wide application: suitable for the whole family, meeting the needs of different skin types.
Moisturizing and whitening: long-lasting moisturizing, improving skin brightness.
Clean the skin carefully, gently removes excess oil and dirt, and prevents pores from being clogged
Product Description:
1* Golden Collagens Shower Gel
Net：100ml
</v>
      </c>
      <c r="U309" s="3" t="str">
        <f t="shared" si="387"/>
        <v>Wide application: suitable for the whole family, meeting the needs of different skin types.
Moisturizing and whitening: long-lasting moisturizing, improving skin brightness.
Clean the skin carefully, gently removes excess oil and dirt, and prevents pores from being clogged
Product Description:
1* Golden Collagens Shower Gel
Net：100ml
</v>
      </c>
      <c r="V309" s="3" t="str">
        <f t="shared" si="387"/>
        <v>Moisturizing and whitening: long-lasting moisturizing, improving skin brightness.
Clean the skin carefully, gently removes excess oil and dirt, and prevents pores from being clogged
Product Description:
1* Golden Collagens Shower Gel
Net：100ml
</v>
      </c>
      <c r="W309" s="3" t="str">
        <f t="shared" si="387"/>
        <v>Clean the skin carefully, gently removes excess oil and dirt, and prevents pores from being clogged
Product Description:
1* Golden Collagens Shower Gel
Net：100ml
</v>
      </c>
      <c r="X309" s="3" t="str">
        <f t="shared" si="387"/>
        <v>Product Description:
1* Golden Collagens Shower Gel
Net：100ml
</v>
      </c>
      <c r="Y309" s="2" t="str">
        <f t="shared" si="329"/>
        <v>Herunwer 【Service】 If you have any questions, please feel free to contact us and we will answer your questions as soon as possible.</v>
      </c>
      <c r="Z309" s="3" t="s">
        <v>59</v>
      </c>
      <c r="AA309" s="3" t="str">
        <f t="shared" si="330"/>
        <v>Deeply cleansing: Gentlely cleansing without damaging the skin's protective layer.</v>
      </c>
      <c r="AB309" s="2" t="str">
        <f t="shared" si="331"/>
        <v>Gentlely care: low irritation, suitable for daily use.</v>
      </c>
      <c r="AC309" s="2" t="str">
        <f t="shared" si="332"/>
        <v>Wide application: suitable for the whole family, meeting the needs of different skin types.</v>
      </c>
      <c r="AD309" s="2" t="str">
        <f t="shared" si="333"/>
        <v>Moisturizing and whitening: long-lasting moisturizing, improving skin brightness.</v>
      </c>
      <c r="AE309" s="2" t="str">
        <f t="shared" si="334"/>
        <v>Clean the skin carefully, gently removes excess oil and dirt, and prevents pores from being clogged</v>
      </c>
      <c r="AF309" t="s">
        <v>5018</v>
      </c>
      <c r="AG309" t="s">
        <v>61</v>
      </c>
      <c r="AH309" t="s">
        <v>62</v>
      </c>
      <c r="AJ309" t="s">
        <v>63</v>
      </c>
      <c r="AK309" t="s">
        <v>64</v>
      </c>
      <c r="AL309" t="s">
        <v>228</v>
      </c>
      <c r="AM309" t="s">
        <v>5019</v>
      </c>
      <c r="AN309" s="5">
        <v>0.3</v>
      </c>
      <c r="AO309">
        <v>17.99</v>
      </c>
      <c r="AP309">
        <v>7.39</v>
      </c>
      <c r="AQ309">
        <v>6.99</v>
      </c>
      <c r="AR309" t="str">
        <f t="shared" si="335"/>
        <v>202411999000529085</v>
      </c>
      <c r="AU309" t="s">
        <v>67</v>
      </c>
      <c r="BA309" t="s">
        <v>5020</v>
      </c>
      <c r="BB309" t="s">
        <v>5021</v>
      </c>
      <c r="BC309" t="s">
        <v>5022</v>
      </c>
      <c r="BD309" t="s">
        <v>5023</v>
      </c>
      <c r="BE309" t="s">
        <v>5024</v>
      </c>
      <c r="BF309" t="s">
        <v>5025</v>
      </c>
      <c r="BG309" t="s">
        <v>5026</v>
      </c>
      <c r="BH309" t="s">
        <v>5027</v>
      </c>
      <c r="BI309" t="s">
        <v>5028</v>
      </c>
      <c r="BJ309" t="s">
        <v>5029</v>
      </c>
      <c r="BK309" t="str">
        <f t="shared" si="336"/>
        <v>http://23.94.38.62/WXlJVWZFYUZMMVIwZDN0M0FtVnYzbXF1Y0dBQzJwSkxqS0k1RENhNGVxSHJYeGllZng0NnNjY1o2aWVrdjlhUlBHQm9ibFlWSytzPQ.jpg@100</v>
      </c>
      <c r="BL309" t="s">
        <v>5016</v>
      </c>
      <c r="BN309" t="s">
        <v>5030</v>
      </c>
      <c r="BO309" t="s">
        <v>5031</v>
      </c>
      <c r="BP309" t="s">
        <v>5032</v>
      </c>
      <c r="BQ309" t="s">
        <v>5033</v>
      </c>
    </row>
    <row r="310" ht="50" customHeight="1" spans="1:69">
      <c r="A310" t="s">
        <v>5034</v>
      </c>
      <c r="B310" t="s">
        <v>54</v>
      </c>
      <c r="C310" t="s">
        <v>55</v>
      </c>
      <c r="D310" t="s">
        <v>56</v>
      </c>
      <c r="E310"/>
      <c r="F310" t="str">
        <f t="shared" si="320"/>
        <v>2WXX20250106-WYD241119003-Herunwer</v>
      </c>
      <c r="G310" t="str">
        <f t="shared" si="321"/>
        <v>2WXX20250106--Herunwer</v>
      </c>
      <c r="J310" t="str">
        <f t="shared" si="322"/>
        <v>Men's Marine Fresh Fragrances Shower Gel 500ml Cleans The Body Hydrating And Moisturizing Shower Gel</v>
      </c>
      <c r="K310" t="s">
        <v>57</v>
      </c>
      <c r="L310" t="str">
        <f t="shared" si="323"/>
        <v>Herunwer Men's Marine Fresh Fragrances Shower Gel 500ml Cleans The Body Hydrating And Moisturizing Shower Gel</v>
      </c>
      <c r="M310">
        <f t="shared" si="324"/>
        <v>109</v>
      </c>
      <c r="N310" t="s">
        <v>5035</v>
      </c>
      <c r="O310" s="2" t="str">
        <f t="shared" si="325"/>
        <v>Men's Marine Fresh Fragrances Shower Gel 500ml Cleans The Body Hydrating And Moisturizing Shower Gel&lt;br&gt;Features:&lt;br&gt;Cleansing: The unique penetrates into the pores, effectively removes dirt and sweat stains, and leaves the refreshed. Whether it is after a busy day or outdoor activities, it can thoroughly wash the.&lt;br&gt;Long-lasting : The carefully formulated not stays on the for a long, but also exudes masculine . Let your a relaxed and confident all day long.&lt;br&gt;Moisturizing and nourishing: Not cleans, but also replenishes the with sufficient and moisturizing ingredients, making the soft and , and glowing with .&lt;br&gt;Designed for men: Considering the special needs of men's, the is gentle but effective, will not cause dryness or discomfort, and is an ideal choice for every modern man's daily care.&lt;br&gt;Natural ingredients: Using natural plant extracts and mild cleansers to ensure that there are no harmful chemicals, you can enjoy bathing while being .&lt;br&gt;Product Description:&lt;br&gt;How to use:&lt;br&gt;1.When a bath, take an appropriate amount of body wash and put it in the palm of your hand&lt;br&gt;2.Apply evenly all over the body and wipe with both hands&lt;br&gt;3.After massaging for a minute,rinse off with water&lt;br&gt;</v>
      </c>
      <c r="P310" s="2" t="str">
        <f t="shared" si="326"/>
        <v>Men's Marine Fresh Fragrances Shower Gel 500ml Cleans The Body Hydrating And Moisturizing Shower Gel&lt;br&gt;Features:&lt;br&gt;Cleansing: The unique penetrates into the pores, effectively removes dirt and sweat stains, and leaves the refreshed. Whether it is after a busy day or outdoor activities, it can thoroughly wash the.&lt;br&gt;Long-lasting : The carefully formulated not stays on the for a long, but also exudes masculine . Let your a relaxed and confident all day long.&lt;br&gt;Moisturizing and nourishing: Not cleans, but also replenishes the with sufficient and moisturizing ingredients, making the soft and , and glowing with .&lt;br&gt;Designed for men: Considering the special needs of men's, the is gentle but effective, will not cause dryness or discomfort, and is an ideal choice for every modern man's daily care.&lt;br&gt;Natural ingredients: Using natural plant extracts and mild cleansers to ensure that there are no harmful chemicals, you can enjoy bathing while being .&lt;br&gt;Product Description:&lt;br&gt;How to use:&lt;br&gt;1.When a bath, take an appropriate amount of body wash and put it in the palm of your hand&lt;br&gt;2.Apply evenly all over the body and wipe with both hands&lt;br&gt;3.After massaging for a minute,rinse off with water&lt;br&gt;</v>
      </c>
      <c r="Q310" s="2" t="str">
        <f t="shared" si="327"/>
        <v>Men's Marine Fresh Fragrances Shower Gel 500ml Cleans The Body Hydrating And Moisturizing Shower Gel
Features:
Cleansing: The unique penetrates into the pores, effectively removes dirt and sweat stains, and leaves the refreshed. Whether it is after a busy day or outdoor activities, it can thoroughly wash the.
Long-lasting : The carefully formulated not stays on the for a long, but also exudes masculine . Let your a relaxed and confident all day long.
Moisturizing and nourishing: Not cleans, but also replenishes the with sufficient and moisturizing ingredients, making the soft and , and glowing with .
Designed for men: Considering the special needs of men's, the is gentle but effective, will not cause dryness or discomfort, and is an ideal choice for every modern man's daily care.
Natural ingredients: Using natural plant extracts and mild cleansers to ensure that there are no harmful chemicals, you can enjoy bathing while being .
Product Description:
How to use:
1.When a bath, take an appropriate amount of body wash and put it in the palm of your hand
2.Apply evenly all over the body and wipe with both hands
3.After massaging for a minute,rinse off with water
</v>
      </c>
      <c r="R310" s="2" t="str">
        <f t="shared" ref="R310:X310" si="388">REPLACE(Q310,1,FIND(CHAR(10),Q310),)</f>
        <v>Features:
Cleansing: The unique penetrates into the pores, effectively removes dirt and sweat stains, and leaves the refreshed. Whether it is after a busy day or outdoor activities, it can thoroughly wash the.
Long-lasting : The carefully formulated not stays on the for a long, but also exudes masculine . Let your a relaxed and confident all day long.
Moisturizing and nourishing: Not cleans, but also replenishes the with sufficient and moisturizing ingredients, making the soft and , and glowing with .
Designed for men: Considering the special needs of men's, the is gentle but effective, will not cause dryness or discomfort, and is an ideal choice for every modern man's daily care.
Natural ingredients: Using natural plant extracts and mild cleansers to ensure that there are no harmful chemicals, you can enjoy bathing while being .
Product Description:
How to use:
1.When a bath, take an appropriate amount of body wash and put it in the palm of your hand
2.Apply evenly all over the body and wipe with both hands
3.After massaging for a minute,rinse off with water
</v>
      </c>
      <c r="S310" s="3" t="str">
        <f t="shared" si="388"/>
        <v>Cleansing: The unique penetrates into the pores, effectively removes dirt and sweat stains, and leaves the refreshed. Whether it is after a busy day or outdoor activities, it can thoroughly wash the.
Long-lasting : The carefully formulated not stays on the for a long, but also exudes masculine . Let your a relaxed and confident all day long.
Moisturizing and nourishing: Not cleans, but also replenishes the with sufficient and moisturizing ingredients, making the soft and , and glowing with .
Designed for men: Considering the special needs of men's, the is gentle but effective, will not cause dryness or discomfort, and is an ideal choice for every modern man's daily care.
Natural ingredients: Using natural plant extracts and mild cleansers to ensure that there are no harmful chemicals, you can enjoy bathing while being .
Product Description:
How to use:
1.When a bath, take an appropriate amount of body wash and put it in the palm of your hand
2.Apply evenly all over the body and wipe with both hands
3.After massaging for a minute,rinse off with water
</v>
      </c>
      <c r="T310" s="3" t="str">
        <f t="shared" si="388"/>
        <v>Long-lasting : The carefully formulated not stays on the for a long, but also exudes masculine . Let your a relaxed and confident all day long.
Moisturizing and nourishing: Not cleans, but also replenishes the with sufficient and moisturizing ingredients, making the soft and , and glowing with .
Designed for men: Considering the special needs of men's, the is gentle but effective, will not cause dryness or discomfort, and is an ideal choice for every modern man's daily care.
Natural ingredients: Using natural plant extracts and mild cleansers to ensure that there are no harmful chemicals, you can enjoy bathing while being .
Product Description:
How to use:
1.When a bath, take an appropriate amount of body wash and put it in the palm of your hand
2.Apply evenly all over the body and wipe with both hands
3.After massaging for a minute,rinse off with water
</v>
      </c>
      <c r="U310" s="3" t="str">
        <f t="shared" si="388"/>
        <v>Moisturizing and nourishing: Not cleans, but also replenishes the with sufficient and moisturizing ingredients, making the soft and , and glowing with .
Designed for men: Considering the special needs of men's, the is gentle but effective, will not cause dryness or discomfort, and is an ideal choice for every modern man's daily care.
Natural ingredients: Using natural plant extracts and mild cleansers to ensure that there are no harmful chemicals, you can enjoy bathing while being .
Product Description:
How to use:
1.When a bath, take an appropriate amount of body wash and put it in the palm of your hand
2.Apply evenly all over the body and wipe with both hands
3.After massaging for a minute,rinse off with water
</v>
      </c>
      <c r="V310" s="3" t="str">
        <f t="shared" si="388"/>
        <v>Designed for men: Considering the special needs of men's, the is gentle but effective, will not cause dryness or discomfort, and is an ideal choice for every modern man's daily care.
Natural ingredients: Using natural plant extracts and mild cleansers to ensure that there are no harmful chemicals, you can enjoy bathing while being .
Product Description:
How to use:
1.When a bath, take an appropriate amount of body wash and put it in the palm of your hand
2.Apply evenly all over the body and wipe with both hands
3.After massaging for a minute,rinse off with water
</v>
      </c>
      <c r="W310" s="3" t="str">
        <f t="shared" si="388"/>
        <v>Natural ingredients: Using natural plant extracts and mild cleansers to ensure that there are no harmful chemicals, you can enjoy bathing while being .
Product Description:
How to use:
1.When a bath, take an appropriate amount of body wash and put it in the palm of your hand
2.Apply evenly all over the body and wipe with both hands
3.After massaging for a minute,rinse off with water
</v>
      </c>
      <c r="X310" s="3" t="str">
        <f t="shared" si="388"/>
        <v>Product Description:
How to use:
1.When a bath, take an appropriate amount of body wash and put it in the palm of your hand
2.Apply evenly all over the body and wipe with both hands
3.After massaging for a minute,rinse off with water
</v>
      </c>
      <c r="Y310" s="2" t="str">
        <f t="shared" si="329"/>
        <v>Herunwer 【Service】 If you have any questions, please feel free to contact us and we will answer your questions as soon as possible.</v>
      </c>
      <c r="Z310" s="3" t="s">
        <v>59</v>
      </c>
      <c r="AA310" s="3" t="str">
        <f t="shared" si="330"/>
        <v>Cleansing: The unique penetrates into the pores, effectively removes dirt and sweat stains, and leaves the refreshed. Whether it is after a busy day or outdoor activities, it can thoroughly wash the.</v>
      </c>
      <c r="AB310" s="2" t="str">
        <f t="shared" si="331"/>
        <v>Long-lasting : The carefully formulated not stays on the for a long, but also exudes masculine . Let your a relaxed and confident all day long.</v>
      </c>
      <c r="AC310" s="2" t="str">
        <f t="shared" si="332"/>
        <v>Moisturizing and nourishing: Not cleans, but also replenishes the with sufficient and moisturizing ingredients, making the soft and , and glowing with .</v>
      </c>
      <c r="AD310" s="2" t="str">
        <f t="shared" si="333"/>
        <v>Designed for men: Considering the special needs of men's, the is gentle but effective, will not cause dryness or discomfort, and is an ideal choice for every modern man's daily care.</v>
      </c>
      <c r="AE310" s="2" t="str">
        <f t="shared" si="334"/>
        <v>Natural ingredients: Using natural plant extracts and mild cleansers to ensure that there are no harmful chemicals, you can enjoy bathing while being .</v>
      </c>
      <c r="AF310" t="s">
        <v>4298</v>
      </c>
      <c r="AG310" t="s">
        <v>416</v>
      </c>
      <c r="AH310" t="s">
        <v>62</v>
      </c>
      <c r="AJ310" t="s">
        <v>63</v>
      </c>
      <c r="AK310" t="s">
        <v>64</v>
      </c>
      <c r="AL310" t="s">
        <v>4116</v>
      </c>
      <c r="AM310" t="s">
        <v>4332</v>
      </c>
      <c r="AN310" s="5">
        <v>1.21</v>
      </c>
      <c r="AO310">
        <v>31.99</v>
      </c>
      <c r="AP310">
        <v>12.61</v>
      </c>
      <c r="AQ310">
        <v>12.99</v>
      </c>
      <c r="AR310" t="str">
        <f t="shared" si="335"/>
        <v>202411999000532718</v>
      </c>
      <c r="AU310" t="s">
        <v>67</v>
      </c>
      <c r="BA310" t="s">
        <v>5036</v>
      </c>
      <c r="BB310" t="s">
        <v>5037</v>
      </c>
      <c r="BC310" t="s">
        <v>5038</v>
      </c>
      <c r="BD310" t="s">
        <v>5039</v>
      </c>
      <c r="BE310" t="s">
        <v>5040</v>
      </c>
      <c r="BF310" t="s">
        <v>5041</v>
      </c>
      <c r="BG310" t="s">
        <v>5042</v>
      </c>
      <c r="BH310" t="s">
        <v>5043</v>
      </c>
      <c r="BI310" t="s">
        <v>5044</v>
      </c>
      <c r="BJ310" t="s">
        <v>5045</v>
      </c>
      <c r="BK310" t="str">
        <f t="shared" si="336"/>
        <v>http://23.94.38.62/WGd5V0ZLbFBDYWQwNmh3cTRMNElVQ3FJRU9FeUsyWTU2WThIcW5rbW1UTzR0TTNIdHZ5QmtoOU5oU1RwRFhwTHdzS3oydytycnUwPQ.jpg@100</v>
      </c>
      <c r="BL310" t="s">
        <v>5034</v>
      </c>
      <c r="BN310" t="s">
        <v>5046</v>
      </c>
      <c r="BO310" t="s">
        <v>5047</v>
      </c>
      <c r="BP310" t="s">
        <v>5048</v>
      </c>
      <c r="BQ310" t="s">
        <v>5049</v>
      </c>
    </row>
    <row r="311" ht="50" customHeight="1" spans="1:69">
      <c r="A311" t="s">
        <v>5050</v>
      </c>
      <c r="B311" t="s">
        <v>54</v>
      </c>
      <c r="C311" t="s">
        <v>55</v>
      </c>
      <c r="D311" t="s">
        <v>56</v>
      </c>
      <c r="E311"/>
      <c r="F311" t="str">
        <f t="shared" si="320"/>
        <v>2WXX20250106-WYD241119004-Herunwer</v>
      </c>
      <c r="G311" t="str">
        <f t="shared" si="321"/>
        <v>2WXX20250106--Herunwer</v>
      </c>
      <c r="J311" t="str">
        <f t="shared" si="322"/>
        <v>Cologne Refreshing Shower Gel 500ml Cleans The Body Hydrating And Moisturizing Shower Gel</v>
      </c>
      <c r="K311" t="s">
        <v>57</v>
      </c>
      <c r="L311" t="str">
        <f t="shared" si="323"/>
        <v>Herunwer Cologne Refreshing Shower Gel 500ml Cleans The Body Hydrating And Moisturizing Shower Gel</v>
      </c>
      <c r="M311">
        <f t="shared" si="324"/>
        <v>98</v>
      </c>
      <c r="N311" t="s">
        <v>5051</v>
      </c>
      <c r="O311" s="2" t="str">
        <f t="shared" si="325"/>
        <v>Cologne Refreshing Shower Gel 500ml Cleans The Body Hydrating And Moisturizing Shower Gel&lt;br&gt;Features:&lt;br&gt;Cleansing: The unique penetrates into the pores, effectively removes dirt and sweat stains, and leaves the refreshed. Whether it is after a busy day or outdoor activities, it can thoroughly wash the.&lt;br&gt;Long-lasting : The carefully formulated not stays on the for a long, but also exudes masculine . Let your a relaxed and confident all day long.&lt;br&gt;Moisturizing and nourishing: Not cleans, but also replenishes the with sufficient and moisturizing ingredients, making the soft and , and glowing with .&lt;br&gt;Designed for men: Considering the special needs of men's, the is gentle but effective, will not cause dryness or discomfort, and is an ideal choice for every modern man's daily care.&lt;br&gt;Natural ingredients: Using natural plant extracts and mild cleansers to ensure that there are no harmful chemicals, you can enjoy bathing while being .&lt;br&gt;Product Description:&lt;br&gt;How to use:&lt;br&gt;1.When a bath, take an appropriate amount of body wash and put it in the palm of your hand&lt;br&gt;2.Apply evenly all over the body and wipe with both hands&lt;br&gt;3.After massaging for a minute,rinse off with water&lt;br&gt;</v>
      </c>
      <c r="P311" s="2" t="str">
        <f t="shared" si="326"/>
        <v>Cologne Refreshing Shower Gel 500ml Cleans The Body Hydrating And Moisturizing Shower Gel&lt;br&gt;Features:&lt;br&gt;Cleansing: The unique penetrates into the pores, effectively removes dirt and sweat stains, and leaves the refreshed. Whether it is after a busy day or outdoor activities, it can thoroughly wash the.&lt;br&gt;Long-lasting : The carefully formulated not stays on the for a long, but also exudes masculine . Let your a relaxed and confident all day long.&lt;br&gt;Moisturizing and nourishing: Not cleans, but also replenishes the with sufficient and moisturizing ingredients, making the soft and , and glowing with .&lt;br&gt;Designed for men: Considering the special needs of men's, the is gentle but effective, will not cause dryness or discomfort, and is an ideal choice for every modern man's daily care.&lt;br&gt;Natural ingredients: Using natural plant extracts and mild cleansers to ensure that there are no harmful chemicals, you can enjoy bathing while being .&lt;br&gt;Product Description:&lt;br&gt;How to use:&lt;br&gt;1.When a bath, take an appropriate amount of body wash and put it in the palm of your hand&lt;br&gt;2.Apply evenly all over the body and wipe with both hands&lt;br&gt;3.After massaging for a minute,rinse off with water&lt;br&gt;</v>
      </c>
      <c r="Q311" s="2" t="str">
        <f t="shared" si="327"/>
        <v>Cologne Refreshing Shower Gel 500ml Cleans The Body Hydrating And Moisturizing Shower Gel
Features:
Cleansing: The unique penetrates into the pores, effectively removes dirt and sweat stains, and leaves the refreshed. Whether it is after a busy day or outdoor activities, it can thoroughly wash the.
Long-lasting : The carefully formulated not stays on the for a long, but also exudes masculine . Let your a relaxed and confident all day long.
Moisturizing and nourishing: Not cleans, but also replenishes the with sufficient and moisturizing ingredients, making the soft and , and glowing with .
Designed for men: Considering the special needs of men's, the is gentle but effective, will not cause dryness or discomfort, and is an ideal choice for every modern man's daily care.
Natural ingredients: Using natural plant extracts and mild cleansers to ensure that there are no harmful chemicals, you can enjoy bathing while being .
Product Description:
How to use:
1.When a bath, take an appropriate amount of body wash and put it in the palm of your hand
2.Apply evenly all over the body and wipe with both hands
3.After massaging for a minute,rinse off with water
</v>
      </c>
      <c r="R311" s="2" t="str">
        <f t="shared" ref="R311:X311" si="389">REPLACE(Q311,1,FIND(CHAR(10),Q311),)</f>
        <v>Features:
Cleansing: The unique penetrates into the pores, effectively removes dirt and sweat stains, and leaves the refreshed. Whether it is after a busy day or outdoor activities, it can thoroughly wash the.
Long-lasting : The carefully formulated not stays on the for a long, but also exudes masculine . Let your a relaxed and confident all day long.
Moisturizing and nourishing: Not cleans, but also replenishes the with sufficient and moisturizing ingredients, making the soft and , and glowing with .
Designed for men: Considering the special needs of men's, the is gentle but effective, will not cause dryness or discomfort, and is an ideal choice for every modern man's daily care.
Natural ingredients: Using natural plant extracts and mild cleansers to ensure that there are no harmful chemicals, you can enjoy bathing while being .
Product Description:
How to use:
1.When a bath, take an appropriate amount of body wash and put it in the palm of your hand
2.Apply evenly all over the body and wipe with both hands
3.After massaging for a minute,rinse off with water
</v>
      </c>
      <c r="S311" s="3" t="str">
        <f t="shared" si="389"/>
        <v>Cleansing: The unique penetrates into the pores, effectively removes dirt and sweat stains, and leaves the refreshed. Whether it is after a busy day or outdoor activities, it can thoroughly wash the.
Long-lasting : The carefully formulated not stays on the for a long, but also exudes masculine . Let your a relaxed and confident all day long.
Moisturizing and nourishing: Not cleans, but also replenishes the with sufficient and moisturizing ingredients, making the soft and , and glowing with .
Designed for men: Considering the special needs of men's, the is gentle but effective, will not cause dryness or discomfort, and is an ideal choice for every modern man's daily care.
Natural ingredients: Using natural plant extracts and mild cleansers to ensure that there are no harmful chemicals, you can enjoy bathing while being .
Product Description:
How to use:
1.When a bath, take an appropriate amount of body wash and put it in the palm of your hand
2.Apply evenly all over the body and wipe with both hands
3.After massaging for a minute,rinse off with water
</v>
      </c>
      <c r="T311" s="3" t="str">
        <f t="shared" si="389"/>
        <v>Long-lasting : The carefully formulated not stays on the for a long, but also exudes masculine . Let your a relaxed and confident all day long.
Moisturizing and nourishing: Not cleans, but also replenishes the with sufficient and moisturizing ingredients, making the soft and , and glowing with .
Designed for men: Considering the special needs of men's, the is gentle but effective, will not cause dryness or discomfort, and is an ideal choice for every modern man's daily care.
Natural ingredients: Using natural plant extracts and mild cleansers to ensure that there are no harmful chemicals, you can enjoy bathing while being .
Product Description:
How to use:
1.When a bath, take an appropriate amount of body wash and put it in the palm of your hand
2.Apply evenly all over the body and wipe with both hands
3.After massaging for a minute,rinse off with water
</v>
      </c>
      <c r="U311" s="3" t="str">
        <f t="shared" si="389"/>
        <v>Moisturizing and nourishing: Not cleans, but also replenishes the with sufficient and moisturizing ingredients, making the soft and , and glowing with .
Designed for men: Considering the special needs of men's, the is gentle but effective, will not cause dryness or discomfort, and is an ideal choice for every modern man's daily care.
Natural ingredients: Using natural plant extracts and mild cleansers to ensure that there are no harmful chemicals, you can enjoy bathing while being .
Product Description:
How to use:
1.When a bath, take an appropriate amount of body wash and put it in the palm of your hand
2.Apply evenly all over the body and wipe with both hands
3.After massaging for a minute,rinse off with water
</v>
      </c>
      <c r="V311" s="3" t="str">
        <f t="shared" si="389"/>
        <v>Designed for men: Considering the special needs of men's, the is gentle but effective, will not cause dryness or discomfort, and is an ideal choice for every modern man's daily care.
Natural ingredients: Using natural plant extracts and mild cleansers to ensure that there are no harmful chemicals, you can enjoy bathing while being .
Product Description:
How to use:
1.When a bath, take an appropriate amount of body wash and put it in the palm of your hand
2.Apply evenly all over the body and wipe with both hands
3.After massaging for a minute,rinse off with water
</v>
      </c>
      <c r="W311" s="3" t="str">
        <f t="shared" si="389"/>
        <v>Natural ingredients: Using natural plant extracts and mild cleansers to ensure that there are no harmful chemicals, you can enjoy bathing while being .
Product Description:
How to use:
1.When a bath, take an appropriate amount of body wash and put it in the palm of your hand
2.Apply evenly all over the body and wipe with both hands
3.After massaging for a minute,rinse off with water
</v>
      </c>
      <c r="X311" s="3" t="str">
        <f t="shared" si="389"/>
        <v>Product Description:
How to use:
1.When a bath, take an appropriate amount of body wash and put it in the palm of your hand
2.Apply evenly all over the body and wipe with both hands
3.After massaging for a minute,rinse off with water
</v>
      </c>
      <c r="Y311" s="2" t="str">
        <f t="shared" si="329"/>
        <v>Herunwer 【Service】 If you have any questions, please feel free to contact us and we will answer your questions as soon as possible.</v>
      </c>
      <c r="Z311" s="3" t="s">
        <v>59</v>
      </c>
      <c r="AA311" s="3" t="str">
        <f t="shared" si="330"/>
        <v>Cleansing: The unique penetrates into the pores, effectively removes dirt and sweat stains, and leaves the refreshed. Whether it is after a busy day or outdoor activities, it can thoroughly wash the.</v>
      </c>
      <c r="AB311" s="2" t="str">
        <f t="shared" si="331"/>
        <v>Long-lasting : The carefully formulated not stays on the for a long, but also exudes masculine . Let your a relaxed and confident all day long.</v>
      </c>
      <c r="AC311" s="2" t="str">
        <f t="shared" si="332"/>
        <v>Moisturizing and nourishing: Not cleans, but also replenishes the with sufficient and moisturizing ingredients, making the soft and , and glowing with .</v>
      </c>
      <c r="AD311" s="2" t="str">
        <f t="shared" si="333"/>
        <v>Designed for men: Considering the special needs of men's, the is gentle but effective, will not cause dryness or discomfort, and is an ideal choice for every modern man's daily care.</v>
      </c>
      <c r="AE311" s="2" t="str">
        <f t="shared" si="334"/>
        <v>Natural ingredients: Using natural plant extracts and mild cleansers to ensure that there are no harmful chemicals, you can enjoy bathing while being .</v>
      </c>
      <c r="AF311" t="s">
        <v>4298</v>
      </c>
      <c r="AG311" t="s">
        <v>416</v>
      </c>
      <c r="AH311" t="s">
        <v>62</v>
      </c>
      <c r="AJ311" t="s">
        <v>63</v>
      </c>
      <c r="AK311" t="s">
        <v>64</v>
      </c>
      <c r="AL311" t="s">
        <v>4116</v>
      </c>
      <c r="AM311" t="s">
        <v>4332</v>
      </c>
      <c r="AN311" s="5">
        <v>1.21</v>
      </c>
      <c r="AO311">
        <v>31.99</v>
      </c>
      <c r="AP311">
        <v>12.61</v>
      </c>
      <c r="AQ311">
        <v>12.99</v>
      </c>
      <c r="AR311" t="str">
        <f t="shared" si="335"/>
        <v>202411999000532718</v>
      </c>
      <c r="AU311" t="s">
        <v>67</v>
      </c>
      <c r="BA311" t="s">
        <v>5052</v>
      </c>
      <c r="BB311" t="s">
        <v>5053</v>
      </c>
      <c r="BC311" t="s">
        <v>5054</v>
      </c>
      <c r="BD311" t="s">
        <v>5055</v>
      </c>
      <c r="BE311" t="s">
        <v>5056</v>
      </c>
      <c r="BF311" t="s">
        <v>5057</v>
      </c>
      <c r="BG311" t="s">
        <v>5058</v>
      </c>
      <c r="BH311" t="s">
        <v>5059</v>
      </c>
      <c r="BI311" t="s">
        <v>5060</v>
      </c>
      <c r="BJ311" t="s">
        <v>5061</v>
      </c>
      <c r="BK311" t="str">
        <f t="shared" si="336"/>
        <v>http://23.94.38.62/SHgvQzBNWEdmeVp3YnU4My9UN0ovREgzTE9LY2UyQlR6eE9rRWVSNHR1bVRjclBOa0Z0dkUzaERqMlplSXhLU2FydE03M3BNRDh3PQ.jpg@100</v>
      </c>
      <c r="BL311" t="s">
        <v>5050</v>
      </c>
      <c r="BN311" t="s">
        <v>5062</v>
      </c>
      <c r="BO311" t="s">
        <v>5063</v>
      </c>
      <c r="BP311" t="s">
        <v>5064</v>
      </c>
      <c r="BQ311" t="s">
        <v>5065</v>
      </c>
    </row>
    <row r="312" ht="50" customHeight="1" spans="1:69">
      <c r="A312" t="s">
        <v>5066</v>
      </c>
      <c r="B312" t="s">
        <v>54</v>
      </c>
      <c r="C312" t="s">
        <v>55</v>
      </c>
      <c r="D312" t="s">
        <v>56</v>
      </c>
      <c r="F312" t="str">
        <f t="shared" si="320"/>
        <v>2WXX20250106-TYX241125001-Herunwer</v>
      </c>
      <c r="G312" t="str">
        <f t="shared" si="321"/>
        <v>2WXX20250106--Herunwer</v>
      </c>
      <c r="J312" t="str">
        <f t="shared" si="322"/>
        <v>Body Lotion  Body Lotion   Body Lotion HD Cosmetic Efficiency</v>
      </c>
      <c r="K312" t="s">
        <v>57</v>
      </c>
      <c r="L312" t="str">
        <f t="shared" si="323"/>
        <v>Herunwer Body Lotion  Body Lotion   Body Lotion HD Cosmetic Efficiency</v>
      </c>
      <c r="M312">
        <f t="shared" si="324"/>
        <v>70</v>
      </c>
      <c r="N312" t="s">
        <v>5067</v>
      </c>
      <c r="O312" s="2" t="str">
        <f t="shared" si="325"/>
        <v>Body Lotion Body Lotion Body Lotion HD Cosmetic Efficiency&lt;br&gt;Features:&lt;br&gt;【Hydration】Gives , softens the skin's .&lt;br&gt;【Not Greasy】Lightweight, not greasy, hides small pores.&lt;br&gt;【Confidence】Helping you achieve a more confident and look.&lt;br&gt;【Easy to Used】Apply proper to the skin, until skin fully absorbed.&lt;br&gt;【Used Widely】 for those private areas such as the underarms, knees, elbows, neck, and in-between your legs.&lt;br&gt;Product Description:&lt;br&gt;Includes: 1 * body lotion&lt;br&gt;</v>
      </c>
      <c r="P312" s="2" t="str">
        <f t="shared" si="326"/>
        <v>Body Lotion Body Lotion Body Lotion HD Cosmetic Efficiency&lt;br&gt;Features:&lt;br&gt;【Hydration】Gives , softens the skin's .&lt;br&gt;【Not Greasy】Lightweight, not greasy, hides small pores.&lt;br&gt;【Confidence】Helping you achieve a more confident and look.&lt;br&gt;【Easy to Used】Apply proper to the skin, until skin fully absorbed.&lt;br&gt;【Used Widely】 for those private areas such as the underarms, knees, elbows, neck, and in-between your legs.&lt;br&gt;Product Description:&lt;br&gt;Includes: 1 * body lotion&lt;br&gt;</v>
      </c>
      <c r="Q312" s="2" t="str">
        <f t="shared" si="327"/>
        <v>Body Lotion Body Lotion Body Lotion HD Cosmetic Efficiency
Features:
【Hydration】Gives , softens the skin's .
【Not Greasy】Lightweight, not greasy, hides small pores.
【Confidence】Helping you achieve a more confident and look.
【Easy to Used】Apply proper to the skin, until skin fully absorbed.
【Used Widely】 for those private areas such as the underarms, knees, elbows, neck, and in-between your legs.
Product Description:
Includes: 1 * body lotion
</v>
      </c>
      <c r="R312" s="2" t="str">
        <f t="shared" ref="R312:X312" si="390">REPLACE(Q312,1,FIND(CHAR(10),Q312),)</f>
        <v>Features:
【Hydration】Gives , softens the skin's .
【Not Greasy】Lightweight, not greasy, hides small pores.
【Confidence】Helping you achieve a more confident and look.
【Easy to Used】Apply proper to the skin, until skin fully absorbed.
【Used Widely】 for those private areas such as the underarms, knees, elbows, neck, and in-between your legs.
Product Description:
Includes: 1 * body lotion
</v>
      </c>
      <c r="S312" s="3" t="str">
        <f t="shared" si="390"/>
        <v>【Hydration】Gives , softens the skin's .
【Not Greasy】Lightweight, not greasy, hides small pores.
【Confidence】Helping you achieve a more confident and look.
【Easy to Used】Apply proper to the skin, until skin fully absorbed.
【Used Widely】 for those private areas such as the underarms, knees, elbows, neck, and in-between your legs.
Product Description:
Includes: 1 * body lotion
</v>
      </c>
      <c r="T312" s="3" t="str">
        <f t="shared" si="390"/>
        <v>【Not Greasy】Lightweight, not greasy, hides small pores.
【Confidence】Helping you achieve a more confident and look.
【Easy to Used】Apply proper to the skin, until skin fully absorbed.
【Used Widely】 for those private areas such as the underarms, knees, elbows, neck, and in-between your legs.
Product Description:
Includes: 1 * body lotion
</v>
      </c>
      <c r="U312" s="3" t="str">
        <f t="shared" si="390"/>
        <v>【Confidence】Helping you achieve a more confident and look.
【Easy to Used】Apply proper to the skin, until skin fully absorbed.
【Used Widely】 for those private areas such as the underarms, knees, elbows, neck, and in-between your legs.
Product Description:
Includes: 1 * body lotion
</v>
      </c>
      <c r="V312" s="3" t="str">
        <f t="shared" si="390"/>
        <v>【Easy to Used】Apply proper to the skin, until skin fully absorbed.
【Used Widely】 for those private areas such as the underarms, knees, elbows, neck, and in-between your legs.
Product Description:
Includes: 1 * body lotion
</v>
      </c>
      <c r="W312" s="3" t="str">
        <f t="shared" si="390"/>
        <v>【Used Widely】 for those private areas such as the underarms, knees, elbows, neck, and in-between your legs.
Product Description:
Includes: 1 * body lotion
</v>
      </c>
      <c r="X312" s="3" t="str">
        <f t="shared" si="390"/>
        <v>Product Description:
Includes: 1 * body lotion
</v>
      </c>
      <c r="Y312" s="2" t="str">
        <f t="shared" si="329"/>
        <v>Herunwer 【Service】 If you have any questions, please feel free to contact us and we will answer your questions as soon as possible.</v>
      </c>
      <c r="Z312" s="3" t="s">
        <v>59</v>
      </c>
      <c r="AA312" s="3" t="str">
        <f t="shared" si="330"/>
        <v>【Hydration】Gives , softens the skin's .</v>
      </c>
      <c r="AB312" s="2" t="str">
        <f t="shared" si="331"/>
        <v>【Not Greasy】Lightweight, not greasy, hides small pores.</v>
      </c>
      <c r="AC312" s="2" t="str">
        <f t="shared" si="332"/>
        <v>【Confidence】Helping you achieve a more confident and look.</v>
      </c>
      <c r="AD312" s="2" t="str">
        <f t="shared" si="333"/>
        <v>【Easy to Used】Apply proper to the skin, until skin fully absorbed.</v>
      </c>
      <c r="AE312" s="2" t="str">
        <f t="shared" si="334"/>
        <v>【Used Widely】 for those private areas such as the underarms, knees, elbows, neck, and in-between your legs.</v>
      </c>
      <c r="AF312" t="s">
        <v>116</v>
      </c>
      <c r="AG312" t="s">
        <v>61</v>
      </c>
      <c r="AH312" t="s">
        <v>62</v>
      </c>
      <c r="AJ312" t="s">
        <v>63</v>
      </c>
      <c r="AK312" t="s">
        <v>64</v>
      </c>
      <c r="AL312" t="s">
        <v>508</v>
      </c>
      <c r="AM312" t="s">
        <v>5068</v>
      </c>
      <c r="AN312" s="5">
        <v>0.97</v>
      </c>
      <c r="AO312">
        <v>26.99</v>
      </c>
      <c r="AP312">
        <v>10.81</v>
      </c>
      <c r="AQ312">
        <v>10.99</v>
      </c>
      <c r="AR312" t="str">
        <f t="shared" si="335"/>
        <v>202411999000529090</v>
      </c>
      <c r="AU312" t="s">
        <v>67</v>
      </c>
      <c r="BA312" t="s">
        <v>5069</v>
      </c>
      <c r="BB312" t="s">
        <v>5070</v>
      </c>
      <c r="BC312" t="s">
        <v>5071</v>
      </c>
      <c r="BD312" t="s">
        <v>5072</v>
      </c>
      <c r="BE312" t="s">
        <v>5073</v>
      </c>
      <c r="BF312" t="s">
        <v>5074</v>
      </c>
      <c r="BG312" t="s">
        <v>5075</v>
      </c>
      <c r="BH312"/>
      <c r="BI312"/>
      <c r="BJ312" t="s">
        <v>5076</v>
      </c>
      <c r="BK312" t="str">
        <f t="shared" si="336"/>
        <v>http://23.94.38.62/RmRBWklraDJWTmRNd3dzT240NmNiZ1dBTnd4ZDE2RmwwVm5mRWZnY21HQ1BydkZ6ZE1yTVo3UFlRd1A2bGdXdU56bzNsZ3FEeE84PQ.jpg@100</v>
      </c>
      <c r="BL312" t="s">
        <v>5066</v>
      </c>
      <c r="BN312" t="s">
        <v>5077</v>
      </c>
      <c r="BO312" t="s">
        <v>5078</v>
      </c>
      <c r="BP312" t="s">
        <v>5079</v>
      </c>
      <c r="BQ312" t="s">
        <v>5080</v>
      </c>
    </row>
    <row r="313" ht="50" customHeight="1" spans="1:69">
      <c r="A313" t="s">
        <v>5081</v>
      </c>
      <c r="B313" t="s">
        <v>54</v>
      </c>
      <c r="C313" t="s">
        <v>55</v>
      </c>
      <c r="D313" t="s">
        <v>56</v>
      </c>
      <c r="E313"/>
      <c r="F313" t="str">
        <f t="shared" si="320"/>
        <v>2WXX20250106-JHX241127002-Herunwer</v>
      </c>
      <c r="G313" t="str">
        <f t="shared" si="321"/>
        <v>2WXX20250106--Herunwer</v>
      </c>
      <c r="J313" t="str">
        <f t="shared" si="322"/>
        <v>Ginseng  Bath Lotion Nourishes Skin Brightens Skin Tone And Leaves For A Long 450ml</v>
      </c>
      <c r="K313" t="s">
        <v>57</v>
      </c>
      <c r="L313" t="str">
        <f t="shared" si="323"/>
        <v>Herunwer Ginseng  Bath Lotion Nourishes Skin Brightens Skin Tone And Leaves For A Long 450ml</v>
      </c>
      <c r="M313">
        <f t="shared" si="324"/>
        <v>92</v>
      </c>
      <c r="N313" t="s">
        <v>5082</v>
      </c>
      <c r="O313" s="2" t="str">
        <f t="shared" si="325"/>
        <v>Ginseng Bath Lotion Nourishes Skin Brightens Skin Tone And Leaves For A Long 450ml&lt;br&gt;Features:&lt;br&gt;1. Nourishing : Our Ginseng Body Wash is designed to deeply nourish your skin, leaving it feeling soft and revitalized for a glowing appearance.&lt;br&gt;2. Brightening Effect: Infused with ginseng extracts, this body wash helps to enhance your luminosity, promoting a and even complexion.&lt;br&gt;3. Delicate Care for Skin: The gentle works effectively on delicate skin, ensuring a luxurious cleansing experience while maintaining the health of your skin.&lt;br&gt;4. Easy to Rinse: Enjoy the convenience of our body wash that is easy to rinse off, ensuring no is left behind after use, making your bathing routine effortless.&lt;br&gt;5. for All Skin Types: Suitable for all skin types, our Ginseng Body Wash provides a refreshing cleanse, ideal for those looking to achieve finely textured skin without any greasiness.&lt;br&gt;Product Description:&lt;br&gt;1*Shower Gel&lt;br&gt;</v>
      </c>
      <c r="P313" s="2" t="str">
        <f t="shared" si="326"/>
        <v>Ginseng Bath Lotion Nourishes Skin Brightens Skin Tone And Leaves For A Long 450ml&lt;br&gt;Features:&lt;br&gt;1. Nourishing : Our Ginseng Body Wash is designed to deeply nourish your skin, leaving it feeling soft and revitalized for a glowing appearance.&lt;br&gt;2. Brightening Effect: Infused with ginseng extracts, this body wash helps to enhance your luminosity, promoting a and even complexion.&lt;br&gt;3. Delicate Care for Skin: The gentle works effectively on delicate skin, ensuring a luxurious cleansing experience while maintaining the health of your skin.&lt;br&gt;4. Easy to Rinse: Enjoy the convenience of our body wash that is easy to rinse off, ensuring no is left behind after use, making your bathing routine effortless.&lt;br&gt;5. for All Skin Types: Suitable for all skin types, our Ginseng Body Wash provides a refreshing cleanse, ideal for those looking to achieve finely textured skin without any greasiness.&lt;br&gt;Product Description:&lt;br&gt;1*Shower Gel&lt;br&gt;</v>
      </c>
      <c r="Q313" s="2" t="str">
        <f t="shared" si="327"/>
        <v>Ginseng Bath Lotion Nourishes Skin Brightens Skin Tone And Leaves For A Long 450ml
Features:
1. Nourishing : Our Ginseng Body Wash is designed to deeply nourish your skin, leaving it feeling soft and revitalized for a glowing appearance.
2. Brightening Effect: Infused with ginseng extracts, this body wash helps to enhance your luminosity, promoting a and even complexion.
3. Delicate Care for Skin: The gentle works effectively on delicate skin, ensuring a luxurious cleansing experience while maintaining the health of your skin.
4. Easy to Rinse: Enjoy the convenience of our body wash that is easy to rinse off, ensuring no is left behind after use, making your bathing routine effortless.
5. for All Skin Types: Suitable for all skin types, our Ginseng Body Wash provides a refreshing cleanse, ideal for those looking to achieve finely textured skin without any greasiness.
Product Description:
1*Shower Gel
</v>
      </c>
      <c r="R313" s="2" t="str">
        <f t="shared" ref="R313:X313" si="391">REPLACE(Q313,1,FIND(CHAR(10),Q313),)</f>
        <v>Features:
1. Nourishing : Our Ginseng Body Wash is designed to deeply nourish your skin, leaving it feeling soft and revitalized for a glowing appearance.
2. Brightening Effect: Infused with ginseng extracts, this body wash helps to enhance your luminosity, promoting a and even complexion.
3. Delicate Care for Skin: The gentle works effectively on delicate skin, ensuring a luxurious cleansing experience while maintaining the health of your skin.
4. Easy to Rinse: Enjoy the convenience of our body wash that is easy to rinse off, ensuring no is left behind after use, making your bathing routine effortless.
5. for All Skin Types: Suitable for all skin types, our Ginseng Body Wash provides a refreshing cleanse, ideal for those looking to achieve finely textured skin without any greasiness.
Product Description:
1*Shower Gel
</v>
      </c>
      <c r="S313" s="3" t="str">
        <f t="shared" si="391"/>
        <v>1. Nourishing : Our Ginseng Body Wash is designed to deeply nourish your skin, leaving it feeling soft and revitalized for a glowing appearance.
2. Brightening Effect: Infused with ginseng extracts, this body wash helps to enhance your luminosity, promoting a and even complexion.
3. Delicate Care for Skin: The gentle works effectively on delicate skin, ensuring a luxurious cleansing experience while maintaining the health of your skin.
4. Easy to Rinse: Enjoy the convenience of our body wash that is easy to rinse off, ensuring no is left behind after use, making your bathing routine effortless.
5. for All Skin Types: Suitable for all skin types, our Ginseng Body Wash provides a refreshing cleanse, ideal for those looking to achieve finely textured skin without any greasiness.
Product Description:
1*Shower Gel
</v>
      </c>
      <c r="T313" s="3" t="str">
        <f t="shared" si="391"/>
        <v>2. Brightening Effect: Infused with ginseng extracts, this body wash helps to enhance your luminosity, promoting a and even complexion.
3. Delicate Care for Skin: The gentle works effectively on delicate skin, ensuring a luxurious cleansing experience while maintaining the health of your skin.
4. Easy to Rinse: Enjoy the convenience of our body wash that is easy to rinse off, ensuring no is left behind after use, making your bathing routine effortless.
5. for All Skin Types: Suitable for all skin types, our Ginseng Body Wash provides a refreshing cleanse, ideal for those looking to achieve finely textured skin without any greasiness.
Product Description:
1*Shower Gel
</v>
      </c>
      <c r="U313" s="3" t="str">
        <f t="shared" si="391"/>
        <v>3. Delicate Care for Skin: The gentle works effectively on delicate skin, ensuring a luxurious cleansing experience while maintaining the health of your skin.
4. Easy to Rinse: Enjoy the convenience of our body wash that is easy to rinse off, ensuring no is left behind after use, making your bathing routine effortless.
5. for All Skin Types: Suitable for all skin types, our Ginseng Body Wash provides a refreshing cleanse, ideal for those looking to achieve finely textured skin without any greasiness.
Product Description:
1*Shower Gel
</v>
      </c>
      <c r="V313" s="3" t="str">
        <f t="shared" si="391"/>
        <v>4. Easy to Rinse: Enjoy the convenience of our body wash that is easy to rinse off, ensuring no is left behind after use, making your bathing routine effortless.
5. for All Skin Types: Suitable for all skin types, our Ginseng Body Wash provides a refreshing cleanse, ideal for those looking to achieve finely textured skin without any greasiness.
Product Description:
1*Shower Gel
</v>
      </c>
      <c r="W313" s="3" t="str">
        <f t="shared" si="391"/>
        <v>5. for All Skin Types: Suitable for all skin types, our Ginseng Body Wash provides a refreshing cleanse, ideal for those looking to achieve finely textured skin without any greasiness.
Product Description:
1*Shower Gel
</v>
      </c>
      <c r="X313" s="3" t="str">
        <f t="shared" si="391"/>
        <v>Product Description:
1*Shower Gel
</v>
      </c>
      <c r="Y313" s="2" t="str">
        <f t="shared" si="329"/>
        <v>Herunwer 【Service】 If you have any questions, please feel free to contact us and we will answer your questions as soon as possible.</v>
      </c>
      <c r="Z313" s="3" t="s">
        <v>59</v>
      </c>
      <c r="AA313" s="3" t="str">
        <f t="shared" si="330"/>
        <v>1. Nourishing : Our Ginseng Body Wash is designed to deeply nourish your skin, leaving it feeling soft and revitalized for a glowing appearance.</v>
      </c>
      <c r="AB313" s="2" t="str">
        <f t="shared" si="331"/>
        <v>2. Brightening Effect: Infused with ginseng extracts, this body wash helps to enhance your luminosity, promoting a and even complexion.</v>
      </c>
      <c r="AC313" s="2" t="str">
        <f t="shared" si="332"/>
        <v>3. Delicate Care for Skin: The gentle works effectively on delicate skin, ensuring a luxurious cleansing experience while maintaining the health of your skin.</v>
      </c>
      <c r="AD313" s="2" t="str">
        <f t="shared" si="333"/>
        <v>4. Easy to Rinse: Enjoy the convenience of our body wash that is easy to rinse off, ensuring no is left behind after use, making your bathing routine effortless.</v>
      </c>
      <c r="AE313" s="2" t="str">
        <f t="shared" si="334"/>
        <v>5. for All Skin Types: Suitable for all skin types, our Ginseng Body Wash provides a refreshing cleanse, ideal for those looking to achieve finely textured skin without any greasiness.</v>
      </c>
      <c r="AF313" t="s">
        <v>435</v>
      </c>
      <c r="AG313" t="s">
        <v>328</v>
      </c>
      <c r="AH313" t="s">
        <v>62</v>
      </c>
      <c r="AJ313" t="s">
        <v>63</v>
      </c>
      <c r="AK313" t="s">
        <v>64</v>
      </c>
      <c r="AL313" t="s">
        <v>489</v>
      </c>
      <c r="AM313" t="s">
        <v>490</v>
      </c>
      <c r="AN313" s="5">
        <v>1.1</v>
      </c>
      <c r="AO313">
        <v>29.99</v>
      </c>
      <c r="AP313">
        <v>11.97</v>
      </c>
      <c r="AQ313">
        <v>11.99</v>
      </c>
      <c r="AR313" t="str">
        <f t="shared" si="335"/>
        <v>202411999000529090</v>
      </c>
      <c r="AU313" t="s">
        <v>67</v>
      </c>
      <c r="BA313" t="s">
        <v>5083</v>
      </c>
      <c r="BB313" t="s">
        <v>5084</v>
      </c>
      <c r="BC313" t="s">
        <v>5085</v>
      </c>
      <c r="BD313" t="s">
        <v>5086</v>
      </c>
      <c r="BE313" t="s">
        <v>5087</v>
      </c>
      <c r="BF313" t="s">
        <v>5088</v>
      </c>
      <c r="BG313" t="s">
        <v>5089</v>
      </c>
      <c r="BH313" t="s">
        <v>5090</v>
      </c>
      <c r="BI313" t="s">
        <v>5091</v>
      </c>
      <c r="BJ313" t="s">
        <v>5092</v>
      </c>
      <c r="BK313" t="str">
        <f t="shared" si="336"/>
        <v>http://23.94.38.62/MkFaSk5pczRMNjZQaGpnbUY5RHh6UEFHTkJMSzVLRm5xRkJLbHRpdTMwUXpsZFFObEZpQk1UWTlvVXZvV2JZMFhXVkF1UGM2UkxZPQ.jpg@100</v>
      </c>
      <c r="BL313" t="s">
        <v>5081</v>
      </c>
      <c r="BN313" t="s">
        <v>501</v>
      </c>
      <c r="BO313" t="s">
        <v>502</v>
      </c>
      <c r="BP313" t="s">
        <v>5093</v>
      </c>
      <c r="BQ313" t="s">
        <v>5094</v>
      </c>
    </row>
    <row r="314" ht="50" customHeight="1" spans="1:69">
      <c r="A314" t="s">
        <v>5095</v>
      </c>
      <c r="B314" t="s">
        <v>54</v>
      </c>
      <c r="C314" t="s">
        <v>55</v>
      </c>
      <c r="D314" t="s">
        <v>56</v>
      </c>
      <c r="E314"/>
      <c r="F314" t="str">
        <f t="shared" si="320"/>
        <v>2WXX20250106-CCT241029005-Herunwer</v>
      </c>
      <c r="G314" t="str">
        <f t="shared" si="321"/>
        <v>2WXX20250106--Herunwer</v>
      </c>
      <c r="J314" t="str">
        <f t="shared" si="322"/>
        <v>Women's Care Moisturizes The Body Cleans Away Odors And Itches Firms And Gently Nourishes The Powder And Tender Care 30ml</v>
      </c>
      <c r="K314" t="s">
        <v>57</v>
      </c>
      <c r="L314" t="str">
        <f t="shared" si="323"/>
        <v>Herunwer Women's Care Moisturizes The Body Cleans Away Odors And Itches Firms And Gently Nourishes The Powder And Tender Care 30ml</v>
      </c>
      <c r="M314">
        <f t="shared" si="324"/>
        <v>130</v>
      </c>
      <c r="N314" t="s">
        <v>5096</v>
      </c>
      <c r="O314" s="2" t="str">
        <f t="shared" si="325"/>
        <v>Women's Care Moisturizes The Body Cleans Away Odors And Itches Firms And Gently Nourishes The Powder And Tender Care 30ml&lt;br&gt;Features:&lt;br&gt;Body shaping are the solution for women who want to improve their curves&lt;br&gt;They are easily absorbed by the skin. Our specially formulated&lt;br&gt;SUGGESTIONS FOR USE: You can wipe the body clean bathing, and then apply the essential oil to where you need it. This will allow the body to better absorb the .&lt;br&gt;APPLICABLE POSITION: Essential oil is suitable for in the waist, back, buttocks, arms, calves, thighs, etc. It can be used by both men and women.&lt;br&gt;It is suitable for people with more , so that you can have a body.&lt;br&gt;Product Description:&lt;br&gt;1*&lt;br&gt;</v>
      </c>
      <c r="P314" s="2" t="str">
        <f t="shared" si="326"/>
        <v>Women's Care Moisturizes The Body Cleans Away Odors And Itches Firms And Gently Nourishes The Powder And Tender Care 30ml&lt;br&gt;Features:&lt;br&gt;Body shaping are the solution for women who want to improve their curves&lt;br&gt;They are easily absorbed by the skin. Our specially formulated&lt;br&gt;SUGGESTIONS FOR USE: You can wipe the body clean bathing, and then apply the essential oil to where you need it. This will allow the body to better absorb the .&lt;br&gt;APPLICABLE POSITION: Essential oil is suitable for in the waist, back, buttocks, arms, calves, thighs, etc. It can be used by both men and women.&lt;br&gt;It is suitable for people with more , so that you can have a body.&lt;br&gt;Product Description:&lt;br&gt;1*&lt;br&gt;</v>
      </c>
      <c r="Q314" s="2" t="str">
        <f t="shared" si="327"/>
        <v>Women's Care Moisturizes The Body Cleans Away Odors And Itches Firms And Gently Nourishes The Powder And Tender Care 30ml
Features:
Body shaping are the solution for women who want to improve their curves
They are easily absorbed by the skin. Our specially formulated
SUGGESTIONS FOR USE: You can wipe the body clean bathing, and then apply the essential oil to where you need it. This will allow the body to better absorb the .
APPLICABLE POSITION: Essential oil is suitable for in the waist, back, buttocks, arms, calves, thighs, etc. It can be used by both men and women.
It is suitable for people with more , so that you can have a body.
Product Description:
1*
</v>
      </c>
      <c r="R314" s="2" t="str">
        <f t="shared" ref="R314:X314" si="392">REPLACE(Q314,1,FIND(CHAR(10),Q314),)</f>
        <v>Features:
Body shaping are the solution for women who want to improve their curves
They are easily absorbed by the skin. Our specially formulated
SUGGESTIONS FOR USE: You can wipe the body clean bathing, and then apply the essential oil to where you need it. This will allow the body to better absorb the .
APPLICABLE POSITION: Essential oil is suitable for in the waist, back, buttocks, arms, calves, thighs, etc. It can be used by both men and women.
It is suitable for people with more , so that you can have a body.
Product Description:
1*
</v>
      </c>
      <c r="S314" s="3" t="str">
        <f t="shared" si="392"/>
        <v>Body shaping are the solution for women who want to improve their curves
They are easily absorbed by the skin. Our specially formulated
SUGGESTIONS FOR USE: You can wipe the body clean bathing, and then apply the essential oil to where you need it. This will allow the body to better absorb the .
APPLICABLE POSITION: Essential oil is suitable for in the waist, back, buttocks, arms, calves, thighs, etc. It can be used by both men and women.
It is suitable for people with more , so that you can have a body.
Product Description:
1*
</v>
      </c>
      <c r="T314" s="3" t="str">
        <f t="shared" si="392"/>
        <v>They are easily absorbed by the skin. Our specially formulated
SUGGESTIONS FOR USE: You can wipe the body clean bathing, and then apply the essential oil to where you need it. This will allow the body to better absorb the .
APPLICABLE POSITION: Essential oil is suitable for in the waist, back, buttocks, arms, calves, thighs, etc. It can be used by both men and women.
It is suitable for people with more , so that you can have a body.
Product Description:
1*
</v>
      </c>
      <c r="U314" s="3" t="str">
        <f t="shared" si="392"/>
        <v>SUGGESTIONS FOR USE: You can wipe the body clean bathing, and then apply the essential oil to where you need it. This will allow the body to better absorb the .
APPLICABLE POSITION: Essential oil is suitable for in the waist, back, buttocks, arms, calves, thighs, etc. It can be used by both men and women.
It is suitable for people with more , so that you can have a body.
Product Description:
1*
</v>
      </c>
      <c r="V314" s="3" t="str">
        <f t="shared" si="392"/>
        <v>APPLICABLE POSITION: Essential oil is suitable for in the waist, back, buttocks, arms, calves, thighs, etc. It can be used by both men and women.
It is suitable for people with more , so that you can have a body.
Product Description:
1*
</v>
      </c>
      <c r="W314" s="3" t="str">
        <f t="shared" si="392"/>
        <v>It is suitable for people with more , so that you can have a body.
Product Description:
1*
</v>
      </c>
      <c r="X314" s="3" t="str">
        <f t="shared" si="392"/>
        <v>Product Description:
1*
</v>
      </c>
      <c r="Y314" s="2" t="str">
        <f t="shared" si="329"/>
        <v>Herunwer 【Service】 If you have any questions, please feel free to contact us and we will answer your questions as soon as possible.</v>
      </c>
      <c r="Z314" s="3" t="s">
        <v>59</v>
      </c>
      <c r="AA314" s="3" t="str">
        <f t="shared" si="330"/>
        <v>Body shaping are the solution for women who want to improve their curves</v>
      </c>
      <c r="AB314" s="2" t="str">
        <f t="shared" si="331"/>
        <v>They are easily absorbed by the skin. Our specially formulated</v>
      </c>
      <c r="AC314" s="2" t="str">
        <f t="shared" si="332"/>
        <v>SUGGESTIONS FOR USE: You can wipe the body clean bathing, and then apply the essential oil to where you need it. This will allow the body to better absorb the .</v>
      </c>
      <c r="AD314" s="2" t="str">
        <f t="shared" si="333"/>
        <v>APPLICABLE POSITION: Essential oil is suitable for in the waist, back, buttocks, arms, calves, thighs, etc. It can be used by both men and women.</v>
      </c>
      <c r="AE314" s="2" t="str">
        <f t="shared" si="334"/>
        <v>It is suitable for people with more , so that you can have a body.</v>
      </c>
      <c r="AF314" t="s">
        <v>5097</v>
      </c>
      <c r="AG314" t="s">
        <v>61</v>
      </c>
      <c r="AH314" t="s">
        <v>62</v>
      </c>
      <c r="AJ314" t="s">
        <v>63</v>
      </c>
      <c r="AK314" t="s">
        <v>64</v>
      </c>
      <c r="AL314" t="s">
        <v>157</v>
      </c>
      <c r="AM314" t="s">
        <v>1318</v>
      </c>
      <c r="AN314" s="5">
        <v>0.17</v>
      </c>
      <c r="AO314">
        <v>14.99</v>
      </c>
      <c r="AP314">
        <v>5.99</v>
      </c>
      <c r="AQ314">
        <v>5.99</v>
      </c>
      <c r="AR314" t="str">
        <f t="shared" si="335"/>
        <v>202411999000529084</v>
      </c>
      <c r="AU314" t="s">
        <v>67</v>
      </c>
      <c r="BA314" t="s">
        <v>5098</v>
      </c>
      <c r="BB314" t="s">
        <v>5099</v>
      </c>
      <c r="BC314" t="s">
        <v>5100</v>
      </c>
      <c r="BD314" t="s">
        <v>5101</v>
      </c>
      <c r="BE314" t="s">
        <v>5102</v>
      </c>
      <c r="BF314" t="s">
        <v>5103</v>
      </c>
      <c r="BG314"/>
      <c r="BH314"/>
      <c r="BI314"/>
      <c r="BJ314" t="s">
        <v>5104</v>
      </c>
      <c r="BK314" t="str">
        <f t="shared" si="336"/>
        <v>http://23.94.38.62/MTV1NzZCc05hcTJaeE5TRFdnRllNcnVMMVpjb0xQVStBd3ZERWNhQkRLcGVqWW5WNU53cnh0YUo0VFRla1A1M3puRVlxMTdMbUpNPQ.jpg@100</v>
      </c>
      <c r="BL314" t="s">
        <v>5095</v>
      </c>
      <c r="BN314" t="s">
        <v>5105</v>
      </c>
      <c r="BO314" t="s">
        <v>5106</v>
      </c>
      <c r="BP314" t="s">
        <v>5107</v>
      </c>
      <c r="BQ314" t="s">
        <v>5108</v>
      </c>
    </row>
    <row r="315" ht="50" customHeight="1" spans="1:69">
      <c r="A315" t="s">
        <v>5109</v>
      </c>
      <c r="B315" t="s">
        <v>54</v>
      </c>
      <c r="C315" t="s">
        <v>55</v>
      </c>
      <c r="D315" t="s">
        <v>56</v>
      </c>
      <c r="F315" t="str">
        <f t="shared" si="320"/>
        <v>2WXX20250106-CCT241113008-Herunwer</v>
      </c>
      <c r="G315" t="str">
        <f t="shared" si="321"/>
        <v>2WXX20250106--Herunwer</v>
      </c>
      <c r="J315" t="str">
        <f t="shared" si="322"/>
        <v>Men's Care Gel Moisturizes The Body Cleans Away Odors And Itches Firms And Gently Nourishes The Powder And Tender Care Gel 20g</v>
      </c>
      <c r="K315" t="s">
        <v>57</v>
      </c>
      <c r="L315" t="str">
        <f t="shared" si="323"/>
        <v>Herunwer Men's Care Gel Moisturizes The Body Cleans Away Odors And Itches Firms And Gently Nourishes The Powder And Tender Care Gel 20g</v>
      </c>
      <c r="M315">
        <f t="shared" si="324"/>
        <v>135</v>
      </c>
      <c r="N315" t="s">
        <v>5110</v>
      </c>
      <c r="O315" s="2" t="str">
        <f t="shared" si="325"/>
        <v>Men's Care Gel Moisturizes The Body Cleans Away Odors And Itches Firms And Gently Nourishes The Powder And Tender Care Gel 20g&lt;br&gt;Features:&lt;br&gt;Body shaping gel are the solution for men who want to improve their curves&lt;br&gt;They are easily absorbed by the skin. Our specially formulated&lt;br&gt;SUGGESTIONS FOR USE: You can wipe the body clean bathing, and then apply the oil to where you need it. This will allow the body to better absorb the .&lt;br&gt;APPLICABLE POSITION: oil is suitable for in the waist, back, buttocks, arms, calves, thighs, etc. It can be used by both men and men.&lt;br&gt;It is suitable for people with more , so that you can have a body.&lt;br&gt;Product Description:&lt;br&gt;1 *body shaping gel&lt;br&gt;</v>
      </c>
      <c r="P315" s="2" t="str">
        <f t="shared" si="326"/>
        <v>Men's Care Gel Moisturizes The Body Cleans Away Odors And Itches Firms And Gently Nourishes The Powder And Tender Care Gel 20g&lt;br&gt;Features:&lt;br&gt;Body shaping gel are the solution for men who want to improve their curves&lt;br&gt;They are easily absorbed by the skin. Our specially formulated&lt;br&gt;SUGGESTIONS FOR USE: You can wipe the body clean bathing, and then apply the oil to where you need it. This will allow the body to better absorb the .&lt;br&gt;APPLICABLE POSITION: oil is suitable for in the waist, back, buttocks, arms, calves, thighs, etc. It can be used by both men and men.&lt;br&gt;It is suitable for people with more , so that you can have a body.&lt;br&gt;Product Description:&lt;br&gt;1 *body shaping gel&lt;br&gt;</v>
      </c>
      <c r="Q315" s="2" t="str">
        <f t="shared" si="327"/>
        <v>Men's Care Gel Moisturizes The Body Cleans Away Odors And Itches Firms And Gently Nourishes The Powder And Tender Care Gel 20g
Features:
Body shaping gel are the solution for men who want to improve their curves
They are easily absorbed by the skin. Our specially formulated
SUGGESTIONS FOR USE: You can wipe the body clean bathing, and then apply the oil to where you need it. This will allow the body to better absorb the .
APPLICABLE POSITION: oil is suitable for in the waist, back, buttocks, arms, calves, thighs, etc. It can be used by both men and men.
It is suitable for people with more , so that you can have a body.
Product Description:
1 *body shaping gel
</v>
      </c>
      <c r="R315" s="2" t="str">
        <f t="shared" ref="R315:X315" si="393">REPLACE(Q315,1,FIND(CHAR(10),Q315),)</f>
        <v>Features:
Body shaping gel are the solution for men who want to improve their curves
They are easily absorbed by the skin. Our specially formulated
SUGGESTIONS FOR USE: You can wipe the body clean bathing, and then apply the oil to where you need it. This will allow the body to better absorb the .
APPLICABLE POSITION: oil is suitable for in the waist, back, buttocks, arms, calves, thighs, etc. It can be used by both men and men.
It is suitable for people with more , so that you can have a body.
Product Description:
1 *body shaping gel
</v>
      </c>
      <c r="S315" s="3" t="str">
        <f t="shared" si="393"/>
        <v>Body shaping gel are the solution for men who want to improve their curves
They are easily absorbed by the skin. Our specially formulated
SUGGESTIONS FOR USE: You can wipe the body clean bathing, and then apply the oil to where you need it. This will allow the body to better absorb the .
APPLICABLE POSITION: oil is suitable for in the waist, back, buttocks, arms, calves, thighs, etc. It can be used by both men and men.
It is suitable for people with more , so that you can have a body.
Product Description:
1 *body shaping gel
</v>
      </c>
      <c r="T315" s="3" t="str">
        <f t="shared" si="393"/>
        <v>They are easily absorbed by the skin. Our specially formulated
SUGGESTIONS FOR USE: You can wipe the body clean bathing, and then apply the oil to where you need it. This will allow the body to better absorb the .
APPLICABLE POSITION: oil is suitable for in the waist, back, buttocks, arms, calves, thighs, etc. It can be used by both men and men.
It is suitable for people with more , so that you can have a body.
Product Description:
1 *body shaping gel
</v>
      </c>
      <c r="U315" s="3" t="str">
        <f t="shared" si="393"/>
        <v>SUGGESTIONS FOR USE: You can wipe the body clean bathing, and then apply the oil to where you need it. This will allow the body to better absorb the .
APPLICABLE POSITION: oil is suitable for in the waist, back, buttocks, arms, calves, thighs, etc. It can be used by both men and men.
It is suitable for people with more , so that you can have a body.
Product Description:
1 *body shaping gel
</v>
      </c>
      <c r="V315" s="3" t="str">
        <f t="shared" si="393"/>
        <v>APPLICABLE POSITION: oil is suitable for in the waist, back, buttocks, arms, calves, thighs, etc. It can be used by both men and men.
It is suitable for people with more , so that you can have a body.
Product Description:
1 *body shaping gel
</v>
      </c>
      <c r="W315" s="3" t="str">
        <f t="shared" si="393"/>
        <v>It is suitable for people with more , so that you can have a body.
Product Description:
1 *body shaping gel
</v>
      </c>
      <c r="X315" s="3" t="str">
        <f t="shared" si="393"/>
        <v>Product Description:
1 *body shaping gel
</v>
      </c>
      <c r="Y315" s="2" t="str">
        <f t="shared" si="329"/>
        <v>Herunwer 【Service】 If you have any questions, please feel free to contact us and we will answer your questions as soon as possible.</v>
      </c>
      <c r="Z315" s="3" t="s">
        <v>59</v>
      </c>
      <c r="AA315" s="3" t="str">
        <f t="shared" si="330"/>
        <v>Body shaping gel are the solution for men who want to improve their curves</v>
      </c>
      <c r="AB315" s="2" t="str">
        <f t="shared" si="331"/>
        <v>They are easily absorbed by the skin. Our specially formulated</v>
      </c>
      <c r="AC315" s="2" t="str">
        <f t="shared" si="332"/>
        <v>SUGGESTIONS FOR USE: You can wipe the body clean bathing, and then apply the oil to where you need it. This will allow the body to better absorb the .</v>
      </c>
      <c r="AD315" s="2" t="str">
        <f t="shared" si="333"/>
        <v>APPLICABLE POSITION: oil is suitable for in the waist, back, buttocks, arms, calves, thighs, etc. It can be used by both men and men.</v>
      </c>
      <c r="AE315" s="2" t="str">
        <f t="shared" si="334"/>
        <v>It is suitable for people with more , so that you can have a body.</v>
      </c>
      <c r="AF315" t="s">
        <v>5111</v>
      </c>
      <c r="AG315" t="s">
        <v>61</v>
      </c>
      <c r="AH315" t="s">
        <v>62</v>
      </c>
      <c r="AJ315" t="s">
        <v>63</v>
      </c>
      <c r="AK315" t="s">
        <v>64</v>
      </c>
      <c r="AL315" t="s">
        <v>157</v>
      </c>
      <c r="AM315" t="s">
        <v>1832</v>
      </c>
      <c r="AN315" s="5">
        <v>0.07</v>
      </c>
      <c r="AO315">
        <v>13.99</v>
      </c>
      <c r="AP315">
        <v>5.5</v>
      </c>
      <c r="AQ315">
        <v>4.99</v>
      </c>
      <c r="AR315" t="str">
        <f t="shared" si="335"/>
        <v>202411999000529084</v>
      </c>
      <c r="AU315" t="s">
        <v>67</v>
      </c>
      <c r="BA315" t="s">
        <v>5112</v>
      </c>
      <c r="BB315" t="s">
        <v>5113</v>
      </c>
      <c r="BC315" t="s">
        <v>5114</v>
      </c>
      <c r="BD315" t="s">
        <v>5115</v>
      </c>
      <c r="BE315" t="s">
        <v>5116</v>
      </c>
      <c r="BF315" t="s">
        <v>5117</v>
      </c>
      <c r="BG315" t="s">
        <v>5118</v>
      </c>
      <c r="BH315" t="s">
        <v>5119</v>
      </c>
      <c r="BI315" t="s">
        <v>5120</v>
      </c>
      <c r="BJ315" t="s">
        <v>5121</v>
      </c>
      <c r="BK315" t="str">
        <f t="shared" si="336"/>
        <v>http://23.94.38.62/aXdLU2ZHeVJEWUtTdkFRUGVsb2VXNHBHZTV4TVNFdHM5ZEhpVTI3czQ5VzdTa0RTQTJ4RTlKU0Z5T0JFbkw5bFN2U0NocTVBQU9VPQ.jpg@100</v>
      </c>
      <c r="BL315" t="s">
        <v>5109</v>
      </c>
      <c r="BN315" t="s">
        <v>5122</v>
      </c>
      <c r="BO315" t="s">
        <v>5123</v>
      </c>
      <c r="BP315" t="s">
        <v>5124</v>
      </c>
      <c r="BQ315" t="s">
        <v>5125</v>
      </c>
    </row>
    <row r="316" ht="50" customHeight="1" spans="1:69">
      <c r="A316" t="s">
        <v>5126</v>
      </c>
      <c r="B316" t="s">
        <v>54</v>
      </c>
      <c r="C316" t="s">
        <v>55</v>
      </c>
      <c r="D316" t="s">
        <v>56</v>
      </c>
      <c r="E316"/>
      <c r="F316" t="str">
        <f t="shared" si="320"/>
        <v>2WXX20250106-CCT241121003-Herunwer</v>
      </c>
      <c r="G316" t="str">
        <f t="shared" si="321"/>
        <v>2WXX20250106--Herunwer</v>
      </c>
      <c r="J316" t="str">
        <f t="shared" si="322"/>
        <v>Breast Care Cream Moisturizing Massage Breast Cream Whitening Cream 50ml</v>
      </c>
      <c r="K316" t="s">
        <v>57</v>
      </c>
      <c r="L316" t="str">
        <f t="shared" si="323"/>
        <v>Herunwer Breast Care Cream Moisturizing Massage Breast Cream Whitening Cream 50ml</v>
      </c>
      <c r="M316">
        <f t="shared" si="324"/>
        <v>81</v>
      </c>
      <c r="N316" t="s">
        <v>5127</v>
      </c>
      <c r="O316" s="2" t="str">
        <f t="shared" si="325"/>
        <v>Breast Care Cream Moisturizing Massage Breast Cream Whitening Cream 50ml&lt;br&gt;Features:&lt;br&gt;Description:&lt;br&gt;new and.&lt;br&gt;Enhance Breast Cream Main ingredients: Extract of green papaya and Pueraria Mirifica&lt;br&gt;Shelf life: 3 Years&lt;br&gt;Product Description:&lt;br&gt;Caution:&lt;br&gt;NOT suitable for pregnant women.&lt;br&gt;Note:&lt;br&gt;Due to the different monitor and light effect, the actual color of the item might be slightly different from the color showed on the pictures. Thank you!&lt;br&gt;Package Included:&lt;br&gt;1x Breast Cream&lt;br&gt;</v>
      </c>
      <c r="P316" s="2" t="str">
        <f t="shared" si="326"/>
        <v>Breast Care Cream Moisturizing Massage Breast Cream Whitening Cream 50ml&lt;br&gt;Features:&lt;br&gt;Description:&lt;br&gt;new and.&lt;br&gt;Enhance Breast Cream Main ingredients: Extract of green papaya and Pueraria Mirifica&lt;br&gt;Shelf life: 3 Years&lt;br&gt;Product Description:&lt;br&gt;Caution:&lt;br&gt;NOT suitable for pregnant women.&lt;br&gt;Note:&lt;br&gt;Due to the different monitor and light effect, the actual color of the item might be slightly different from the color showed on the pictures. Thank you!&lt;br&gt;Package Included:&lt;br&gt;1x Breast Cream&lt;br&gt;</v>
      </c>
      <c r="Q316" s="2" t="str">
        <f t="shared" si="327"/>
        <v>Breast Care Cream Moisturizing Massage Breast Cream Whitening Cream 50ml
Features:
Description:
new and.
Enhance Breast Cream Main ingredients: Extract of green papaya and Pueraria Mirifica
Shelf life: 3 Years
Product Description:
Caution:
NOT suitable for pregnant women.
Note:
Due to the different monitor and light effect, the actual color of the item might be slightly different from the color showed on the pictures. Thank you!
Package Included:
1x Breast Cream
</v>
      </c>
      <c r="R316" s="2" t="str">
        <f t="shared" ref="R316:X316" si="394">REPLACE(Q316,1,FIND(CHAR(10),Q316),)</f>
        <v>Features:
Description:
new and.
Enhance Breast Cream Main ingredients: Extract of green papaya and Pueraria Mirifica
Shelf life: 3 Years
Product Description:
Caution:
NOT suitable for pregnant women.
Note:
Due to the different monitor and light effect, the actual color of the item might be slightly different from the color showed on the pictures. Thank you!
Package Included:
1x Breast Cream
</v>
      </c>
      <c r="S316" s="3" t="str">
        <f t="shared" si="394"/>
        <v>Description:
new and.
Enhance Breast Cream Main ingredients: Extract of green papaya and Pueraria Mirifica
Shelf life: 3 Years
Product Description:
Caution:
NOT suitable for pregnant women.
Note:
Due to the different monitor and light effect, the actual color of the item might be slightly different from the color showed on the pictures. Thank you!
Package Included:
1x Breast Cream
</v>
      </c>
      <c r="T316" s="3" t="str">
        <f t="shared" si="394"/>
        <v>new and.
Enhance Breast Cream Main ingredients: Extract of green papaya and Pueraria Mirifica
Shelf life: 3 Years
Product Description:
Caution:
NOT suitable for pregnant women.
Note:
Due to the different monitor and light effect, the actual color of the item might be slightly different from the color showed on the pictures. Thank you!
Package Included:
1x Breast Cream
</v>
      </c>
      <c r="U316" s="3" t="str">
        <f t="shared" si="394"/>
        <v>Enhance Breast Cream Main ingredients: Extract of green papaya and Pueraria Mirifica
Shelf life: 3 Years
Product Description:
Caution:
NOT suitable for pregnant women.
Note:
Due to the different monitor and light effect, the actual color of the item might be slightly different from the color showed on the pictures. Thank you!
Package Included:
1x Breast Cream
</v>
      </c>
      <c r="V316" s="3" t="str">
        <f t="shared" si="394"/>
        <v>Shelf life: 3 Years
Product Description:
Caution:
NOT suitable for pregnant women.
Note:
Due to the different monitor and light effect, the actual color of the item might be slightly different from the color showed on the pictures. Thank you!
Package Included:
1x Breast Cream
</v>
      </c>
      <c r="W316" s="3" t="str">
        <f t="shared" si="394"/>
        <v>Product Description:
Caution:
NOT suitable for pregnant women.
Note:
Due to the different monitor and light effect, the actual color of the item might be slightly different from the color showed on the pictures. Thank you!
Package Included:
1x Breast Cream
</v>
      </c>
      <c r="X316" s="3" t="str">
        <f t="shared" si="394"/>
        <v>Caution:
NOT suitable for pregnant women.
Note:
Due to the different monitor and light effect, the actual color of the item might be slightly different from the color showed on the pictures. Thank you!
Package Included:
1x Breast Cream
</v>
      </c>
      <c r="Y316" s="2" t="str">
        <f t="shared" si="329"/>
        <v>Herunwer 【Service】 If you have any questions, please feel free to contact us and we will answer your questions as soon as possible.</v>
      </c>
      <c r="Z316" s="3" t="s">
        <v>59</v>
      </c>
      <c r="AA316" s="3" t="str">
        <f t="shared" si="330"/>
        <v>Description:</v>
      </c>
      <c r="AB316" s="2" t="str">
        <f t="shared" si="331"/>
        <v>new and.</v>
      </c>
      <c r="AC316" s="2" t="str">
        <f t="shared" si="332"/>
        <v>Enhance Breast Cream Main ingredients: Extract of green papaya and Pueraria Mirifica</v>
      </c>
      <c r="AD316" s="2" t="str">
        <f t="shared" si="333"/>
        <v>Shelf life: 3 Years</v>
      </c>
      <c r="AE316" s="2" t="str">
        <f t="shared" si="334"/>
        <v>Product Description:</v>
      </c>
      <c r="AF316" t="s">
        <v>275</v>
      </c>
      <c r="AG316" t="s">
        <v>61</v>
      </c>
      <c r="AH316" t="s">
        <v>62</v>
      </c>
      <c r="AJ316" t="s">
        <v>63</v>
      </c>
      <c r="AK316" t="s">
        <v>64</v>
      </c>
      <c r="AL316" t="s">
        <v>118</v>
      </c>
      <c r="AM316" t="s">
        <v>2690</v>
      </c>
      <c r="AN316" s="5">
        <v>0.21</v>
      </c>
      <c r="AO316">
        <v>16.99</v>
      </c>
      <c r="AP316">
        <v>6.64</v>
      </c>
      <c r="AQ316">
        <v>6.99</v>
      </c>
      <c r="AR316" t="str">
        <f t="shared" si="335"/>
        <v>202411999000529084</v>
      </c>
      <c r="AU316" t="s">
        <v>67</v>
      </c>
      <c r="BA316" t="s">
        <v>5128</v>
      </c>
      <c r="BB316" t="s">
        <v>5129</v>
      </c>
      <c r="BC316" t="s">
        <v>5130</v>
      </c>
      <c r="BD316" t="s">
        <v>5131</v>
      </c>
      <c r="BE316" t="s">
        <v>5132</v>
      </c>
      <c r="BF316" t="s">
        <v>5133</v>
      </c>
      <c r="BG316" t="s">
        <v>5134</v>
      </c>
      <c r="BH316" t="s">
        <v>5135</v>
      </c>
      <c r="BI316" t="s">
        <v>5136</v>
      </c>
      <c r="BJ316" t="s">
        <v>5137</v>
      </c>
      <c r="BK316" t="str">
        <f t="shared" si="336"/>
        <v>http://23.94.38.62/eWs3TjFLeTRwa2FXME8weGxOZHZ1VThsR2JqK1V5WEhVWkNJQ1VBcE9JL21jT0RwWVlVTlJrS0xZVGVneHlYdG0yZitNdytXQjZrPQ.jpg@100</v>
      </c>
      <c r="BL316" t="s">
        <v>5126</v>
      </c>
      <c r="BN316" t="s">
        <v>5138</v>
      </c>
      <c r="BO316" t="s">
        <v>5139</v>
      </c>
      <c r="BP316" t="s">
        <v>5140</v>
      </c>
      <c r="BQ316" t="s">
        <v>5141</v>
      </c>
    </row>
    <row r="317" ht="50" customHeight="1" spans="1:69">
      <c r="A317" t="s">
        <v>5142</v>
      </c>
      <c r="B317" t="s">
        <v>54</v>
      </c>
      <c r="C317" t="s">
        <v>55</v>
      </c>
      <c r="D317" t="s">
        <v>56</v>
      </c>
      <c r="E317"/>
      <c r="F317" t="str">
        <f t="shared" si="320"/>
        <v>2WXX20250106-TYX241026005-Herunwer</v>
      </c>
      <c r="G317" t="str">
        <f t="shared" si="321"/>
        <v>2WXX20250106--Herunwer</v>
      </c>
      <c r="J317" t="str">
        <f t="shared" si="322"/>
        <v>Christmas Colored Shower Ball Bubble Shower Fragrances Moisturizing Floral Fragrances Long-lasting Fragrances Plant Cleaning Colorful Shower Ball</v>
      </c>
      <c r="K317" t="s">
        <v>57</v>
      </c>
      <c r="L317" t="str">
        <f t="shared" si="323"/>
        <v>Herunwer Christmas Colored Shower Ball Bubble Shower Fragrances Moisturizing Floral Fragrances Long-lasting Fragrances Plant Cleaning Colorful Shower Ball</v>
      </c>
      <c r="M317">
        <f t="shared" si="324"/>
        <v>154</v>
      </c>
      <c r="N317" t="s">
        <v>5143</v>
      </c>
      <c r="O317" s="2" t="str">
        <f t="shared" si="325"/>
        <v>Christmas Colored Shower Ball Bubble Shower Fragrances Moisturizing Floral Fragrances Long-lasting Fragrances Plant Cleaning Colorful Shower Ball&lt;br&gt;Features:&lt;br&gt;**1、 Strong festive * *: This Christmas bath ball set is designed specifically for the 2024 Christmas season, filled with a strong festive . The exquisite packaging is printed with cute Christmas patterns such as Santa Claus, reindeer, snowflakes, etc., allowing you to feel the of Christmas even while bathing. **2、 and choices * *: The set includes multiple bath balls with different fragrances and colors to meet your various preferences. There are fresh mint flavors, sweet strawberry flavors, elegant rose flavors, etc., and each bath ball can bring you a unique bathing experience. **3、 Moisturize the skin * *: The shower ball is in natural moisturizing ingredients such as , glycerin, etc., which can clean the skin while providing sufficient and nutrients, making your skin softer and smoother. **4、 your mind and body: In a busy life, bathing is a way to both body and mind. This Christmas bath ball set can release a aroma, helping you relieve stress, , and enjoy a peaceful bath time. **5、 Gift * *: Whether it's for oneself or for family and , this Christmas bath ball set is the gift. It is not practical, but also conveys your love and blessings to them, making them feel warmth and this Christmas.&lt;br&gt;Product Description:&lt;br&gt;Snowflakes: 5.4 * 1.9CM&lt;br&gt;Gift box: 4.7 * 4.7 * 2.6CM&lt;br&gt;Christmas Tree: 5 * 2 * 6.5CM&lt;br&gt;</v>
      </c>
      <c r="P317" s="2" t="str">
        <f t="shared" si="326"/>
        <v>Christmas Colored Shower Ball Bubble Shower Fragrances Moisturizing Floral Fragrances Long-lasting Fragrances Plant Cleaning Colorful Shower Ball&lt;br&gt;Features:&lt;br&gt;**1、 Strong festive * *: This Christmas bath ball set is designed specifically for the 2024 Christmas season, filled with a strong festive . The exquisite packaging is printed with cute Christmas patterns such as Santa Claus, reindeer, snowflakes, etc., allowing you to feel the of Christmas even while bathing. **2、 and choices * *: The set includes multiple bath balls with different fragrances and colors to meet your various preferences. There are fresh mint flavors, sweet strawberry flavors, elegant rose flavors, etc., and each bath ball can bring you a unique bathing experience. **3、 Moisturize the skin * *: The shower ball is in natural moisturizing ingredients such as , glycerin, etc., which can clean the skin while providing sufficient and nutrients, making your skin softer and smoother. **4、 your mind and body: In a busy life, bathing is a way to both body and mind. This Christmas bath ball set can release a aroma, helping you relieve stress, , and enjoy a peaceful bath time. **5、 Gift * *: Whether it's for oneself or for family and , this Christmas bath ball set is the gift. It is not practical, but also conveys your love and blessings to them, making them feel warmth and this Christmas.&lt;br&gt;Product Description:&lt;br&gt;Snowflakes: 5.4 * 1.9CM&lt;br&gt;Gift box: 4.7 * 4.7 * 2.6CM&lt;br&gt;Christmas Tree: 5 * 2 * 6.5CM&lt;br&gt;</v>
      </c>
      <c r="Q317" s="2" t="str">
        <f t="shared" si="327"/>
        <v>Christmas Colored Shower Ball Bubble Shower Fragrances Moisturizing Floral Fragrances Long-lasting Fragrances Plant Cleaning Colorful Shower Ball
Features:
**1、 Strong festive * *: This Christmas bath ball set is designed specifically for the 2024 Christmas season, filled with a strong festive . The exquisite packaging is printed with cute Christmas patterns such as Santa Claus, reindeer, snowflakes, etc., allowing you to feel the of Christmas even while bathing. **2、 and choices * *: The set includes multiple bath balls with different fragrances and colors to meet your various preferences. There are fresh mint flavors, sweet strawberry flavors, elegant rose flavors, etc., and each bath ball can bring you a unique bathing experience. **3、 Moisturize the skin * *: The shower ball is in natural moisturizing ingredients such as , glycerin, etc., which can clean the skin while providing sufficient and nutrients, making your skin softer and smoother. **4、 your mind and body: In a busy life, bathing is a way to both body and mind. This Christmas bath ball set can release a aroma, helping you relieve stress, , and enjoy a peaceful bath time. **5、 Gift * *: Whether it's for oneself or for family and , this Christmas bath ball set is the gift. It is not practical, but also conveys your love and blessings to them, making them feel warmth and this Christmas.
Product Description:
Snowflakes: 5.4 * 1.9CM
Gift box: 4.7 * 4.7 * 2.6CM
Christmas Tree: 5 * 2 * 6.5CM
</v>
      </c>
      <c r="R317" s="2" t="str">
        <f t="shared" ref="R317:X317" si="395">REPLACE(Q317,1,FIND(CHAR(10),Q317),)</f>
        <v>Features:
**1、 Strong festive * *: This Christmas bath ball set is designed specifically for the 2024 Christmas season, filled with a strong festive . The exquisite packaging is printed with cute Christmas patterns such as Santa Claus, reindeer, snowflakes, etc., allowing you to feel the of Christmas even while bathing. **2、 and choices * *: The set includes multiple bath balls with different fragrances and colors to meet your various preferences. There are fresh mint flavors, sweet strawberry flavors, elegant rose flavors, etc., and each bath ball can bring you a unique bathing experience. **3、 Moisturize the skin * *: The shower ball is in natural moisturizing ingredients such as , glycerin, etc., which can clean the skin while providing sufficient and nutrients, making your skin softer and smoother. **4、 your mind and body: In a busy life, bathing is a way to both body and mind. This Christmas bath ball set can release a aroma, helping you relieve stress, , and enjoy a peaceful bath time. **5、 Gift * *: Whether it's for oneself or for family and , this Christmas bath ball set is the gift. It is not practical, but also conveys your love and blessings to them, making them feel warmth and this Christmas.
Product Description:
Snowflakes: 5.4 * 1.9CM
Gift box: 4.7 * 4.7 * 2.6CM
Christmas Tree: 5 * 2 * 6.5CM
</v>
      </c>
      <c r="S317" s="3" t="str">
        <f t="shared" si="395"/>
        <v>**1、 Strong festive * *: This Christmas bath ball set is designed specifically for the 2024 Christmas season, filled with a strong festive . The exquisite packaging is printed with cute Christmas patterns such as Santa Claus, reindeer, snowflakes, etc., allowing you to feel the of Christmas even while bathing. **2、 and choices * *: The set includes multiple bath balls with different fragrances and colors to meet your various preferences. There are fresh mint flavors, sweet strawberry flavors, elegant rose flavors, etc., and each bath ball can bring you a unique bathing experience. **3、 Moisturize the skin * *: The shower ball is in natural moisturizing ingredients such as , glycerin, etc., which can clean the skin while providing sufficient and nutrients, making your skin softer and smoother. **4、 your mind and body: In a busy life, bathing is a way to both body and mind. This Christmas bath ball set can release a aroma, helping you relieve stress, , and enjoy a peaceful bath time. **5、 Gift * *: Whether it's for oneself or for family and , this Christmas bath ball set is the gift. It is not practical, but also conveys your love and blessings to them, making them feel warmth and this Christmas.
Product Description:
Snowflakes: 5.4 * 1.9CM
Gift box: 4.7 * 4.7 * 2.6CM
Christmas Tree: 5 * 2 * 6.5CM
</v>
      </c>
      <c r="T317" s="3" t="str">
        <f t="shared" si="395"/>
        <v>Product Description:
Snowflakes: 5.4 * 1.9CM
Gift box: 4.7 * 4.7 * 2.6CM
Christmas Tree: 5 * 2 * 6.5CM
</v>
      </c>
      <c r="U317" s="3" t="str">
        <f t="shared" si="395"/>
        <v>Snowflakes: 5.4 * 1.9CM
Gift box: 4.7 * 4.7 * 2.6CM
Christmas Tree: 5 * 2 * 6.5CM
</v>
      </c>
      <c r="V317" s="3" t="str">
        <f t="shared" si="395"/>
        <v>Gift box: 4.7 * 4.7 * 2.6CM
Christmas Tree: 5 * 2 * 6.5CM
</v>
      </c>
      <c r="W317" s="3" t="str">
        <f t="shared" si="395"/>
        <v>Christmas Tree: 5 * 2 * 6.5CM
</v>
      </c>
      <c r="X317" s="3" t="str">
        <f t="shared" si="395"/>
        <v/>
      </c>
      <c r="Y317" s="2" t="str">
        <f t="shared" si="329"/>
        <v>Herunwer 【Service】 If you have any questions, please feel free to contact us and we will answer your questions as soon as possible.</v>
      </c>
      <c r="Z317" s="3" t="s">
        <v>59</v>
      </c>
      <c r="AA317" s="3" t="str">
        <f t="shared" si="330"/>
        <v>**1、 Strong festive * *: This Christmas bath ball set is designed specifically for the 2024 Christmas season, filled with a strong festive . The exquisite packaging is printed with cute Christmas patterns such as Santa Claus, reindeer, snowflakes, etc., allowing you to feel the of Christmas even while bathing. **2、 and choices * *: The set includes multiple bath balls with different fragrances and colors to meet your various preferences. There are fresh mint flavors, sweet strawberry flavors, elegant rose flavors, etc., and each bath ball can bring you a unique bathing experience. **3、 Moisturize the skin * *: The shower ball is in natural moisturizing ingredients such as , glycerin, etc., which can clean the skin while providing sufficient and nutrients, making your skin softer and smoother. **4、 your mind and body: In a busy life, bathing is a way to both body and mind. This Christmas bath ball set can release a aroma, helping you relieve stress, , and enjoy a peaceful bath time. **5、 Gift * *: Whether it's for oneself or for family and , this Christmas bath ball set is the gift. It is not practical, but also conveys your love and blessings to them, making them feel warmth and this Christmas.</v>
      </c>
      <c r="AB317" s="2" t="str">
        <f t="shared" si="331"/>
        <v>Product Description:</v>
      </c>
      <c r="AC317" s="2" t="str">
        <f t="shared" si="332"/>
        <v>Snowflakes: 5.4 * 1.9CM</v>
      </c>
      <c r="AD317" s="2" t="str">
        <f t="shared" si="333"/>
        <v>Gift box: 4.7 * 4.7 * 2.6CM</v>
      </c>
      <c r="AE317" s="2" t="str">
        <f t="shared" si="334"/>
        <v>Christmas Tree: 5 * 2 * 6.5CM</v>
      </c>
      <c r="AF317" t="s">
        <v>5144</v>
      </c>
      <c r="AG317" t="s">
        <v>61</v>
      </c>
      <c r="AH317" t="s">
        <v>62</v>
      </c>
      <c r="AJ317" t="s">
        <v>63</v>
      </c>
      <c r="AK317" t="s">
        <v>64</v>
      </c>
      <c r="AL317" t="s">
        <v>436</v>
      </c>
      <c r="AM317" t="s">
        <v>3268</v>
      </c>
      <c r="AN317" s="5">
        <v>0.3</v>
      </c>
      <c r="AO317">
        <v>19.99</v>
      </c>
      <c r="AP317">
        <v>7.99</v>
      </c>
      <c r="AQ317">
        <v>7.99</v>
      </c>
      <c r="AR317" t="str">
        <f t="shared" si="335"/>
        <v>202411999000529085</v>
      </c>
      <c r="AU317" t="s">
        <v>67</v>
      </c>
      <c r="BA317" t="s">
        <v>5145</v>
      </c>
      <c r="BB317" t="s">
        <v>5146</v>
      </c>
      <c r="BC317" t="s">
        <v>5147</v>
      </c>
      <c r="BD317" t="s">
        <v>5148</v>
      </c>
      <c r="BE317" t="s">
        <v>5149</v>
      </c>
      <c r="BF317" t="s">
        <v>5150</v>
      </c>
      <c r="BG317" t="s">
        <v>5151</v>
      </c>
      <c r="BH317" t="s">
        <v>5152</v>
      </c>
      <c r="BI317" t="s">
        <v>5153</v>
      </c>
      <c r="BJ317" t="s">
        <v>5154</v>
      </c>
      <c r="BK317" t="str">
        <f t="shared" si="336"/>
        <v>http://23.94.38.62/YW1GVnFzTVFUVy8rYnhMYnN3RFFzdDJsaWlyemxPcitaVVJwNTZ2aDkxUVNEWkhUbmVnc1JnNDczYndYYm9qQ2t2c09aaC9LN3FZPQ.jpg@100</v>
      </c>
      <c r="BL317" t="s">
        <v>5142</v>
      </c>
      <c r="BN317" t="s">
        <v>5155</v>
      </c>
      <c r="BO317" t="s">
        <v>5156</v>
      </c>
      <c r="BP317" t="s">
        <v>5157</v>
      </c>
      <c r="BQ317" t="s">
        <v>5158</v>
      </c>
    </row>
    <row r="318" ht="50" customHeight="1" spans="1:69">
      <c r="A318" t="s">
        <v>5159</v>
      </c>
      <c r="B318" t="s">
        <v>54</v>
      </c>
      <c r="C318" t="s">
        <v>55</v>
      </c>
      <c r="D318" t="s">
        <v>56</v>
      </c>
      <c r="E318"/>
      <c r="F318" t="str">
        <f t="shared" si="320"/>
        <v>2WXX20250106-TYX241029004-Herunwer</v>
      </c>
      <c r="G318" t="str">
        <f t="shared" si="321"/>
        <v>2WXX20250106--Herunwer</v>
      </c>
      <c r="J318" t="str">
        <f t="shared" si="322"/>
        <v>Christmas Colored Shower Ball Bubble Shower Fragrances Moisturizing Floral Fragrances Long-lasting Fragrances Plant Cleaning Colorful Shower Ball</v>
      </c>
      <c r="K318" t="s">
        <v>57</v>
      </c>
      <c r="L318" t="str">
        <f t="shared" si="323"/>
        <v>Herunwer Christmas Colored Shower Ball Bubble Shower Fragrances Moisturizing Floral Fragrances Long-lasting Fragrances Plant Cleaning Colorful Shower Ball</v>
      </c>
      <c r="M318">
        <f t="shared" si="324"/>
        <v>154</v>
      </c>
      <c r="N318" t="s">
        <v>5160</v>
      </c>
      <c r="O318" s="2" t="str">
        <f t="shared" si="325"/>
        <v>Christmas Colored Shower Ball Bubble Shower Fragrances Moisturizing Floral Fragrances Long-lasting Fragrances Plant Cleaning Colorful Shower Ball&lt;br&gt;Features:&lt;br&gt;**1、 Strong festive * *:&lt;br&gt;This Christmas bath ball set is designed specifically for the 2024 Christmas season, filled with a strong festive . The exquisite packaging is printed with cute Christmas patterns such as Santa Claus, reindeer, snowflakes, etc., allowing you to feel the of Christmas even while bathing.&lt;br&gt;**2、 and choices * *:&lt;br&gt;The set includes multiple bath balls with different fragrances and colors to meet your various preferences. There are fresh mint flavors, sweet strawberry flavors, elegant rose flavors, etc., and each bath ball can bring you a unique bathing experience.&lt;br&gt;**3、 Moisturize the skin * *:&lt;br&gt;Product Description:&lt;br&gt;Gift box: 2.6x4.7x4.7cm&lt;br&gt;Snowflakes: 1.9x5.4cm&lt;br&gt;Christmas tree: 6.5x5x2cm&lt;br&gt;</v>
      </c>
      <c r="P318" s="2" t="str">
        <f t="shared" si="326"/>
        <v>Christmas Colored Shower Ball Bubble Shower Fragrances Moisturizing Floral Fragrances Long-lasting Fragrances Plant Cleaning Colorful Shower Ball&lt;br&gt;Features:&lt;br&gt;**1、 Strong festive * *:&lt;br&gt;This Christmas bath ball set is designed specifically for the 2024 Christmas season, filled with a strong festive . The exquisite packaging is printed with cute Christmas patterns such as Santa Claus, reindeer, snowflakes, etc., allowing you to feel the of Christmas even while bathing.&lt;br&gt;**2、 and choices * *:&lt;br&gt;The set includes multiple bath balls with different fragrances and colors to meet your various preferences. There are fresh mint flavors, sweet strawberry flavors, elegant rose flavors, etc., and each bath ball can bring you a unique bathing experience.&lt;br&gt;**3、 Moisturize the skin * *:&lt;br&gt;Product Description:&lt;br&gt;Gift box: 2.6x4.7x4.7cm&lt;br&gt;Snowflakes: 1.9x5.4cm&lt;br&gt;Christmas tree: 6.5x5x2cm&lt;br&gt;</v>
      </c>
      <c r="Q318" s="2" t="str">
        <f t="shared" si="327"/>
        <v>Christmas Colored Shower Ball Bubble Shower Fragrances Moisturizing Floral Fragrances Long-lasting Fragrances Plant Cleaning Colorful Shower Ball
Features:
**1、 Strong festive * *:
This Christmas bath ball set is designed specifically for the 2024 Christmas season, filled with a strong festive . The exquisite packaging is printed with cute Christmas patterns such as Santa Claus, reindeer, snowflakes, etc., allowing you to feel the of Christmas even while bathing.
**2、 and choices * *:
The set includes multiple bath balls with different fragrances and colors to meet your various preferences. There are fresh mint flavors, sweet strawberry flavors, elegant rose flavors, etc., and each bath ball can bring you a unique bathing experience.
**3、 Moisturize the skin * *:
Product Description:
Gift box: 2.6x4.7x4.7cm
Snowflakes: 1.9x5.4cm
Christmas tree: 6.5x5x2cm
</v>
      </c>
      <c r="R318" s="2" t="str">
        <f t="shared" ref="R318:X318" si="396">REPLACE(Q318,1,FIND(CHAR(10),Q318),)</f>
        <v>Features:
**1、 Strong festive * *:
This Christmas bath ball set is designed specifically for the 2024 Christmas season, filled with a strong festive . The exquisite packaging is printed with cute Christmas patterns such as Santa Claus, reindeer, snowflakes, etc., allowing you to feel the of Christmas even while bathing.
**2、 and choices * *:
The set includes multiple bath balls with different fragrances and colors to meet your various preferences. There are fresh mint flavors, sweet strawberry flavors, elegant rose flavors, etc., and each bath ball can bring you a unique bathing experience.
**3、 Moisturize the skin * *:
Product Description:
Gift box: 2.6x4.7x4.7cm
Snowflakes: 1.9x5.4cm
Christmas tree: 6.5x5x2cm
</v>
      </c>
      <c r="S318" s="3" t="str">
        <f t="shared" si="396"/>
        <v>**1、 Strong festive * *:
This Christmas bath ball set is designed specifically for the 2024 Christmas season, filled with a strong festive . The exquisite packaging is printed with cute Christmas patterns such as Santa Claus, reindeer, snowflakes, etc., allowing you to feel the of Christmas even while bathing.
**2、 and choices * *:
The set includes multiple bath balls with different fragrances and colors to meet your various preferences. There are fresh mint flavors, sweet strawberry flavors, elegant rose flavors, etc., and each bath ball can bring you a unique bathing experience.
**3、 Moisturize the skin * *:
Product Description:
Gift box: 2.6x4.7x4.7cm
Snowflakes: 1.9x5.4cm
Christmas tree: 6.5x5x2cm
</v>
      </c>
      <c r="T318" s="3" t="str">
        <f t="shared" si="396"/>
        <v>This Christmas bath ball set is designed specifically for the 2024 Christmas season, filled with a strong festive . The exquisite packaging is printed with cute Christmas patterns such as Santa Claus, reindeer, snowflakes, etc., allowing you to feel the of Christmas even while bathing.
**2、 and choices * *:
The set includes multiple bath balls with different fragrances and colors to meet your various preferences. There are fresh mint flavors, sweet strawberry flavors, elegant rose flavors, etc., and each bath ball can bring you a unique bathing experience.
**3、 Moisturize the skin * *:
Product Description:
Gift box: 2.6x4.7x4.7cm
Snowflakes: 1.9x5.4cm
Christmas tree: 6.5x5x2cm
</v>
      </c>
      <c r="U318" s="3" t="str">
        <f t="shared" si="396"/>
        <v>**2、 and choices * *:
The set includes multiple bath balls with different fragrances and colors to meet your various preferences. There are fresh mint flavors, sweet strawberry flavors, elegant rose flavors, etc., and each bath ball can bring you a unique bathing experience.
**3、 Moisturize the skin * *:
Product Description:
Gift box: 2.6x4.7x4.7cm
Snowflakes: 1.9x5.4cm
Christmas tree: 6.5x5x2cm
</v>
      </c>
      <c r="V318" s="3" t="str">
        <f t="shared" si="396"/>
        <v>The set includes multiple bath balls with different fragrances and colors to meet your various preferences. There are fresh mint flavors, sweet strawberry flavors, elegant rose flavors, etc., and each bath ball can bring you a unique bathing experience.
**3、 Moisturize the skin * *:
Product Description:
Gift box: 2.6x4.7x4.7cm
Snowflakes: 1.9x5.4cm
Christmas tree: 6.5x5x2cm
</v>
      </c>
      <c r="W318" s="3" t="str">
        <f t="shared" si="396"/>
        <v>**3、 Moisturize the skin * *:
Product Description:
Gift box: 2.6x4.7x4.7cm
Snowflakes: 1.9x5.4cm
Christmas tree: 6.5x5x2cm
</v>
      </c>
      <c r="X318" s="3" t="str">
        <f t="shared" si="396"/>
        <v>Product Description:
Gift box: 2.6x4.7x4.7cm
Snowflakes: 1.9x5.4cm
Christmas tree: 6.5x5x2cm
</v>
      </c>
      <c r="Y318" s="2" t="str">
        <f t="shared" si="329"/>
        <v>Herunwer 【Service】 If you have any questions, please feel free to contact us and we will answer your questions as soon as possible.</v>
      </c>
      <c r="Z318" s="3" t="s">
        <v>59</v>
      </c>
      <c r="AA318" s="3" t="str">
        <f t="shared" si="330"/>
        <v>**1、 Strong festive * *:</v>
      </c>
      <c r="AB318" s="2" t="str">
        <f t="shared" si="331"/>
        <v>This Christmas bath ball set is designed specifically for the 2024 Christmas season, filled with a strong festive . The exquisite packaging is printed with cute Christmas patterns such as Santa Claus, reindeer, snowflakes, etc., allowing you to feel the of Christmas even while bathing.</v>
      </c>
      <c r="AC318" s="2" t="str">
        <f t="shared" si="332"/>
        <v>**2、 and choices * *:</v>
      </c>
      <c r="AD318" s="2" t="str">
        <f t="shared" si="333"/>
        <v>The set includes multiple bath balls with different fragrances and colors to meet your various preferences. There are fresh mint flavors, sweet strawberry flavors, elegant rose flavors, etc., and each bath ball can bring you a unique bathing experience.</v>
      </c>
      <c r="AE318" s="2" t="str">
        <f t="shared" si="334"/>
        <v>**3、 Moisturize the skin * *:</v>
      </c>
      <c r="AF318" t="s">
        <v>5161</v>
      </c>
      <c r="AG318" t="s">
        <v>61</v>
      </c>
      <c r="AH318" t="s">
        <v>62</v>
      </c>
      <c r="AJ318" t="s">
        <v>63</v>
      </c>
      <c r="AK318" t="s">
        <v>64</v>
      </c>
      <c r="AL318" t="s">
        <v>436</v>
      </c>
      <c r="AM318" t="s">
        <v>2504</v>
      </c>
      <c r="AN318" s="5">
        <v>0.37</v>
      </c>
      <c r="AO318">
        <v>20.99</v>
      </c>
      <c r="AP318">
        <v>8.57</v>
      </c>
      <c r="AQ318">
        <v>8.99</v>
      </c>
      <c r="AR318" t="str">
        <f t="shared" si="335"/>
        <v>202411999000529085</v>
      </c>
      <c r="AU318" t="s">
        <v>67</v>
      </c>
      <c r="BA318" t="s">
        <v>5162</v>
      </c>
      <c r="BB318" t="s">
        <v>5163</v>
      </c>
      <c r="BC318" t="s">
        <v>5164</v>
      </c>
      <c r="BD318" t="s">
        <v>5165</v>
      </c>
      <c r="BE318" t="s">
        <v>5166</v>
      </c>
      <c r="BF318" t="s">
        <v>5167</v>
      </c>
      <c r="BG318" t="s">
        <v>5168</v>
      </c>
      <c r="BH318" t="s">
        <v>5169</v>
      </c>
      <c r="BI318" t="s">
        <v>5170</v>
      </c>
      <c r="BJ318" t="s">
        <v>5171</v>
      </c>
      <c r="BK318" t="str">
        <f t="shared" si="336"/>
        <v>http://23.94.38.62/K1BDYjBYYkpjWktZb1RnQ0pZdXdlSEFnYnpSZldmWm1XbStLK0R1S283amNlalNvWU9lWkxwUHV6ZXpGOTNMQktsMzlsYnNyR0pRPQ.jpg@100</v>
      </c>
      <c r="BL318" t="s">
        <v>5159</v>
      </c>
      <c r="BN318" t="s">
        <v>5155</v>
      </c>
      <c r="BO318" t="s">
        <v>5156</v>
      </c>
      <c r="BP318" t="s">
        <v>5157</v>
      </c>
      <c r="BQ318" t="s">
        <v>5158</v>
      </c>
    </row>
    <row r="319" ht="50" customHeight="1" spans="1:69">
      <c r="A319" t="s">
        <v>5172</v>
      </c>
      <c r="B319" t="s">
        <v>54</v>
      </c>
      <c r="C319" t="s">
        <v>55</v>
      </c>
      <c r="D319" t="s">
        <v>56</v>
      </c>
      <c r="F319" t="str">
        <f t="shared" si="320"/>
        <v>2WXX20250106-GHM241109002-Herunwer</v>
      </c>
      <c r="G319" t="str">
        <f t="shared" si="321"/>
        <v>2WXX20250106--Herunwer</v>
      </c>
      <c r="J319" t="str">
        <f t="shared" si="322"/>
        <v>Christmas Arrival Calendar Makeup Gift Box Open One Box Every Day To Unlock Surprises And Expectations For The End Of The Year 50ml</v>
      </c>
      <c r="K319" t="s">
        <v>57</v>
      </c>
      <c r="L319" t="str">
        <f t="shared" si="323"/>
        <v>Herunwer Christmas Arrival Calendar Makeup Gift Box Open One Box Every Day To Unlock Surprises And Expectations For The End Of The Year 50ml</v>
      </c>
      <c r="M319">
        <f t="shared" si="324"/>
        <v>140</v>
      </c>
      <c r="N319" t="s">
        <v>5173</v>
      </c>
      <c r="O319" s="2" t="str">
        <f t="shared" si="325"/>
        <v>Christmas Arrival Calendar Makeup Gift Box Open One Box Every Day To Unlock Surprises And Expectations For The End Of The Year 50ml&lt;br&gt;Features:&lt;br&gt;Cute design: Christmas arrival calendar includes various lipstick, eye shadow, hair ornaments, eyebrow color, headband, concealer and hand cream.&lt;br&gt;Advent Calendar: The 2022 Advent Calendar may bring surprises. You can open the door according to the date in the box and get unexpected cosmetics. Festival accessories: When Christmas is outside, you will receive a very winter hand cream, lipstick and hair accessories, which are very suitable for Christmas pearls.&lt;br&gt;Bringing : The Christmas countdown calendar keeps children busy during the cold December months. Your child's excitement will intensify. This will bring you .&lt;br&gt;Christmas Gift: The Advent Calendar contains many different types of cosmetics. This is a great your girlfriend, sister, or mother. All of you Product Description:&lt;br&gt;Description:&lt;br&gt;There are different small items in the Christmas calendar gift box. Every day you calculate is special. This is a great or family before Christmas.&lt;br&gt;2024 Comes Calendar Cosmetic Comes Calendar Teenager Girls Female Cosmetics Christmas Countdown Calendar Cosmetic Gift Box 24 Days Christmas Comes Gift&lt;br&gt;Features:&lt;br&gt;Name: Christmas Calendar.&lt;br&gt;</v>
      </c>
      <c r="P319" s="2" t="str">
        <f t="shared" si="326"/>
        <v>Christmas Arrival Calendar Makeup Gift Box Open One Box Every Day To Unlock Surprises And Expectations For The End Of The Year 50ml&lt;br&gt;Features:&lt;br&gt;Cute design: Christmas arrival calendar includes various lipstick, eye shadow, hair ornaments, eyebrow color, headband, concealer and hand cream.&lt;br&gt;Advent Calendar: The 2022 Advent Calendar may bring surprises. You can open the door according to the date in the box and get unexpected cosmetics. Festival accessories: When Christmas is outside, you will receive a very winter hand cream, lipstick and hair accessories, which are very suitable for Christmas pearls.&lt;br&gt;Bringing : The Christmas countdown calendar keeps children busy during the cold December months. Your child's excitement will intensify. This will bring you .&lt;br&gt;Christmas Gift: The Advent Calendar contains many different types of cosmetics. This is a great your girlfriend, sister, or mother. All of you Product Description:&lt;br&gt;Description:&lt;br&gt;There are different small items in the Christmas calendar gift box. Every day you calculate is special. This is a great or family before Christmas.&lt;br&gt;2024 Comes Calendar Cosmetic Comes Calendar Teenager Girls Female Cosmetics Christmas Countdown Calendar Cosmetic Gift Box 24 Days Christmas Comes Gift&lt;br&gt;Features:&lt;br&gt;Name: Christmas Calendar.&lt;br&gt;</v>
      </c>
      <c r="Q319" s="2" t="str">
        <f t="shared" si="327"/>
        <v>Christmas Arrival Calendar Makeup Gift Box Open One Box Every Day To Unlock Surprises And Expectations For The End Of The Year 50ml
Features:
Cute design: Christmas arrival calendar includes various lipstick, eye shadow, hair ornaments, eyebrow color, headband, concealer and hand cream.
Advent Calendar: The 2022 Advent Calendar may bring surprises. You can open the door according to the date in the box and get unexpected cosmetics. Festival accessories: When Christmas is outside, you will receive a very winter hand cream, lipstick and hair accessories, which are very suitable for Christmas pearls.
Bringing : The Christmas countdown calendar keeps children busy during the cold December months. Your child's excitement will intensify. This will bring you .
Christmas Gift: The Advent Calendar contains many different types of cosmetics. This is a great your girlfriend, sister, or mother. All of you Product Description:
Description:
There are different small items in the Christmas calendar gift box. Every day you calculate is special. This is a great or family before Christmas.
2024 Comes Calendar Cosmetic Comes Calendar Teenager Girls Female Cosmetics Christmas Countdown Calendar Cosmetic Gift Box 24 Days Christmas Comes Gift
Features:
Name: Christmas Calendar.
</v>
      </c>
      <c r="R319" s="2" t="str">
        <f t="shared" ref="R319:X319" si="397">REPLACE(Q319,1,FIND(CHAR(10),Q319),)</f>
        <v>Features:
Cute design: Christmas arrival calendar includes various lipstick, eye shadow, hair ornaments, eyebrow color, headband, concealer and hand cream.
Advent Calendar: The 2022 Advent Calendar may bring surprises. You can open the door according to the date in the box and get unexpected cosmetics. Festival accessories: When Christmas is outside, you will receive a very winter hand cream, lipstick and hair accessories, which are very suitable for Christmas pearls.
Bringing : The Christmas countdown calendar keeps children busy during the cold December months. Your child's excitement will intensify. This will bring you .
Christmas Gift: The Advent Calendar contains many different types of cosmetics. This is a great your girlfriend, sister, or mother. All of you Product Description:
Description:
There are different small items in the Christmas calendar gift box. Every day you calculate is special. This is a great or family before Christmas.
2024 Comes Calendar Cosmetic Comes Calendar Teenager Girls Female Cosmetics Christmas Countdown Calendar Cosmetic Gift Box 24 Days Christmas Comes Gift
Features:
Name: Christmas Calendar.
</v>
      </c>
      <c r="S319" s="3" t="str">
        <f t="shared" si="397"/>
        <v>Cute design: Christmas arrival calendar includes various lipstick, eye shadow, hair ornaments, eyebrow color, headband, concealer and hand cream.
Advent Calendar: The 2022 Advent Calendar may bring surprises. You can open the door according to the date in the box and get unexpected cosmetics. Festival accessories: When Christmas is outside, you will receive a very winter hand cream, lipstick and hair accessories, which are very suitable for Christmas pearls.
Bringing : The Christmas countdown calendar keeps children busy during the cold December months. Your child's excitement will intensify. This will bring you .
Christmas Gift: The Advent Calendar contains many different types of cosmetics. This is a great your girlfriend, sister, or mother. All of you Product Description:
Description:
There are different small items in the Christmas calendar gift box. Every day you calculate is special. This is a great or family before Christmas.
2024 Comes Calendar Cosmetic Comes Calendar Teenager Girls Female Cosmetics Christmas Countdown Calendar Cosmetic Gift Box 24 Days Christmas Comes Gift
Features:
Name: Christmas Calendar.
</v>
      </c>
      <c r="T319" s="3" t="str">
        <f t="shared" si="397"/>
        <v>Advent Calendar: The 2022 Advent Calendar may bring surprises. You can open the door according to the date in the box and get unexpected cosmetics. Festival accessories: When Christmas is outside, you will receive a very winter hand cream, lipstick and hair accessories, which are very suitable for Christmas pearls.
Bringing : The Christmas countdown calendar keeps children busy during the cold December months. Your child's excitement will intensify. This will bring you .
Christmas Gift: The Advent Calendar contains many different types of cosmetics. This is a great your girlfriend, sister, or mother. All of you Product Description:
Description:
There are different small items in the Christmas calendar gift box. Every day you calculate is special. This is a great or family before Christmas.
2024 Comes Calendar Cosmetic Comes Calendar Teenager Girls Female Cosmetics Christmas Countdown Calendar Cosmetic Gift Box 24 Days Christmas Comes Gift
Features:
Name: Christmas Calendar.
</v>
      </c>
      <c r="U319" s="3" t="str">
        <f t="shared" si="397"/>
        <v>Bringing : The Christmas countdown calendar keeps children busy during the cold December months. Your child's excitement will intensify. This will bring you .
Christmas Gift: The Advent Calendar contains many different types of cosmetics. This is a great your girlfriend, sister, or mother. All of you Product Description:
Description:
There are different small items in the Christmas calendar gift box. Every day you calculate is special. This is a great or family before Christmas.
2024 Comes Calendar Cosmetic Comes Calendar Teenager Girls Female Cosmetics Christmas Countdown Calendar Cosmetic Gift Box 24 Days Christmas Comes Gift
Features:
Name: Christmas Calendar.
</v>
      </c>
      <c r="V319" s="3" t="str">
        <f t="shared" si="397"/>
        <v>Christmas Gift: The Advent Calendar contains many different types of cosmetics. This is a great your girlfriend, sister, or mother. All of you Product Description:
Description:
There are different small items in the Christmas calendar gift box. Every day you calculate is special. This is a great or family before Christmas.
2024 Comes Calendar Cosmetic Comes Calendar Teenager Girls Female Cosmetics Christmas Countdown Calendar Cosmetic Gift Box 24 Days Christmas Comes Gift
Features:
Name: Christmas Calendar.
</v>
      </c>
      <c r="W319" s="3" t="str">
        <f t="shared" si="397"/>
        <v>Description:
There are different small items in the Christmas calendar gift box. Every day you calculate is special. This is a great or family before Christmas.
2024 Comes Calendar Cosmetic Comes Calendar Teenager Girls Female Cosmetics Christmas Countdown Calendar Cosmetic Gift Box 24 Days Christmas Comes Gift
Features:
Name: Christmas Calendar.
</v>
      </c>
      <c r="X319" s="3" t="str">
        <f t="shared" si="397"/>
        <v>There are different small items in the Christmas calendar gift box. Every day you calculate is special. This is a great or family before Christmas.
2024 Comes Calendar Cosmetic Comes Calendar Teenager Girls Female Cosmetics Christmas Countdown Calendar Cosmetic Gift Box 24 Days Christmas Comes Gift
Features:
Name: Christmas Calendar.
</v>
      </c>
      <c r="Y319" s="2" t="str">
        <f t="shared" si="329"/>
        <v>Herunwer 【Service】 If you have any questions, please feel free to contact us and we will answer your questions as soon as possible.</v>
      </c>
      <c r="Z319" s="3" t="s">
        <v>59</v>
      </c>
      <c r="AA319" s="3" t="str">
        <f t="shared" si="330"/>
        <v>Cute design: Christmas arrival calendar includes various lipstick, eye shadow, hair ornaments, eyebrow color, headband, concealer and hand cream.</v>
      </c>
      <c r="AB319" s="2" t="str">
        <f t="shared" si="331"/>
        <v>Advent Calendar: The 2022 Advent Calendar may bring surprises. You can open the door according to the date in the box and get unexpected cosmetics. Festival accessories: When Christmas is outside, you will receive a very winter hand cream, lipstick and hair accessories, which are very suitable for Christmas pearls.</v>
      </c>
      <c r="AC319" s="2" t="str">
        <f t="shared" si="332"/>
        <v>Bringing : The Christmas countdown calendar keeps children busy during the cold December months. Your child's excitement will intensify. This will bring you .</v>
      </c>
      <c r="AD319" s="2" t="str">
        <f t="shared" si="333"/>
        <v>Christmas Gift: The Advent Calendar contains many different types of cosmetics. This is a great your girlfriend, sister, or mother. All of you Product Description:</v>
      </c>
      <c r="AE319" s="2" t="str">
        <f t="shared" si="334"/>
        <v>Description:</v>
      </c>
      <c r="AF319" t="s">
        <v>5174</v>
      </c>
      <c r="AG319" t="s">
        <v>117</v>
      </c>
      <c r="AH319" t="s">
        <v>62</v>
      </c>
      <c r="AJ319" t="s">
        <v>63</v>
      </c>
      <c r="AK319" t="s">
        <v>64</v>
      </c>
      <c r="AL319" t="s">
        <v>885</v>
      </c>
      <c r="AM319" t="s">
        <v>5175</v>
      </c>
      <c r="AN319" s="5">
        <v>1.76</v>
      </c>
      <c r="AO319">
        <v>62.99</v>
      </c>
      <c r="AP319">
        <v>25.01</v>
      </c>
      <c r="AQ319">
        <v>24.99</v>
      </c>
      <c r="AR319" t="str">
        <f t="shared" si="335"/>
        <v>202411999000532718</v>
      </c>
      <c r="AU319" t="s">
        <v>67</v>
      </c>
      <c r="BA319" t="s">
        <v>5176</v>
      </c>
      <c r="BB319" t="s">
        <v>5177</v>
      </c>
      <c r="BC319" t="s">
        <v>5178</v>
      </c>
      <c r="BD319" t="s">
        <v>5179</v>
      </c>
      <c r="BE319" t="s">
        <v>5180</v>
      </c>
      <c r="BF319" t="s">
        <v>5181</v>
      </c>
      <c r="BG319" t="s">
        <v>5182</v>
      </c>
      <c r="BH319" t="s">
        <v>5183</v>
      </c>
      <c r="BI319" t="s">
        <v>5184</v>
      </c>
      <c r="BJ319" t="s">
        <v>5185</v>
      </c>
      <c r="BK319" t="str">
        <f t="shared" si="336"/>
        <v>http://23.94.38.62/TjN2MWlLbXc4WmRVMWFDN1lRMHlncmNUMytnSy9pMEtZeXFVTXR2VnVER05NWHk0RzBBL1ZhTDlMa1F3R3ZiU3dtWDd6MGc2OTNNPQ.jpg@100</v>
      </c>
      <c r="BL319" t="s">
        <v>5172</v>
      </c>
      <c r="BN319" t="s">
        <v>5186</v>
      </c>
      <c r="BO319" t="s">
        <v>5187</v>
      </c>
      <c r="BP319" t="s">
        <v>5188</v>
      </c>
      <c r="BQ319" t="s">
        <v>5189</v>
      </c>
    </row>
    <row r="320" ht="50" customHeight="1" spans="1:69">
      <c r="A320" t="s">
        <v>5190</v>
      </c>
      <c r="B320" t="s">
        <v>54</v>
      </c>
      <c r="C320" t="s">
        <v>55</v>
      </c>
      <c r="D320" t="s">
        <v>56</v>
      </c>
      <c r="E320"/>
      <c r="F320" t="str">
        <f t="shared" si="320"/>
        <v>2WXX20250106-LCX241112004-Herunwer</v>
      </c>
      <c r="G320" t="str">
        <f t="shared" si="321"/>
        <v>2WXX20250106--Herunwer</v>
      </c>
      <c r="J320" t="str">
        <f t="shared" si="322"/>
        <v>Set 177 Color Eye Shadow Powder Blusher Lip Gloss And Face Repair Set With Brush Beginner Makeup Set</v>
      </c>
      <c r="K320" t="s">
        <v>57</v>
      </c>
      <c r="L320" t="str">
        <f t="shared" si="323"/>
        <v>Herunwer Set 177 Color Eye Shadow Powder Blusher Lip Gloss And Face Repair Set With Brush Beginner Makeup Set</v>
      </c>
      <c r="M320">
        <f t="shared" si="324"/>
        <v>109</v>
      </c>
      <c r="N320" t="s">
        <v>5191</v>
      </c>
      <c r="O320" s="2" t="str">
        <f t="shared" si="325"/>
        <v>Set 177 Color Eye Shadow Powder Blusher Lip Gloss And Face Repair Set With Brush Beginner Makeup Set&lt;br&gt;Features:&lt;br&gt;One stop shop for all.&lt;br&gt;It contains a variety of makeup products, such as make-up, eye shadow, powder blusher, lipstick, etc., without having to buy different items separately, which saves you a lot of and energy.&lt;br&gt;Matching coordination:&lt;br&gt;The products in the set are usually professionally matched, with colors and styles coordinated with each other.&lt;br&gt;Daily makeup sets, evening makeup sets, etc., meet your different needs in various .&lt;br&gt;Product Description:&lt;br&gt;1*set&lt;br&gt;</v>
      </c>
      <c r="P320" s="2" t="str">
        <f t="shared" si="326"/>
        <v>Set 177 Color Eye Shadow Powder Blusher Lip Gloss And Face Repair Set With Brush Beginner Makeup Set&lt;br&gt;Features:&lt;br&gt;One stop shop for all.&lt;br&gt;It contains a variety of makeup products, such as make-up, eye shadow, powder blusher, lipstick, etc., without having to buy different items separately, which saves you a lot of and energy.&lt;br&gt;Matching coordination:&lt;br&gt;The products in the set are usually professionally matched, with colors and styles coordinated with each other.&lt;br&gt;Daily makeup sets, evening makeup sets, etc., meet your different needs in various .&lt;br&gt;Product Description:&lt;br&gt;1*set&lt;br&gt;</v>
      </c>
      <c r="Q320" s="2" t="str">
        <f t="shared" si="327"/>
        <v>Set 177 Color Eye Shadow Powder Blusher Lip Gloss And Face Repair Set With Brush Beginner Makeup Set
Features:
One stop shop for all.
It contains a variety of makeup products, such as make-up, eye shadow, powder blusher, lipstick, etc., without having to buy different items separately, which saves you a lot of and energy.
Matching coordination:
The products in the set are usually professionally matched, with colors and styles coordinated with each other.
Daily makeup sets, evening makeup sets, etc., meet your different needs in various .
Product Description:
1*set
</v>
      </c>
      <c r="R320" s="2" t="str">
        <f t="shared" ref="R320:X320" si="398">REPLACE(Q320,1,FIND(CHAR(10),Q320),)</f>
        <v>Features:
One stop shop for all.
It contains a variety of makeup products, such as make-up, eye shadow, powder blusher, lipstick, etc., without having to buy different items separately, which saves you a lot of and energy.
Matching coordination:
The products in the set are usually professionally matched, with colors and styles coordinated with each other.
Daily makeup sets, evening makeup sets, etc., meet your different needs in various .
Product Description:
1*set
</v>
      </c>
      <c r="S320" s="3" t="str">
        <f t="shared" si="398"/>
        <v>One stop shop for all.
It contains a variety of makeup products, such as make-up, eye shadow, powder blusher, lipstick, etc., without having to buy different items separately, which saves you a lot of and energy.
Matching coordination:
The products in the set are usually professionally matched, with colors and styles coordinated with each other.
Daily makeup sets, evening makeup sets, etc., meet your different needs in various .
Product Description:
1*set
</v>
      </c>
      <c r="T320" s="3" t="str">
        <f t="shared" si="398"/>
        <v>It contains a variety of makeup products, such as make-up, eye shadow, powder blusher, lipstick, etc., without having to buy different items separately, which saves you a lot of and energy.
Matching coordination:
The products in the set are usually professionally matched, with colors and styles coordinated with each other.
Daily makeup sets, evening makeup sets, etc., meet your different needs in various .
Product Description:
1*set
</v>
      </c>
      <c r="U320" s="3" t="str">
        <f t="shared" si="398"/>
        <v>Matching coordination:
The products in the set are usually professionally matched, with colors and styles coordinated with each other.
Daily makeup sets, evening makeup sets, etc., meet your different needs in various .
Product Description:
1*set
</v>
      </c>
      <c r="V320" s="3" t="str">
        <f t="shared" si="398"/>
        <v>The products in the set are usually professionally matched, with colors and styles coordinated with each other.
Daily makeup sets, evening makeup sets, etc., meet your different needs in various .
Product Description:
1*set
</v>
      </c>
      <c r="W320" s="3" t="str">
        <f t="shared" si="398"/>
        <v>Daily makeup sets, evening makeup sets, etc., meet your different needs in various .
Product Description:
1*set
</v>
      </c>
      <c r="X320" s="3" t="str">
        <f t="shared" si="398"/>
        <v>Product Description:
1*set
</v>
      </c>
      <c r="Y320" s="2" t="str">
        <f t="shared" si="329"/>
        <v>Herunwer 【Service】 If you have any questions, please feel free to contact us and we will answer your questions as soon as possible.</v>
      </c>
      <c r="Z320" s="3" t="s">
        <v>59</v>
      </c>
      <c r="AA320" s="3" t="str">
        <f t="shared" si="330"/>
        <v>One stop shop for all.</v>
      </c>
      <c r="AB320" s="2" t="str">
        <f t="shared" si="331"/>
        <v>It contains a variety of makeup products, such as make-up, eye shadow, powder blusher, lipstick, etc., without having to buy different items separately, which saves you a lot of and energy.</v>
      </c>
      <c r="AC320" s="2" t="str">
        <f t="shared" si="332"/>
        <v>Matching coordination:</v>
      </c>
      <c r="AD320" s="2" t="str">
        <f t="shared" si="333"/>
        <v>The products in the set are usually professionally matched, with colors and styles coordinated with each other.</v>
      </c>
      <c r="AE320" s="2" t="str">
        <f t="shared" si="334"/>
        <v>Daily makeup sets, evening makeup sets, etc., meet your different needs in various .</v>
      </c>
      <c r="AF320" t="s">
        <v>5192</v>
      </c>
      <c r="AG320" t="s">
        <v>416</v>
      </c>
      <c r="AH320" t="s">
        <v>62</v>
      </c>
      <c r="AJ320" t="s">
        <v>63</v>
      </c>
      <c r="AK320" t="s">
        <v>64</v>
      </c>
      <c r="AL320" t="s">
        <v>3957</v>
      </c>
      <c r="AM320" t="s">
        <v>5193</v>
      </c>
      <c r="AN320" s="5">
        <v>2.54</v>
      </c>
      <c r="AO320">
        <v>88.99</v>
      </c>
      <c r="AP320">
        <v>35.44</v>
      </c>
      <c r="AQ320">
        <v>34.99</v>
      </c>
      <c r="AR320" t="str">
        <f t="shared" si="335"/>
        <v>202411999000536024</v>
      </c>
      <c r="AU320" t="s">
        <v>67</v>
      </c>
      <c r="BA320" t="s">
        <v>5194</v>
      </c>
      <c r="BB320" t="s">
        <v>5195</v>
      </c>
      <c r="BC320" t="s">
        <v>5196</v>
      </c>
      <c r="BD320" t="s">
        <v>5197</v>
      </c>
      <c r="BE320" t="s">
        <v>5198</v>
      </c>
      <c r="BF320" t="s">
        <v>5199</v>
      </c>
      <c r="BG320" t="s">
        <v>5200</v>
      </c>
      <c r="BH320" t="s">
        <v>5201</v>
      </c>
      <c r="BI320" t="s">
        <v>5202</v>
      </c>
      <c r="BJ320" t="s">
        <v>5203</v>
      </c>
      <c r="BK320" t="str">
        <f t="shared" si="336"/>
        <v>http://23.94.38.62/RGtJYmVnUTJ1ZEhqNjZYcTBZS2JnQXpRL2t6dGljbXY0ZmZKMWdVdDM1ZE4ybHpVbW55aHVaWmt3Q1h6Y2I0RFd3UUZNTlNsdjRFPQ.jpg@100</v>
      </c>
      <c r="BL320" t="s">
        <v>5190</v>
      </c>
      <c r="BN320" t="s">
        <v>5204</v>
      </c>
      <c r="BO320" t="s">
        <v>5205</v>
      </c>
      <c r="BP320" t="s">
        <v>5206</v>
      </c>
      <c r="BQ320" t="s">
        <v>5207</v>
      </c>
    </row>
    <row r="321" ht="50" customHeight="1" spans="1:69">
      <c r="A321" t="s">
        <v>5208</v>
      </c>
      <c r="B321" t="s">
        <v>54</v>
      </c>
      <c r="C321" t="s">
        <v>55</v>
      </c>
      <c r="D321" t="s">
        <v>56</v>
      </c>
      <c r="E321"/>
      <c r="F321" t="str">
        <f t="shared" si="320"/>
        <v>2WXX20250106-GHM241113003-Herunwer</v>
      </c>
      <c r="G321" t="str">
        <f t="shared" si="321"/>
        <v>2WXX20250106--Herunwer</v>
      </c>
      <c r="J321" t="str">
        <f t="shared" si="322"/>
        <v>Makeup Set Beginner Makeup Tool Set Cosmetic Combination 12ml</v>
      </c>
      <c r="K321" t="s">
        <v>57</v>
      </c>
      <c r="L321" t="str">
        <f t="shared" si="323"/>
        <v>Herunwer Makeup Set Beginner Makeup Tool Set Cosmetic Combination 12ml</v>
      </c>
      <c r="M321">
        <f t="shared" si="324"/>
        <v>70</v>
      </c>
      <c r="N321" t="s">
        <v>5209</v>
      </c>
      <c r="O321" s="2" t="str">
        <f t="shared" si="325"/>
        <v>Makeup Set Beginner Makeup Tool Set Cosmetic Combination 12ml&lt;br&gt;Features:&lt;br&gt;Cute design: Christmas arrival calendar includes various lipstick, eye shadow, hair ornaments, eyebrow color, headband, concealer and hand cream.&lt;br&gt;Advent Calendar: The 2022 Advent Calendar may bring surprises. You can open the door according to the date in the box and get unexpected cosmetics.&lt;br&gt;Festival accessories: When Christmas is outside, you will receive a very winter hand cream, lipstick and hair accessories, which are very suitable for Christmas pearls.&lt;br&gt;Bringing : The Christmas countdown calendar keeps children busy during the cold December months. Your child's excitement will intensify. This will bring you .&lt;br&gt;Christmas Gift: The Advent Calendar contains many different types of cosmetics. This is a great your girlfriend, sister, or mother. All of you&lt;br&gt;Product Description:&lt;br&gt;Description:&lt;br&gt;There are different small items in the Christmas calendar gift box. Every day you calculate is special. This is a great or family before Christmas.&lt;br&gt;2024 Comes Calendar Cosmetic Comes Calendar Teenager Girls Female Cosmetics Christmas Countdown Calendar Cosmetic Gift Box 20 Days Christmas Comes Gift&lt;br&gt;Features:&lt;br&gt;Name: Christmas Calendar.&lt;br&gt;</v>
      </c>
      <c r="P321" s="2" t="str">
        <f t="shared" si="326"/>
        <v>Makeup Set Beginner Makeup Tool Set Cosmetic Combination 12ml&lt;br&gt;Features:&lt;br&gt;Cute design: Christmas arrival calendar includes various lipstick, eye shadow, hair ornaments, eyebrow color, headband, concealer and hand cream.&lt;br&gt;Advent Calendar: The 2022 Advent Calendar may bring surprises. You can open the door according to the date in the box and get unexpected cosmetics.&lt;br&gt;Festival accessories: When Christmas is outside, you will receive a very winter hand cream, lipstick and hair accessories, which are very suitable for Christmas pearls.&lt;br&gt;Bringing : The Christmas countdown calendar keeps children busy during the cold December months. Your child's excitement will intensify. This will bring you .&lt;br&gt;Christmas Gift: The Advent Calendar contains many different types of cosmetics. This is a great your girlfriend, sister, or mother. All of you&lt;br&gt;Product Description:&lt;br&gt;Description:&lt;br&gt;There are different small items in the Christmas calendar gift box. Every day you calculate is special. This is a great or family before Christmas.&lt;br&gt;2024 Comes Calendar Cosmetic Comes Calendar Teenager Girls Female Cosmetics Christmas Countdown Calendar Cosmetic Gift Box 20 Days Christmas Comes Gift&lt;br&gt;Features:&lt;br&gt;Name: Christmas Calendar.&lt;br&gt;</v>
      </c>
      <c r="Q321" s="2" t="str">
        <f t="shared" si="327"/>
        <v>Makeup Set Beginner Makeup Tool Set Cosmetic Combination 12ml
Features:
Cute design: Christmas arrival calendar includes various lipstick, eye shadow, hair ornaments, eyebrow color, headband, concealer and hand cream.
Advent Calendar: The 2022 Advent Calendar may bring surprises. You can open the door according to the date in the box and get unexpected cosmetics.
Festival accessories: When Christmas is outside, you will receive a very winter hand cream, lipstick and hair accessories, which are very suitable for Christmas pearls.
Bringing : The Christmas countdown calendar keeps children busy during the cold December months. Your child's excitement will intensify. This will bring you .
Christmas Gift: The Advent Calendar contains many different types of cosmetics. This is a great your girlfriend, sister, or mother. All of you
Product Description:
Description:
There are different small items in the Christmas calendar gift box. Every day you calculate is special. This is a great or family before Christmas.
2024 Comes Calendar Cosmetic Comes Calendar Teenager Girls Female Cosmetics Christmas Countdown Calendar Cosmetic Gift Box 20 Days Christmas Comes Gift
Features:
Name: Christmas Calendar.
</v>
      </c>
      <c r="R321" s="2" t="str">
        <f t="shared" ref="R321:X321" si="399">REPLACE(Q321,1,FIND(CHAR(10),Q321),)</f>
        <v>Features:
Cute design: Christmas arrival calendar includes various lipstick, eye shadow, hair ornaments, eyebrow color, headband, concealer and hand cream.
Advent Calendar: The 2022 Advent Calendar may bring surprises. You can open the door according to the date in the box and get unexpected cosmetics.
Festival accessories: When Christmas is outside, you will receive a very winter hand cream, lipstick and hair accessories, which are very suitable for Christmas pearls.
Bringing : The Christmas countdown calendar keeps children busy during the cold December months. Your child's excitement will intensify. This will bring you .
Christmas Gift: The Advent Calendar contains many different types of cosmetics. This is a great your girlfriend, sister, or mother. All of you
Product Description:
Description:
There are different small items in the Christmas calendar gift box. Every day you calculate is special. This is a great or family before Christmas.
2024 Comes Calendar Cosmetic Comes Calendar Teenager Girls Female Cosmetics Christmas Countdown Calendar Cosmetic Gift Box 20 Days Christmas Comes Gift
Features:
Name: Christmas Calendar.
</v>
      </c>
      <c r="S321" s="3" t="str">
        <f t="shared" si="399"/>
        <v>Cute design: Christmas arrival calendar includes various lipstick, eye shadow, hair ornaments, eyebrow color, headband, concealer and hand cream.
Advent Calendar: The 2022 Advent Calendar may bring surprises. You can open the door according to the date in the box and get unexpected cosmetics.
Festival accessories: When Christmas is outside, you will receive a very winter hand cream, lipstick and hair accessories, which are very suitable for Christmas pearls.
Bringing : The Christmas countdown calendar keeps children busy during the cold December months. Your child's excitement will intensify. This will bring you .
Christmas Gift: The Advent Calendar contains many different types of cosmetics. This is a great your girlfriend, sister, or mother. All of you
Product Description:
Description:
There are different small items in the Christmas calendar gift box. Every day you calculate is special. This is a great or family before Christmas.
2024 Comes Calendar Cosmetic Comes Calendar Teenager Girls Female Cosmetics Christmas Countdown Calendar Cosmetic Gift Box 20 Days Christmas Comes Gift
Features:
Name: Christmas Calendar.
</v>
      </c>
      <c r="T321" s="3" t="str">
        <f t="shared" si="399"/>
        <v>Advent Calendar: The 2022 Advent Calendar may bring surprises. You can open the door according to the date in the box and get unexpected cosmetics.
Festival accessories: When Christmas is outside, you will receive a very winter hand cream, lipstick and hair accessories, which are very suitable for Christmas pearls.
Bringing : The Christmas countdown calendar keeps children busy during the cold December months. Your child's excitement will intensify. This will bring you .
Christmas Gift: The Advent Calendar contains many different types of cosmetics. This is a great your girlfriend, sister, or mother. All of you
Product Description:
Description:
There are different small items in the Christmas calendar gift box. Every day you calculate is special. This is a great or family before Christmas.
2024 Comes Calendar Cosmetic Comes Calendar Teenager Girls Female Cosmetics Christmas Countdown Calendar Cosmetic Gift Box 20 Days Christmas Comes Gift
Features:
Name: Christmas Calendar.
</v>
      </c>
      <c r="U321" s="3" t="str">
        <f t="shared" si="399"/>
        <v>Festival accessories: When Christmas is outside, you will receive a very winter hand cream, lipstick and hair accessories, which are very suitable for Christmas pearls.
Bringing : The Christmas countdown calendar keeps children busy during the cold December months. Your child's excitement will intensify. This will bring you .
Christmas Gift: The Advent Calendar contains many different types of cosmetics. This is a great your girlfriend, sister, or mother. All of you
Product Description:
Description:
There are different small items in the Christmas calendar gift box. Every day you calculate is special. This is a great or family before Christmas.
2024 Comes Calendar Cosmetic Comes Calendar Teenager Girls Female Cosmetics Christmas Countdown Calendar Cosmetic Gift Box 20 Days Christmas Comes Gift
Features:
Name: Christmas Calendar.
</v>
      </c>
      <c r="V321" s="3" t="str">
        <f t="shared" si="399"/>
        <v>Bringing : The Christmas countdown calendar keeps children busy during the cold December months. Your child's excitement will intensify. This will bring you .
Christmas Gift: The Advent Calendar contains many different types of cosmetics. This is a great your girlfriend, sister, or mother. All of you
Product Description:
Description:
There are different small items in the Christmas calendar gift box. Every day you calculate is special. This is a great or family before Christmas.
2024 Comes Calendar Cosmetic Comes Calendar Teenager Girls Female Cosmetics Christmas Countdown Calendar Cosmetic Gift Box 20 Days Christmas Comes Gift
Features:
Name: Christmas Calendar.
</v>
      </c>
      <c r="W321" s="3" t="str">
        <f t="shared" si="399"/>
        <v>Christmas Gift: The Advent Calendar contains many different types of cosmetics. This is a great your girlfriend, sister, or mother. All of you
Product Description:
Description:
There are different small items in the Christmas calendar gift box. Every day you calculate is special. This is a great or family before Christmas.
2024 Comes Calendar Cosmetic Comes Calendar Teenager Girls Female Cosmetics Christmas Countdown Calendar Cosmetic Gift Box 20 Days Christmas Comes Gift
Features:
Name: Christmas Calendar.
</v>
      </c>
      <c r="X321" s="3" t="str">
        <f t="shared" si="399"/>
        <v>Product Description:
Description:
There are different small items in the Christmas calendar gift box. Every day you calculate is special. This is a great or family before Christmas.
2024 Comes Calendar Cosmetic Comes Calendar Teenager Girls Female Cosmetics Christmas Countdown Calendar Cosmetic Gift Box 20 Days Christmas Comes Gift
Features:
Name: Christmas Calendar.
</v>
      </c>
      <c r="Y321" s="2" t="str">
        <f t="shared" si="329"/>
        <v>Herunwer 【Service】 If you have any questions, please feel free to contact us and we will answer your questions as soon as possible.</v>
      </c>
      <c r="Z321" s="3" t="s">
        <v>59</v>
      </c>
      <c r="AA321" s="3" t="str">
        <f t="shared" si="330"/>
        <v>Cute design: Christmas arrival calendar includes various lipstick, eye shadow, hair ornaments, eyebrow color, headband, concealer and hand cream.</v>
      </c>
      <c r="AB321" s="2" t="str">
        <f t="shared" si="331"/>
        <v>Advent Calendar: The 2022 Advent Calendar may bring surprises. You can open the door according to the date in the box and get unexpected cosmetics.</v>
      </c>
      <c r="AC321" s="2" t="str">
        <f t="shared" si="332"/>
        <v>Festival accessories: When Christmas is outside, you will receive a very winter hand cream, lipstick and hair accessories, which are very suitable for Christmas pearls.</v>
      </c>
      <c r="AD321" s="2" t="str">
        <f t="shared" si="333"/>
        <v>Bringing : The Christmas countdown calendar keeps children busy during the cold December months. Your child's excitement will intensify. This will bring you .</v>
      </c>
      <c r="AE321" s="2" t="str">
        <f t="shared" si="334"/>
        <v>Christmas Gift: The Advent Calendar contains many different types of cosmetics. This is a great your girlfriend, sister, or mother. All of you</v>
      </c>
      <c r="AF321" t="s">
        <v>5210</v>
      </c>
      <c r="AG321" t="s">
        <v>328</v>
      </c>
      <c r="AH321" t="s">
        <v>62</v>
      </c>
      <c r="AJ321" t="s">
        <v>63</v>
      </c>
      <c r="AK321" t="s">
        <v>64</v>
      </c>
      <c r="AL321" t="s">
        <v>1897</v>
      </c>
      <c r="AM321" t="s">
        <v>5211</v>
      </c>
      <c r="AN321" s="5">
        <v>1.5</v>
      </c>
      <c r="AO321">
        <v>59.99</v>
      </c>
      <c r="AP321">
        <v>24.1</v>
      </c>
      <c r="AQ321">
        <v>23.99</v>
      </c>
      <c r="AR321" t="str">
        <f t="shared" si="335"/>
        <v>202411999000532718</v>
      </c>
      <c r="AU321" t="s">
        <v>67</v>
      </c>
      <c r="BA321" t="s">
        <v>5212</v>
      </c>
      <c r="BB321" t="s">
        <v>5213</v>
      </c>
      <c r="BC321" t="s">
        <v>5214</v>
      </c>
      <c r="BD321" t="s">
        <v>5215</v>
      </c>
      <c r="BE321" t="s">
        <v>5216</v>
      </c>
      <c r="BF321"/>
      <c r="BG321"/>
      <c r="BH321"/>
      <c r="BI321"/>
      <c r="BJ321" t="s">
        <v>5217</v>
      </c>
      <c r="BK321" t="str">
        <f t="shared" si="336"/>
        <v>http://23.94.38.62/Ykc5R2habzZvK3c2eGdDMm0ya0R6SG5Yb3JXZU9XWmc5WEdSazduV3gwdWk4N3hJTEJ4YjROZys1Ym1LSXVOd1UxODEwVmJGNDRvPQ.jpg@100</v>
      </c>
      <c r="BL321" t="s">
        <v>5208</v>
      </c>
      <c r="BN321" t="s">
        <v>5218</v>
      </c>
      <c r="BO321" t="s">
        <v>5219</v>
      </c>
      <c r="BP321" t="s">
        <v>5220</v>
      </c>
      <c r="BQ321" t="s">
        <v>5221</v>
      </c>
    </row>
    <row r="322" ht="50" customHeight="1" spans="1:69">
      <c r="A322" t="s">
        <v>5222</v>
      </c>
      <c r="B322" t="s">
        <v>54</v>
      </c>
      <c r="C322" t="s">
        <v>55</v>
      </c>
      <c r="D322" t="s">
        <v>56</v>
      </c>
      <c r="E322"/>
      <c r="F322" t="str">
        <f t="shared" ref="F322:F385" si="400">C322&amp;D322&amp;A322&amp;D322&amp;B322</f>
        <v>2WXX20250106-GHM241113004-Herunwer</v>
      </c>
      <c r="G322" t="str">
        <f t="shared" ref="G322:G385" si="401">C322&amp;D322&amp;E322&amp;D322&amp;B322</f>
        <v>2WXX20250106--Herunwer</v>
      </c>
      <c r="J322" t="str">
        <f t="shared" ref="J322:J385" si="402">BN322</f>
        <v>Face Makeup Set Lip Gloss With Brilliante Colours And Smoothed Texture For A Deeps And Eye Look 16ml</v>
      </c>
      <c r="K322" t="s">
        <v>57</v>
      </c>
      <c r="L322" t="str">
        <f t="shared" ref="L322:L385" si="403">K322&amp;J322</f>
        <v>Herunwer Face Makeup Set Lip Gloss With Brilliante Colours And Smoothed Texture For A Deeps And Eye Look 16ml</v>
      </c>
      <c r="M322">
        <f t="shared" ref="M322:M385" si="404">LEN(L322)</f>
        <v>109</v>
      </c>
      <c r="N322" t="s">
        <v>5223</v>
      </c>
      <c r="O322" s="2" t="str">
        <f t="shared" ref="O322:O385" si="405">IF(ISNUMBER(SEARCH("&lt;br&gt;Size",SUBSTITUTE(TRIM(N322),"&lt;br&gt; ","&lt;br&gt;"))),LEFT(SUBSTITUTE(TRIM(N322),"&lt;br&gt; ","&lt;br&gt;"),SEARCH("&lt;br&gt;Size",SUBSTITUTE(TRIM(N322),"&lt;br&gt; ","&lt;br&gt;"))-1),SUBSTITUTE(TRIM(N322),"&lt;br&gt; ","&lt;br&gt;"))</f>
        <v>Face Makeup Set Lip Gloss With Brilliante Colours And Smoothed Texture For A Deeps And Eye Look 16ml&lt;br&gt;Features:&lt;br&gt;1. This exciting face make-up set is like a treasure box full , opening up beauty possibilities for you.&lt;br&gt;2. Inside the set are carefully makeup items of exceptional quality, from the delicate that evens out your skin tone and creates a texture, as if you were covered ; to the bright and long-lasting blush, which, when gently swiped, adds a natural and fascinating blush to your cheeks, revitalising your youthful vitality.&lt;br&gt;3. The eyeshadow is even more colourful, with a range of colours from everyday earthy shades to gorgeous smoky shades, each of which is subtle and flattering, making it easy to create a and eye look. Combined with the and sleek eyeliner, your eyes will be bright and in no.&lt;br&gt;4. Lipstick is the highlight of the whole set, with a variety of popular colours to choose from, whether it is a delicate red, gentle sand or fashionable dirty orange, can show your different temperament and style, so that your lips become the focus of attention.&lt;br&gt;5. In addition, the set comes with make-up brushes with soft, skin-friendly bristles that can accurately and apply make-up, helping you create grade make-up effects with ease.&lt;br&gt;6.Whether it's for everyday make-up or make-up for important , this face make-up set is your right-hand man, allowing you to with confidence and beauty in every .&lt;br&gt;Product Description:&lt;br&gt;Gross Weight: 900g&lt;br&gt;</v>
      </c>
      <c r="P322" s="2" t="str">
        <f t="shared" ref="P322:P385" si="406">IF(ISNUMBER(SEARCH("Size&lt;br&gt;US",O322)),LEFT(O322,SEARCH("Size&lt;br&gt;US",O322)-1),O322)</f>
        <v>Face Makeup Set Lip Gloss With Brilliante Colours And Smoothed Texture For A Deeps And Eye Look 16ml&lt;br&gt;Features:&lt;br&gt;1. This exciting face make-up set is like a treasure box full , opening up beauty possibilities for you.&lt;br&gt;2. Inside the set are carefully makeup items of exceptional quality, from the delicate that evens out your skin tone and creates a texture, as if you were covered ; to the bright and long-lasting blush, which, when gently swiped, adds a natural and fascinating blush to your cheeks, revitalising your youthful vitality.&lt;br&gt;3. The eyeshadow is even more colourful, with a range of colours from everyday earthy shades to gorgeous smoky shades, each of which is subtle and flattering, making it easy to create a and eye look. Combined with the and sleek eyeliner, your eyes will be bright and in no.&lt;br&gt;4. Lipstick is the highlight of the whole set, with a variety of popular colours to choose from, whether it is a delicate red, gentle sand or fashionable dirty orange, can show your different temperament and style, so that your lips become the focus of attention.&lt;br&gt;5. In addition, the set comes with make-up brushes with soft, skin-friendly bristles that can accurately and apply make-up, helping you create grade make-up effects with ease.&lt;br&gt;6.Whether it's for everyday make-up or make-up for important , this face make-up set is your right-hand man, allowing you to with confidence and beauty in every .&lt;br&gt;Product Description:&lt;br&gt;Gross Weight: 900g&lt;br&gt;</v>
      </c>
      <c r="Q322" s="2" t="str">
        <f t="shared" ref="Q322:Q385" si="407">SUBSTITUTE(P322,"&lt;br&gt;",CHAR(10))</f>
        <v>Face Makeup Set Lip Gloss With Brilliante Colours And Smoothed Texture For A Deeps And Eye Look 16ml
Features:
1. This exciting face make-up set is like a treasure box full , opening up beauty possibilities for you.
2. Inside the set are carefully makeup items of exceptional quality, from the delicate that evens out your skin tone and creates a texture, as if you were covered ; to the bright and long-lasting blush, which, when gently swiped, adds a natural and fascinating blush to your cheeks, revitalising your youthful vitality.
3. The eyeshadow is even more colourful, with a range of colours from everyday earthy shades to gorgeous smoky shades, each of which is subtle and flattering, making it easy to create a and eye look. Combined with the and sleek eyeliner, your eyes will be bright and in no.
4. Lipstick is the highlight of the whole set, with a variety of popular colours to choose from, whether it is a delicate red, gentle sand or fashionable dirty orange, can show your different temperament and style, so that your lips become the focus of attention.
5. In addition, the set comes with make-up brushes with soft, skin-friendly bristles that can accurately and apply make-up, helping you create grade make-up effects with ease.
6.Whether it's for everyday make-up or make-up for important , this face make-up set is your right-hand man, allowing you to with confidence and beauty in every .
Product Description:
Gross Weight: 900g
</v>
      </c>
      <c r="R322" s="2" t="str">
        <f t="shared" ref="R322:X322" si="408">REPLACE(Q322,1,FIND(CHAR(10),Q322),)</f>
        <v>Features:
1. This exciting face make-up set is like a treasure box full , opening up beauty possibilities for you.
2. Inside the set are carefully makeup items of exceptional quality, from the delicate that evens out your skin tone and creates a texture, as if you were covered ; to the bright and long-lasting blush, which, when gently swiped, adds a natural and fascinating blush to your cheeks, revitalising your youthful vitality.
3. The eyeshadow is even more colourful, with a range of colours from everyday earthy shades to gorgeous smoky shades, each of which is subtle and flattering, making it easy to create a and eye look. Combined with the and sleek eyeliner, your eyes will be bright and in no.
4. Lipstick is the highlight of the whole set, with a variety of popular colours to choose from, whether it is a delicate red, gentle sand or fashionable dirty orange, can show your different temperament and style, so that your lips become the focus of attention.
5. In addition, the set comes with make-up brushes with soft, skin-friendly bristles that can accurately and apply make-up, helping you create grade make-up effects with ease.
6.Whether it's for everyday make-up or make-up for important , this face make-up set is your right-hand man, allowing you to with confidence and beauty in every .
Product Description:
Gross Weight: 900g
</v>
      </c>
      <c r="S322" s="3" t="str">
        <f t="shared" si="408"/>
        <v>1. This exciting face make-up set is like a treasure box full , opening up beauty possibilities for you.
2. Inside the set are carefully makeup items of exceptional quality, from the delicate that evens out your skin tone and creates a texture, as if you were covered ; to the bright and long-lasting blush, which, when gently swiped, adds a natural and fascinating blush to your cheeks, revitalising your youthful vitality.
3. The eyeshadow is even more colourful, with a range of colours from everyday earthy shades to gorgeous smoky shades, each of which is subtle and flattering, making it easy to create a and eye look. Combined with the and sleek eyeliner, your eyes will be bright and in no.
4. Lipstick is the highlight of the whole set, with a variety of popular colours to choose from, whether it is a delicate red, gentle sand or fashionable dirty orange, can show your different temperament and style, so that your lips become the focus of attention.
5. In addition, the set comes with make-up brushes with soft, skin-friendly bristles that can accurately and apply make-up, helping you create grade make-up effects with ease.
6.Whether it's for everyday make-up or make-up for important , this face make-up set is your right-hand man, allowing you to with confidence and beauty in every .
Product Description:
Gross Weight: 900g
</v>
      </c>
      <c r="T322" s="3" t="str">
        <f t="shared" si="408"/>
        <v>2. Inside the set are carefully makeup items of exceptional quality, from the delicate that evens out your skin tone and creates a texture, as if you were covered ; to the bright and long-lasting blush, which, when gently swiped, adds a natural and fascinating blush to your cheeks, revitalising your youthful vitality.
3. The eyeshadow is even more colourful, with a range of colours from everyday earthy shades to gorgeous smoky shades, each of which is subtle and flattering, making it easy to create a and eye look. Combined with the and sleek eyeliner, your eyes will be bright and in no.
4. Lipstick is the highlight of the whole set, with a variety of popular colours to choose from, whether it is a delicate red, gentle sand or fashionable dirty orange, can show your different temperament and style, so that your lips become the focus of attention.
5. In addition, the set comes with make-up brushes with soft, skin-friendly bristles that can accurately and apply make-up, helping you create grade make-up effects with ease.
6.Whether it's for everyday make-up or make-up for important , this face make-up set is your right-hand man, allowing you to with confidence and beauty in every .
Product Description:
Gross Weight: 900g
</v>
      </c>
      <c r="U322" s="3" t="str">
        <f t="shared" si="408"/>
        <v>3. The eyeshadow is even more colourful, with a range of colours from everyday earthy shades to gorgeous smoky shades, each of which is subtle and flattering, making it easy to create a and eye look. Combined with the and sleek eyeliner, your eyes will be bright and in no.
4. Lipstick is the highlight of the whole set, with a variety of popular colours to choose from, whether it is a delicate red, gentle sand or fashionable dirty orange, can show your different temperament and style, so that your lips become the focus of attention.
5. In addition, the set comes with make-up brushes with soft, skin-friendly bristles that can accurately and apply make-up, helping you create grade make-up effects with ease.
6.Whether it's for everyday make-up or make-up for important , this face make-up set is your right-hand man, allowing you to with confidence and beauty in every .
Product Description:
Gross Weight: 900g
</v>
      </c>
      <c r="V322" s="3" t="str">
        <f t="shared" si="408"/>
        <v>4. Lipstick is the highlight of the whole set, with a variety of popular colours to choose from, whether it is a delicate red, gentle sand or fashionable dirty orange, can show your different temperament and style, so that your lips become the focus of attention.
5. In addition, the set comes with make-up brushes with soft, skin-friendly bristles that can accurately and apply make-up, helping you create grade make-up effects with ease.
6.Whether it's for everyday make-up or make-up for important , this face make-up set is your right-hand man, allowing you to with confidence and beauty in every .
Product Description:
Gross Weight: 900g
</v>
      </c>
      <c r="W322" s="3" t="str">
        <f t="shared" si="408"/>
        <v>5. In addition, the set comes with make-up brushes with soft, skin-friendly bristles that can accurately and apply make-up, helping you create grade make-up effects with ease.
6.Whether it's for everyday make-up or make-up for important , this face make-up set is your right-hand man, allowing you to with confidence and beauty in every .
Product Description:
Gross Weight: 900g
</v>
      </c>
      <c r="X322" s="3" t="str">
        <f t="shared" si="408"/>
        <v>6.Whether it's for everyday make-up or make-up for important , this face make-up set is your right-hand man, allowing you to with confidence and beauty in every .
Product Description:
Gross Weight: 900g
</v>
      </c>
      <c r="Y322" s="2" t="str">
        <f t="shared" ref="Y322:Y385" si="409">K322&amp;"【Service】 If you have any questions, please feel free to contact us and we will answer your questions as soon as possible."</f>
        <v>Herunwer 【Service】 If you have any questions, please feel free to contact us and we will answer your questions as soon as possible.</v>
      </c>
      <c r="Z322" s="3" t="s">
        <v>59</v>
      </c>
      <c r="AA322" s="3" t="str">
        <f t="shared" ref="AA322:AA385" si="410">LEFT(S322,FIND(CHAR(10),S322)-1)</f>
        <v>1. This exciting face make-up set is like a treasure box full , opening up beauty possibilities for you.</v>
      </c>
      <c r="AB322" s="2" t="str">
        <f t="shared" ref="AB322:AB385" si="411">LEFT(T322,FIND(CHAR(10),T322)-1)</f>
        <v>2. Inside the set are carefully makeup items of exceptional quality, from the delicate that evens out your skin tone and creates a texture, as if you were covered ; to the bright and long-lasting blush, which, when gently swiped, adds a natural and fascinating blush to your cheeks, revitalising your youthful vitality.</v>
      </c>
      <c r="AC322" s="2" t="str">
        <f t="shared" ref="AC322:AC385" si="412">LEFT(U322,FIND(CHAR(10),U322)-1)</f>
        <v>3. The eyeshadow is even more colourful, with a range of colours from everyday earthy shades to gorgeous smoky shades, each of which is subtle and flattering, making it easy to create a and eye look. Combined with the and sleek eyeliner, your eyes will be bright and in no.</v>
      </c>
      <c r="AD322" s="2" t="str">
        <f t="shared" ref="AD322:AD385" si="413">LEFT(V322,FIND(CHAR(10),V322)-1)</f>
        <v>4. Lipstick is the highlight of the whole set, with a variety of popular colours to choose from, whether it is a delicate red, gentle sand or fashionable dirty orange, can show your different temperament and style, so that your lips become the focus of attention.</v>
      </c>
      <c r="AE322" s="2" t="str">
        <f t="shared" ref="AE322:AE385" si="414">LEFT(W322,FIND(CHAR(10),W322)-1)</f>
        <v>5. In addition, the set comes with make-up brushes with soft, skin-friendly bristles that can accurately and apply make-up, helping you create grade make-up effects with ease.</v>
      </c>
      <c r="AF322" t="s">
        <v>5224</v>
      </c>
      <c r="AG322" t="s">
        <v>345</v>
      </c>
      <c r="AH322" t="s">
        <v>62</v>
      </c>
      <c r="AJ322" t="s">
        <v>63</v>
      </c>
      <c r="AK322" t="s">
        <v>64</v>
      </c>
      <c r="AL322" t="s">
        <v>5225</v>
      </c>
      <c r="AM322" t="s">
        <v>5226</v>
      </c>
      <c r="AN322" s="5">
        <v>2.65</v>
      </c>
      <c r="AO322">
        <v>88.99</v>
      </c>
      <c r="AP322">
        <v>35.75</v>
      </c>
      <c r="AQ322">
        <v>35.99</v>
      </c>
      <c r="AR322" t="str">
        <f t="shared" ref="AR322:AR385" si="415">IF(VALUE(TRIM(AM322))&lt;=100,"202411999000529084",IF(VALUE(TRIM(AM322))&lt;=200,"202411999000529085",IF(VALUE(TRIM(AM322))&lt;=300,"202411999000529087",IF(VALUE(TRIM(AM322))&lt;=400,"202411999000529089",IF(VALUE(TRIM(AM322))&lt;=500,"202411999000529090",IF(VALUE(TRIM(AM322))&lt;=1000,"202411999000532718","202411999000536024"))))))</f>
        <v>202411999000536024</v>
      </c>
      <c r="AU322" t="s">
        <v>67</v>
      </c>
      <c r="BA322" t="s">
        <v>5227</v>
      </c>
      <c r="BB322" t="s">
        <v>5228</v>
      </c>
      <c r="BC322" t="s">
        <v>5229</v>
      </c>
      <c r="BD322" t="s">
        <v>5230</v>
      </c>
      <c r="BE322" t="s">
        <v>5231</v>
      </c>
      <c r="BF322" t="s">
        <v>5232</v>
      </c>
      <c r="BG322" t="s">
        <v>5233</v>
      </c>
      <c r="BH322" t="s">
        <v>5234</v>
      </c>
      <c r="BI322" t="s">
        <v>5235</v>
      </c>
      <c r="BJ322" t="s">
        <v>5236</v>
      </c>
      <c r="BK322" t="str">
        <f t="shared" ref="BK322:BK385" si="416">IF(ISBLANK(BJ322),BA322,BJ322)</f>
        <v>http://23.94.38.62/Yjg2RXVLNXplS2tibzB5K21VbE5kR0NWZ0ZvaUFwQ002elNKblFBK0R3bElBaXZpdmk4bnQ4ODlsa3RJZUIzekdkajJScngxSit3PQ.jpg@100</v>
      </c>
      <c r="BL322" t="s">
        <v>5222</v>
      </c>
      <c r="BN322" t="s">
        <v>5237</v>
      </c>
      <c r="BO322" t="s">
        <v>5238</v>
      </c>
      <c r="BP322" t="s">
        <v>5239</v>
      </c>
      <c r="BQ322" t="s">
        <v>5240</v>
      </c>
    </row>
    <row r="323" ht="50" customHeight="1" spans="1:69">
      <c r="A323" t="s">
        <v>5241</v>
      </c>
      <c r="B323" t="s">
        <v>54</v>
      </c>
      <c r="C323" t="s">
        <v>55</v>
      </c>
      <c r="D323" t="s">
        <v>56</v>
      </c>
      <c r="E323"/>
      <c r="F323" t="str">
        <f t="shared" si="400"/>
        <v>2WXX20250106-LCX241115002-Herunwer</v>
      </c>
      <c r="G323" t="str">
        <f t="shared" si="401"/>
        <v>2WXX20250106--Herunwer</v>
      </c>
      <c r="J323" t="str">
        <f t="shared" si="402"/>
        <v>Set Color Eye Shadow Powder Blusher Lip Gloss And Face Repair Set With Brush Beginner Makeup Set</v>
      </c>
      <c r="K323" t="s">
        <v>57</v>
      </c>
      <c r="L323" t="str">
        <f t="shared" si="403"/>
        <v>Herunwer Set Color Eye Shadow Powder Blusher Lip Gloss And Face Repair Set With Brush Beginner Makeup Set</v>
      </c>
      <c r="M323">
        <f t="shared" si="404"/>
        <v>105</v>
      </c>
      <c r="N323" t="s">
        <v>5242</v>
      </c>
      <c r="O323" s="2" t="str">
        <f t="shared" si="405"/>
        <v>Set Color Eye Shadow Powder Blusher Lip Gloss And Face Repair Set With Brush Beginner Makeup Set&lt;br&gt;Features:&lt;br&gt;One stop shop for all.&lt;br&gt;It contains a variety of makeup products, such as make-up, eye shadow, powder blusher, lipstick, etc., without having to buy different items separately, which saves you a lot of and energy. Matching coordination:&lt;br&gt;The products in the set are usually professionally matched, with colors and styles coordinated with each other.&lt;br&gt;Daily makeup sets, evening makeup sets, etc., meet your different needs in various . Product Description:&lt;br&gt;1*set&lt;br&gt;24pcs&lt;br&gt;</v>
      </c>
      <c r="P323" s="2" t="str">
        <f t="shared" si="406"/>
        <v>Set Color Eye Shadow Powder Blusher Lip Gloss And Face Repair Set With Brush Beginner Makeup Set&lt;br&gt;Features:&lt;br&gt;One stop shop for all.&lt;br&gt;It contains a variety of makeup products, such as make-up, eye shadow, powder blusher, lipstick, etc., without having to buy different items separately, which saves you a lot of and energy. Matching coordination:&lt;br&gt;The products in the set are usually professionally matched, with colors and styles coordinated with each other.&lt;br&gt;Daily makeup sets, evening makeup sets, etc., meet your different needs in various . Product Description:&lt;br&gt;1*set&lt;br&gt;24pcs&lt;br&gt;</v>
      </c>
      <c r="Q323" s="2" t="str">
        <f t="shared" si="407"/>
        <v>Set Color Eye Shadow Powder Blusher Lip Gloss And Face Repair Set With Brush Beginner Makeup Set
Features:
One stop shop for all.
It contains a variety of makeup products, such as make-up, eye shadow, powder blusher, lipstick, etc., without having to buy different items separately, which saves you a lot of and energy. Matching coordination:
The products in the set are usually professionally matched, with colors and styles coordinated with each other.
Daily makeup sets, evening makeup sets, etc., meet your different needs in various . Product Description:
1*set
24pcs
</v>
      </c>
      <c r="R323" s="2" t="str">
        <f t="shared" ref="R323:X323" si="417">REPLACE(Q323,1,FIND(CHAR(10),Q323),)</f>
        <v>Features:
One stop shop for all.
It contains a variety of makeup products, such as make-up, eye shadow, powder blusher, lipstick, etc., without having to buy different items separately, which saves you a lot of and energy. Matching coordination:
The products in the set are usually professionally matched, with colors and styles coordinated with each other.
Daily makeup sets, evening makeup sets, etc., meet your different needs in various . Product Description:
1*set
24pcs
</v>
      </c>
      <c r="S323" s="3" t="str">
        <f t="shared" si="417"/>
        <v>One stop shop for all.
It contains a variety of makeup products, such as make-up, eye shadow, powder blusher, lipstick, etc., without having to buy different items separately, which saves you a lot of and energy. Matching coordination:
The products in the set are usually professionally matched, with colors and styles coordinated with each other.
Daily makeup sets, evening makeup sets, etc., meet your different needs in various . Product Description:
1*set
24pcs
</v>
      </c>
      <c r="T323" s="3" t="str">
        <f t="shared" si="417"/>
        <v>It contains a variety of makeup products, such as make-up, eye shadow, powder blusher, lipstick, etc., without having to buy different items separately, which saves you a lot of and energy. Matching coordination:
The products in the set are usually professionally matched, with colors and styles coordinated with each other.
Daily makeup sets, evening makeup sets, etc., meet your different needs in various . Product Description:
1*set
24pcs
</v>
      </c>
      <c r="U323" s="3" t="str">
        <f t="shared" si="417"/>
        <v>The products in the set are usually professionally matched, with colors and styles coordinated with each other.
Daily makeup sets, evening makeup sets, etc., meet your different needs in various . Product Description:
1*set
24pcs
</v>
      </c>
      <c r="V323" s="3" t="str">
        <f t="shared" si="417"/>
        <v>Daily makeup sets, evening makeup sets, etc., meet your different needs in various . Product Description:
1*set
24pcs
</v>
      </c>
      <c r="W323" s="3" t="str">
        <f t="shared" si="417"/>
        <v>1*set
24pcs
</v>
      </c>
      <c r="X323" s="3" t="str">
        <f t="shared" si="417"/>
        <v>24pcs
</v>
      </c>
      <c r="Y323" s="2" t="str">
        <f t="shared" si="409"/>
        <v>Herunwer 【Service】 If you have any questions, please feel free to contact us and we will answer your questions as soon as possible.</v>
      </c>
      <c r="Z323" s="3" t="s">
        <v>59</v>
      </c>
      <c r="AA323" s="3" t="str">
        <f t="shared" si="410"/>
        <v>One stop shop for all.</v>
      </c>
      <c r="AB323" s="2" t="str">
        <f t="shared" si="411"/>
        <v>It contains a variety of makeup products, such as make-up, eye shadow, powder blusher, lipstick, etc., without having to buy different items separately, which saves you a lot of and energy. Matching coordination:</v>
      </c>
      <c r="AC323" s="2" t="str">
        <f t="shared" si="412"/>
        <v>The products in the set are usually professionally matched, with colors and styles coordinated with each other.</v>
      </c>
      <c r="AD323" s="2" t="str">
        <f t="shared" si="413"/>
        <v>Daily makeup sets, evening makeup sets, etc., meet your different needs in various . Product Description:</v>
      </c>
      <c r="AE323" s="2" t="str">
        <f t="shared" si="414"/>
        <v>1*set</v>
      </c>
      <c r="AF323" t="s">
        <v>5243</v>
      </c>
      <c r="AG323" t="s">
        <v>416</v>
      </c>
      <c r="AH323" t="s">
        <v>62</v>
      </c>
      <c r="AJ323" t="s">
        <v>63</v>
      </c>
      <c r="AK323" t="s">
        <v>64</v>
      </c>
      <c r="AL323" t="s">
        <v>5244</v>
      </c>
      <c r="AM323" t="s">
        <v>5245</v>
      </c>
      <c r="AN323" s="5">
        <v>2.29</v>
      </c>
      <c r="AO323">
        <v>81.99</v>
      </c>
      <c r="AP323">
        <v>32.92</v>
      </c>
      <c r="AQ323">
        <v>32.99</v>
      </c>
      <c r="AR323" t="str">
        <f t="shared" si="415"/>
        <v>202411999000536024</v>
      </c>
      <c r="AU323" t="s">
        <v>67</v>
      </c>
      <c r="BA323" t="s">
        <v>5246</v>
      </c>
      <c r="BB323" t="s">
        <v>5247</v>
      </c>
      <c r="BC323" t="s">
        <v>5248</v>
      </c>
      <c r="BD323" t="s">
        <v>5249</v>
      </c>
      <c r="BE323" t="s">
        <v>5250</v>
      </c>
      <c r="BF323" t="s">
        <v>5251</v>
      </c>
      <c r="BG323" t="s">
        <v>5252</v>
      </c>
      <c r="BH323" t="s">
        <v>5253</v>
      </c>
      <c r="BI323" t="s">
        <v>5254</v>
      </c>
      <c r="BJ323" t="s">
        <v>5255</v>
      </c>
      <c r="BK323" t="str">
        <f t="shared" si="416"/>
        <v>http://23.94.38.62/YnBkU3kyWDJuSHR5d3RHVWlUbDhtOS9GWXR1eEJhUE8wV0dUZmlVOVc1NVgvQTJmc2pETUNvNVZUcWpnL2FMRkJ1UTdpRjN3T21BPQ.jpg@100</v>
      </c>
      <c r="BL323" t="s">
        <v>5241</v>
      </c>
      <c r="BN323" t="s">
        <v>5256</v>
      </c>
      <c r="BO323" t="s">
        <v>5257</v>
      </c>
      <c r="BP323" t="s">
        <v>5258</v>
      </c>
      <c r="BQ323" t="s">
        <v>5259</v>
      </c>
    </row>
    <row r="324" ht="50" customHeight="1" spans="1:69">
      <c r="A324" t="s">
        <v>5260</v>
      </c>
      <c r="B324" t="s">
        <v>54</v>
      </c>
      <c r="C324" t="s">
        <v>55</v>
      </c>
      <c r="D324" t="s">
        <v>56</v>
      </c>
      <c r="F324" t="str">
        <f t="shared" si="400"/>
        <v>2WXX20250106-LCX241115003-Herunwer</v>
      </c>
      <c r="G324" t="str">
        <f t="shared" si="401"/>
        <v>2WXX20250106--Herunwer</v>
      </c>
      <c r="J324" t="str">
        <f t="shared" si="402"/>
        <v>Set Color Eye Shadow Powder Blusher Lip Gloss And Face Repair Set With Brush Beginner Makeup Set</v>
      </c>
      <c r="K324" t="s">
        <v>57</v>
      </c>
      <c r="L324" t="str">
        <f t="shared" si="403"/>
        <v>Herunwer Set Color Eye Shadow Powder Blusher Lip Gloss And Face Repair Set With Brush Beginner Makeup Set</v>
      </c>
      <c r="M324">
        <f t="shared" si="404"/>
        <v>105</v>
      </c>
      <c r="N324" t="s">
        <v>5261</v>
      </c>
      <c r="O324" s="2" t="str">
        <f t="shared" si="405"/>
        <v>Set Color Eye Shadow Powder Blusher Lip Gloss And Face Repair Set With Brush Beginner Makeup Set&lt;br&gt;Features:&lt;br&gt;One stop shop for all.&lt;br&gt;It contains a variety of makeup products, such as make-up, eye shadow, powder blusher, lipstick, etc., without having to buy different items separately, which saves you a lot of and energy. Matching coordination:&lt;br&gt;The products in the set are usually professionally matched, with colors and styles coordinated with each other.&lt;br&gt;Daily makeup sets, evening makeup sets, etc., meet your different needs in various . Product Description:&lt;br&gt;1*set&lt;br&gt;24pcs&lt;br&gt;</v>
      </c>
      <c r="P324" s="2" t="str">
        <f t="shared" si="406"/>
        <v>Set Color Eye Shadow Powder Blusher Lip Gloss And Face Repair Set With Brush Beginner Makeup Set&lt;br&gt;Features:&lt;br&gt;One stop shop for all.&lt;br&gt;It contains a variety of makeup products, such as make-up, eye shadow, powder blusher, lipstick, etc., without having to buy different items separately, which saves you a lot of and energy. Matching coordination:&lt;br&gt;The products in the set are usually professionally matched, with colors and styles coordinated with each other.&lt;br&gt;Daily makeup sets, evening makeup sets, etc., meet your different needs in various . Product Description:&lt;br&gt;1*set&lt;br&gt;24pcs&lt;br&gt;</v>
      </c>
      <c r="Q324" s="2" t="str">
        <f t="shared" si="407"/>
        <v>Set Color Eye Shadow Powder Blusher Lip Gloss And Face Repair Set With Brush Beginner Makeup Set
Features:
One stop shop for all.
It contains a variety of makeup products, such as make-up, eye shadow, powder blusher, lipstick, etc., without having to buy different items separately, which saves you a lot of and energy. Matching coordination:
The products in the set are usually professionally matched, with colors and styles coordinated with each other.
Daily makeup sets, evening makeup sets, etc., meet your different needs in various . Product Description:
1*set
24pcs
</v>
      </c>
      <c r="R324" s="2" t="str">
        <f t="shared" ref="R324:X324" si="418">REPLACE(Q324,1,FIND(CHAR(10),Q324),)</f>
        <v>Features:
One stop shop for all.
It contains a variety of makeup products, such as make-up, eye shadow, powder blusher, lipstick, etc., without having to buy different items separately, which saves you a lot of and energy. Matching coordination:
The products in the set are usually professionally matched, with colors and styles coordinated with each other.
Daily makeup sets, evening makeup sets, etc., meet your different needs in various . Product Description:
1*set
24pcs
</v>
      </c>
      <c r="S324" s="3" t="str">
        <f t="shared" si="418"/>
        <v>One stop shop for all.
It contains a variety of makeup products, such as make-up, eye shadow, powder blusher, lipstick, etc., without having to buy different items separately, which saves you a lot of and energy. Matching coordination:
The products in the set are usually professionally matched, with colors and styles coordinated with each other.
Daily makeup sets, evening makeup sets, etc., meet your different needs in various . Product Description:
1*set
24pcs
</v>
      </c>
      <c r="T324" s="3" t="str">
        <f t="shared" si="418"/>
        <v>It contains a variety of makeup products, such as make-up, eye shadow, powder blusher, lipstick, etc., without having to buy different items separately, which saves you a lot of and energy. Matching coordination:
The products in the set are usually professionally matched, with colors and styles coordinated with each other.
Daily makeup sets, evening makeup sets, etc., meet your different needs in various . Product Description:
1*set
24pcs
</v>
      </c>
      <c r="U324" s="3" t="str">
        <f t="shared" si="418"/>
        <v>The products in the set are usually professionally matched, with colors and styles coordinated with each other.
Daily makeup sets, evening makeup sets, etc., meet your different needs in various . Product Description:
1*set
24pcs
</v>
      </c>
      <c r="V324" s="3" t="str">
        <f t="shared" si="418"/>
        <v>Daily makeup sets, evening makeup sets, etc., meet your different needs in various . Product Description:
1*set
24pcs
</v>
      </c>
      <c r="W324" s="3" t="str">
        <f t="shared" si="418"/>
        <v>1*set
24pcs
</v>
      </c>
      <c r="X324" s="3" t="str">
        <f t="shared" si="418"/>
        <v>24pcs
</v>
      </c>
      <c r="Y324" s="2" t="str">
        <f t="shared" si="409"/>
        <v>Herunwer 【Service】 If you have any questions, please feel free to contact us and we will answer your questions as soon as possible.</v>
      </c>
      <c r="Z324" s="3" t="s">
        <v>59</v>
      </c>
      <c r="AA324" s="3" t="str">
        <f t="shared" si="410"/>
        <v>One stop shop for all.</v>
      </c>
      <c r="AB324" s="2" t="str">
        <f t="shared" si="411"/>
        <v>It contains a variety of makeup products, such as make-up, eye shadow, powder blusher, lipstick, etc., without having to buy different items separately, which saves you a lot of and energy. Matching coordination:</v>
      </c>
      <c r="AC324" s="2" t="str">
        <f t="shared" si="412"/>
        <v>The products in the set are usually professionally matched, with colors and styles coordinated with each other.</v>
      </c>
      <c r="AD324" s="2" t="str">
        <f t="shared" si="413"/>
        <v>Daily makeup sets, evening makeup sets, etc., meet your different needs in various . Product Description:</v>
      </c>
      <c r="AE324" s="2" t="str">
        <f t="shared" si="414"/>
        <v>1*set</v>
      </c>
      <c r="AF324" t="s">
        <v>5243</v>
      </c>
      <c r="AG324" t="s">
        <v>5262</v>
      </c>
      <c r="AH324" t="s">
        <v>62</v>
      </c>
      <c r="AJ324" t="s">
        <v>63</v>
      </c>
      <c r="AK324" t="s">
        <v>64</v>
      </c>
      <c r="AL324" t="s">
        <v>5244</v>
      </c>
      <c r="AM324" t="s">
        <v>5245</v>
      </c>
      <c r="AN324" s="5">
        <v>2.29</v>
      </c>
      <c r="AO324">
        <v>81.99</v>
      </c>
      <c r="AP324">
        <v>32.92</v>
      </c>
      <c r="AQ324">
        <v>32.99</v>
      </c>
      <c r="AR324" t="str">
        <f t="shared" si="415"/>
        <v>202411999000536024</v>
      </c>
      <c r="AU324" t="s">
        <v>67</v>
      </c>
      <c r="BA324" t="s">
        <v>5263</v>
      </c>
      <c r="BB324" t="s">
        <v>5264</v>
      </c>
      <c r="BC324" t="s">
        <v>5265</v>
      </c>
      <c r="BD324" t="s">
        <v>5266</v>
      </c>
      <c r="BE324" t="s">
        <v>5267</v>
      </c>
      <c r="BF324" t="s">
        <v>5268</v>
      </c>
      <c r="BG324" t="s">
        <v>5269</v>
      </c>
      <c r="BH324" t="s">
        <v>5270</v>
      </c>
      <c r="BI324" t="s">
        <v>5271</v>
      </c>
      <c r="BJ324" t="s">
        <v>5272</v>
      </c>
      <c r="BK324" t="str">
        <f t="shared" si="416"/>
        <v>http://23.94.38.62/a1ZpelFHOS9TN0FpWDV6MjFHdVVvVWV6b0RiZ01yR3BtQjRGTVRHZjFSVGpYdzgweHBmbUFUU2dsekt3ZmRQZENBMlppc09IaU1rPQ.jpg@100</v>
      </c>
      <c r="BL324" t="s">
        <v>5260</v>
      </c>
      <c r="BN324" t="s">
        <v>5256</v>
      </c>
      <c r="BO324" t="s">
        <v>5257</v>
      </c>
      <c r="BP324" t="s">
        <v>5273</v>
      </c>
      <c r="BQ324" t="s">
        <v>5274</v>
      </c>
    </row>
    <row r="325" ht="50" customHeight="1" spans="1:69">
      <c r="A325" t="s">
        <v>5275</v>
      </c>
      <c r="B325" t="s">
        <v>54</v>
      </c>
      <c r="C325" t="s">
        <v>55</v>
      </c>
      <c r="D325" t="s">
        <v>56</v>
      </c>
      <c r="E325"/>
      <c r="F325" t="str">
        <f t="shared" si="400"/>
        <v>2WXX20250106-LCX241115004-Herunwer</v>
      </c>
      <c r="G325" t="str">
        <f t="shared" si="401"/>
        <v>2WXX20250106--Herunwer</v>
      </c>
      <c r="J325" t="str">
        <f t="shared" si="402"/>
        <v>Set Color Eye Shadow Powder Blusher Lip Gloss And Face Repair Set With Brush Beginner Makeup Set</v>
      </c>
      <c r="K325" t="s">
        <v>57</v>
      </c>
      <c r="L325" t="str">
        <f t="shared" si="403"/>
        <v>Herunwer Set Color Eye Shadow Powder Blusher Lip Gloss And Face Repair Set With Brush Beginner Makeup Set</v>
      </c>
      <c r="M325">
        <f t="shared" si="404"/>
        <v>105</v>
      </c>
      <c r="N325" t="s">
        <v>5276</v>
      </c>
      <c r="O325" s="2" t="str">
        <f t="shared" si="405"/>
        <v>Set Color Eye Shadow Powder Blusher Lip Gloss And Face Repair Set With Brush Beginner Makeup Set&lt;br&gt;Features:&lt;br&gt;One stop shop for all.&lt;br&gt;It contains a variety of makeup products, such as make-up, eye shadow, powder blusher, lipstick, etc., without having to buy different items separately, which saves you a lot of and energy. Matching coordination:&lt;br&gt;The products in the set are usually professionally matched, with colors and styles coordinated with each other.&lt;br&gt;Daily makeup sets, evening makeup sets, etc., meet your different needs in various . Product Description:&lt;br&gt;1*set&lt;br&gt;24pcs&lt;br&gt;</v>
      </c>
      <c r="P325" s="2" t="str">
        <f t="shared" si="406"/>
        <v>Set Color Eye Shadow Powder Blusher Lip Gloss And Face Repair Set With Brush Beginner Makeup Set&lt;br&gt;Features:&lt;br&gt;One stop shop for all.&lt;br&gt;It contains a variety of makeup products, such as make-up, eye shadow, powder blusher, lipstick, etc., without having to buy different items separately, which saves you a lot of and energy. Matching coordination:&lt;br&gt;The products in the set are usually professionally matched, with colors and styles coordinated with each other.&lt;br&gt;Daily makeup sets, evening makeup sets, etc., meet your different needs in various . Product Description:&lt;br&gt;1*set&lt;br&gt;24pcs&lt;br&gt;</v>
      </c>
      <c r="Q325" s="2" t="str">
        <f t="shared" si="407"/>
        <v>Set Color Eye Shadow Powder Blusher Lip Gloss And Face Repair Set With Brush Beginner Makeup Set
Features:
One stop shop for all.
It contains a variety of makeup products, such as make-up, eye shadow, powder blusher, lipstick, etc., without having to buy different items separately, which saves you a lot of and energy. Matching coordination:
The products in the set are usually professionally matched, with colors and styles coordinated with each other.
Daily makeup sets, evening makeup sets, etc., meet your different needs in various . Product Description:
1*set
24pcs
</v>
      </c>
      <c r="R325" s="2" t="str">
        <f t="shared" ref="R325:X325" si="419">REPLACE(Q325,1,FIND(CHAR(10),Q325),)</f>
        <v>Features:
One stop shop for all.
It contains a variety of makeup products, such as make-up, eye shadow, powder blusher, lipstick, etc., without having to buy different items separately, which saves you a lot of and energy. Matching coordination:
The products in the set are usually professionally matched, with colors and styles coordinated with each other.
Daily makeup sets, evening makeup sets, etc., meet your different needs in various . Product Description:
1*set
24pcs
</v>
      </c>
      <c r="S325" s="3" t="str">
        <f t="shared" si="419"/>
        <v>One stop shop for all.
It contains a variety of makeup products, such as make-up, eye shadow, powder blusher, lipstick, etc., without having to buy different items separately, which saves you a lot of and energy. Matching coordination:
The products in the set are usually professionally matched, with colors and styles coordinated with each other.
Daily makeup sets, evening makeup sets, etc., meet your different needs in various . Product Description:
1*set
24pcs
</v>
      </c>
      <c r="T325" s="3" t="str">
        <f t="shared" si="419"/>
        <v>It contains a variety of makeup products, such as make-up, eye shadow, powder blusher, lipstick, etc., without having to buy different items separately, which saves you a lot of and energy. Matching coordination:
The products in the set are usually professionally matched, with colors and styles coordinated with each other.
Daily makeup sets, evening makeup sets, etc., meet your different needs in various . Product Description:
1*set
24pcs
</v>
      </c>
      <c r="U325" s="3" t="str">
        <f t="shared" si="419"/>
        <v>The products in the set are usually professionally matched, with colors and styles coordinated with each other.
Daily makeup sets, evening makeup sets, etc., meet your different needs in various . Product Description:
1*set
24pcs
</v>
      </c>
      <c r="V325" s="3" t="str">
        <f t="shared" si="419"/>
        <v>Daily makeup sets, evening makeup sets, etc., meet your different needs in various . Product Description:
1*set
24pcs
</v>
      </c>
      <c r="W325" s="3" t="str">
        <f t="shared" si="419"/>
        <v>1*set
24pcs
</v>
      </c>
      <c r="X325" s="3" t="str">
        <f t="shared" si="419"/>
        <v>24pcs
</v>
      </c>
      <c r="Y325" s="2" t="str">
        <f t="shared" si="409"/>
        <v>Herunwer 【Service】 If you have any questions, please feel free to contact us and we will answer your questions as soon as possible.</v>
      </c>
      <c r="Z325" s="3" t="s">
        <v>59</v>
      </c>
      <c r="AA325" s="3" t="str">
        <f t="shared" si="410"/>
        <v>One stop shop for all.</v>
      </c>
      <c r="AB325" s="2" t="str">
        <f t="shared" si="411"/>
        <v>It contains a variety of makeup products, such as make-up, eye shadow, powder blusher, lipstick, etc., without having to buy different items separately, which saves you a lot of and energy. Matching coordination:</v>
      </c>
      <c r="AC325" s="2" t="str">
        <f t="shared" si="412"/>
        <v>The products in the set are usually professionally matched, with colors and styles coordinated with each other.</v>
      </c>
      <c r="AD325" s="2" t="str">
        <f t="shared" si="413"/>
        <v>Daily makeup sets, evening makeup sets, etc., meet your different needs in various . Product Description:</v>
      </c>
      <c r="AE325" s="2" t="str">
        <f t="shared" si="414"/>
        <v>1*set</v>
      </c>
      <c r="AF325" t="s">
        <v>5243</v>
      </c>
      <c r="AG325" t="s">
        <v>416</v>
      </c>
      <c r="AH325" t="s">
        <v>62</v>
      </c>
      <c r="AJ325" t="s">
        <v>63</v>
      </c>
      <c r="AK325" t="s">
        <v>64</v>
      </c>
      <c r="AL325" t="s">
        <v>5244</v>
      </c>
      <c r="AM325" t="s">
        <v>5245</v>
      </c>
      <c r="AN325" s="5">
        <v>2.29</v>
      </c>
      <c r="AO325">
        <v>81.99</v>
      </c>
      <c r="AP325">
        <v>32.92</v>
      </c>
      <c r="AQ325">
        <v>32.99</v>
      </c>
      <c r="AR325" t="str">
        <f t="shared" si="415"/>
        <v>202411999000536024</v>
      </c>
      <c r="AU325" t="s">
        <v>67</v>
      </c>
      <c r="BA325" t="s">
        <v>5277</v>
      </c>
      <c r="BB325" t="s">
        <v>5278</v>
      </c>
      <c r="BC325" t="s">
        <v>5279</v>
      </c>
      <c r="BD325" t="s">
        <v>5280</v>
      </c>
      <c r="BE325" t="s">
        <v>5281</v>
      </c>
      <c r="BF325" t="s">
        <v>5282</v>
      </c>
      <c r="BG325" t="s">
        <v>5283</v>
      </c>
      <c r="BH325" t="s">
        <v>5284</v>
      </c>
      <c r="BI325" t="s">
        <v>5285</v>
      </c>
      <c r="BJ325" t="s">
        <v>5286</v>
      </c>
      <c r="BK325" t="str">
        <f t="shared" si="416"/>
        <v>http://23.94.38.62/NUxxV3dlQmthTFpVSFNKc0tkM0F2YktCMXRTT3ZWd0FDZmgxcEZyWGV3RVBQZDlpMGpqRzFRdFFiT3BES21Na2JQVU5lcWc0YVE4PQ.jpg@100</v>
      </c>
      <c r="BL325" t="s">
        <v>5275</v>
      </c>
      <c r="BN325" t="s">
        <v>5256</v>
      </c>
      <c r="BO325" t="s">
        <v>5257</v>
      </c>
      <c r="BP325" t="s">
        <v>5287</v>
      </c>
      <c r="BQ325" t="s">
        <v>5288</v>
      </c>
    </row>
    <row r="326" ht="50" customHeight="1" spans="1:69">
      <c r="A326" t="s">
        <v>5289</v>
      </c>
      <c r="B326" t="s">
        <v>54</v>
      </c>
      <c r="C326" t="s">
        <v>55</v>
      </c>
      <c r="D326" t="s">
        <v>56</v>
      </c>
      <c r="E326"/>
      <c r="F326" t="str">
        <f t="shared" si="400"/>
        <v>2WXX20250106-WJY241118001-Herunwer</v>
      </c>
      <c r="G326" t="str">
        <f t="shared" si="401"/>
        <v>2WXX20250106--Herunwer</v>
      </c>
      <c r="J326" t="str">
        <f t="shared" si="402"/>
        <v>Advent Calendar 2024 Beauty And Cosmetics Advent Calendar Suitable For Women And Girls 20ml</v>
      </c>
      <c r="K326" t="s">
        <v>57</v>
      </c>
      <c r="L326" t="str">
        <f t="shared" si="403"/>
        <v>Herunwer Advent Calendar 2024 Beauty And Cosmetics Advent Calendar Suitable For Women And Girls 20ml</v>
      </c>
      <c r="M326">
        <f t="shared" si="404"/>
        <v>100</v>
      </c>
      <c r="N326" t="s">
        <v>5290</v>
      </c>
      <c r="O326" s="2" t="str">
        <f t="shared" si="405"/>
        <v>Advent Calendar 2024 Beauty And Cosmetics Advent Calendar Suitable For Women And Girls 20ml&lt;br&gt;Features:&lt;br&gt;1、 Complete and configuration: including make-up, eye shadow, powder blusher, lipstick, eyebrow pencil and other basic makeup products, a set of products can meet the needs of beginners to create a complete makeup, without having to choose products everywhere.&lt;br&gt;2、 And gentle material: using a gentle suitable for beginners' skin, it is not easy to cause allergies and other discomfort reactions, allowing beginners to try makeup with confidence and care for delicate skin.&lt;br&gt;3、 And easy to use: the product design takes into account the difficulty of beginners' such as the daily practicality of eye shadow color matching, the easy shape of eyebrow pencil, etc., so that novices can quickly makeup skills.&lt;br&gt;4、 Portable and easy to store: The set usually comes with a delicate storage box, making it convenient to organize and carry, whether it's practicing at home or going out for makeup repairs.&lt;br&gt;5、 High cost-effectiveness: Compared to purchasing individual makeup items, this beginner's set is more affordable, allowing beginners to on a makeup exploration journey at a lower cost.&lt;br&gt;Product Description:&lt;br&gt;1*Christmas Countdown Box Surprise Box Beauty and Products&lt;br&gt;</v>
      </c>
      <c r="P326" s="2" t="str">
        <f t="shared" si="406"/>
        <v>Advent Calendar 2024 Beauty And Cosmetics Advent Calendar Suitable For Women And Girls 20ml&lt;br&gt;Features:&lt;br&gt;1、 Complete and configuration: including make-up, eye shadow, powder blusher, lipstick, eyebrow pencil and other basic makeup products, a set of products can meet the needs of beginners to create a complete makeup, without having to choose products everywhere.&lt;br&gt;2、 And gentle material: using a gentle suitable for beginners' skin, it is not easy to cause allergies and other discomfort reactions, allowing beginners to try makeup with confidence and care for delicate skin.&lt;br&gt;3、 And easy to use: the product design takes into account the difficulty of beginners' such as the daily practicality of eye shadow color matching, the easy shape of eyebrow pencil, etc., so that novices can quickly makeup skills.&lt;br&gt;4、 Portable and easy to store: The set usually comes with a delicate storage box, making it convenient to organize and carry, whether it's practicing at home or going out for makeup repairs.&lt;br&gt;5、 High cost-effectiveness: Compared to purchasing individual makeup items, this beginner's set is more affordable, allowing beginners to on a makeup exploration journey at a lower cost.&lt;br&gt;Product Description:&lt;br&gt;1*Christmas Countdown Box Surprise Box Beauty and Products&lt;br&gt;</v>
      </c>
      <c r="Q326" s="2" t="str">
        <f t="shared" si="407"/>
        <v>Advent Calendar 2024 Beauty And Cosmetics Advent Calendar Suitable For Women And Girls 20ml
Features:
1、 Complete and configuration: including make-up, eye shadow, powder blusher, lipstick, eyebrow pencil and other basic makeup products, a set of products can meet the needs of beginners to create a complete makeup, without having to choose products everywhere.
2、 And gentle material: using a gentle suitable for beginners' skin, it is not easy to cause allergies and other discomfort reactions, allowing beginners to try makeup with confidence and care for delicate skin.
3、 And easy to use: the product design takes into account the difficulty of beginners' such as the daily practicality of eye shadow color matching, the easy shape of eyebrow pencil, etc., so that novices can quickly makeup skills.
4、 Portable and easy to store: The set usually comes with a delicate storage box, making it convenient to organize and carry, whether it's practicing at home or going out for makeup repairs.
5、 High cost-effectiveness: Compared to purchasing individual makeup items, this beginner's set is more affordable, allowing beginners to on a makeup exploration journey at a lower cost.
Product Description:
1*Christmas Countdown Box Surprise Box Beauty and Products
</v>
      </c>
      <c r="R326" s="2" t="str">
        <f t="shared" ref="R326:X326" si="420">REPLACE(Q326,1,FIND(CHAR(10),Q326),)</f>
        <v>Features:
1、 Complete and configuration: including make-up, eye shadow, powder blusher, lipstick, eyebrow pencil and other basic makeup products, a set of products can meet the needs of beginners to create a complete makeup, without having to choose products everywhere.
2、 And gentle material: using a gentle suitable for beginners' skin, it is not easy to cause allergies and other discomfort reactions, allowing beginners to try makeup with confidence and care for delicate skin.
3、 And easy to use: the product design takes into account the difficulty of beginners' such as the daily practicality of eye shadow color matching, the easy shape of eyebrow pencil, etc., so that novices can quickly makeup skills.
4、 Portable and easy to store: The set usually comes with a delicate storage box, making it convenient to organize and carry, whether it's practicing at home or going out for makeup repairs.
5、 High cost-effectiveness: Compared to purchasing individual makeup items, this beginner's set is more affordable, allowing beginners to on a makeup exploration journey at a lower cost.
Product Description:
1*Christmas Countdown Box Surprise Box Beauty and Products
</v>
      </c>
      <c r="S326" s="3" t="str">
        <f t="shared" si="420"/>
        <v>1、 Complete and configuration: including make-up, eye shadow, powder blusher, lipstick, eyebrow pencil and other basic makeup products, a set of products can meet the needs of beginners to create a complete makeup, without having to choose products everywhere.
2、 And gentle material: using a gentle suitable for beginners' skin, it is not easy to cause allergies and other discomfort reactions, allowing beginners to try makeup with confidence and care for delicate skin.
3、 And easy to use: the product design takes into account the difficulty of beginners' such as the daily practicality of eye shadow color matching, the easy shape of eyebrow pencil, etc., so that novices can quickly makeup skills.
4、 Portable and easy to store: The set usually comes with a delicate storage box, making it convenient to organize and carry, whether it's practicing at home or going out for makeup repairs.
5、 High cost-effectiveness: Compared to purchasing individual makeup items, this beginner's set is more affordable, allowing beginners to on a makeup exploration journey at a lower cost.
Product Description:
1*Christmas Countdown Box Surprise Box Beauty and Products
</v>
      </c>
      <c r="T326" s="3" t="str">
        <f t="shared" si="420"/>
        <v>2、 And gentle material: using a gentle suitable for beginners' skin, it is not easy to cause allergies and other discomfort reactions, allowing beginners to try makeup with confidence and care for delicate skin.
3、 And easy to use: the product design takes into account the difficulty of beginners' such as the daily practicality of eye shadow color matching, the easy shape of eyebrow pencil, etc., so that novices can quickly makeup skills.
4、 Portable and easy to store: The set usually comes with a delicate storage box, making it convenient to organize and carry, whether it's practicing at home or going out for makeup repairs.
5、 High cost-effectiveness: Compared to purchasing individual makeup items, this beginner's set is more affordable, allowing beginners to on a makeup exploration journey at a lower cost.
Product Description:
1*Christmas Countdown Box Surprise Box Beauty and Products
</v>
      </c>
      <c r="U326" s="3" t="str">
        <f t="shared" si="420"/>
        <v>3、 And easy to use: the product design takes into account the difficulty of beginners' such as the daily practicality of eye shadow color matching, the easy shape of eyebrow pencil, etc., so that novices can quickly makeup skills.
4、 Portable and easy to store: The set usually comes with a delicate storage box, making it convenient to organize and carry, whether it's practicing at home or going out for makeup repairs.
5、 High cost-effectiveness: Compared to purchasing individual makeup items, this beginner's set is more affordable, allowing beginners to on a makeup exploration journey at a lower cost.
Product Description:
1*Christmas Countdown Box Surprise Box Beauty and Products
</v>
      </c>
      <c r="V326" s="3" t="str">
        <f t="shared" si="420"/>
        <v>4、 Portable and easy to store: The set usually comes with a delicate storage box, making it convenient to organize and carry, whether it's practicing at home or going out for makeup repairs.
5、 High cost-effectiveness: Compared to purchasing individual makeup items, this beginner's set is more affordable, allowing beginners to on a makeup exploration journey at a lower cost.
Product Description:
1*Christmas Countdown Box Surprise Box Beauty and Products
</v>
      </c>
      <c r="W326" s="3" t="str">
        <f t="shared" si="420"/>
        <v>5、 High cost-effectiveness: Compared to purchasing individual makeup items, this beginner's set is more affordable, allowing beginners to on a makeup exploration journey at a lower cost.
Product Description:
1*Christmas Countdown Box Surprise Box Beauty and Products
</v>
      </c>
      <c r="X326" s="3" t="str">
        <f t="shared" si="420"/>
        <v>Product Description:
1*Christmas Countdown Box Surprise Box Beauty and Products
</v>
      </c>
      <c r="Y326" s="2" t="str">
        <f t="shared" si="409"/>
        <v>Herunwer 【Service】 If you have any questions, please feel free to contact us and we will answer your questions as soon as possible.</v>
      </c>
      <c r="Z326" s="3" t="s">
        <v>59</v>
      </c>
      <c r="AA326" s="3" t="str">
        <f t="shared" si="410"/>
        <v>1、 Complete and configuration: including make-up, eye shadow, powder blusher, lipstick, eyebrow pencil and other basic makeup products, a set of products can meet the needs of beginners to create a complete makeup, without having to choose products everywhere.</v>
      </c>
      <c r="AB326" s="2" t="str">
        <f t="shared" si="411"/>
        <v>2、 And gentle material: using a gentle suitable for beginners' skin, it is not easy to cause allergies and other discomfort reactions, allowing beginners to try makeup with confidence and care for delicate skin.</v>
      </c>
      <c r="AC326" s="2" t="str">
        <f t="shared" si="412"/>
        <v>3、 And easy to use: the product design takes into account the difficulty of beginners' such as the daily practicality of eye shadow color matching, the easy shape of eyebrow pencil, etc., so that novices can quickly makeup skills.</v>
      </c>
      <c r="AD326" s="2" t="str">
        <f t="shared" si="413"/>
        <v>4、 Portable and easy to store: The set usually comes with a delicate storage box, making it convenient to organize and carry, whether it's practicing at home or going out for makeup repairs.</v>
      </c>
      <c r="AE326" s="2" t="str">
        <f t="shared" si="414"/>
        <v>5、 High cost-effectiveness: Compared to purchasing individual makeup items, this beginner's set is more affordable, allowing beginners to on a makeup exploration journey at a lower cost.</v>
      </c>
      <c r="AF326" t="s">
        <v>5291</v>
      </c>
      <c r="AG326" t="s">
        <v>345</v>
      </c>
      <c r="AH326" t="s">
        <v>62</v>
      </c>
      <c r="AJ326" t="s">
        <v>63</v>
      </c>
      <c r="AK326" t="s">
        <v>64</v>
      </c>
      <c r="AL326" t="s">
        <v>5244</v>
      </c>
      <c r="AM326" t="s">
        <v>5292</v>
      </c>
      <c r="AN326" s="5">
        <v>2.25</v>
      </c>
      <c r="AO326">
        <v>81.99</v>
      </c>
      <c r="AP326">
        <v>32.78</v>
      </c>
      <c r="AQ326">
        <v>32.99</v>
      </c>
      <c r="AR326" t="str">
        <f t="shared" si="415"/>
        <v>202411999000536024</v>
      </c>
      <c r="AU326" t="s">
        <v>67</v>
      </c>
      <c r="BA326" t="s">
        <v>5293</v>
      </c>
      <c r="BB326" t="s">
        <v>5294</v>
      </c>
      <c r="BC326" t="s">
        <v>5295</v>
      </c>
      <c r="BD326" t="s">
        <v>5296</v>
      </c>
      <c r="BE326" t="s">
        <v>5297</v>
      </c>
      <c r="BF326" t="s">
        <v>5298</v>
      </c>
      <c r="BG326" t="s">
        <v>5299</v>
      </c>
      <c r="BH326" t="s">
        <v>5300</v>
      </c>
      <c r="BI326" t="s">
        <v>5301</v>
      </c>
      <c r="BJ326" t="s">
        <v>5302</v>
      </c>
      <c r="BK326" t="str">
        <f t="shared" si="416"/>
        <v>http://23.94.38.62/STRpTVdiaStBeUlyWVdYbTI0SFFET3M5NDZqWGw4bk56Snp3TVJCWFhWZVJMUHRkbThaNFlwekQ2aDNwS0pHRStoc0ZGZVp0K1k4PQ.jpg@100</v>
      </c>
      <c r="BL326" t="s">
        <v>5289</v>
      </c>
      <c r="BN326" t="s">
        <v>5303</v>
      </c>
      <c r="BO326" t="s">
        <v>5304</v>
      </c>
      <c r="BP326" t="s">
        <v>5305</v>
      </c>
      <c r="BQ326" t="s">
        <v>5306</v>
      </c>
    </row>
    <row r="327" ht="50" customHeight="1" spans="1:69">
      <c r="A327" t="s">
        <v>5307</v>
      </c>
      <c r="B327" t="s">
        <v>54</v>
      </c>
      <c r="C327" t="s">
        <v>55</v>
      </c>
      <c r="D327" t="s">
        <v>56</v>
      </c>
      <c r="F327" t="str">
        <f t="shared" si="400"/>
        <v>2WXX20250106-THH241118005-Herunwer</v>
      </c>
      <c r="G327" t="str">
        <f t="shared" si="401"/>
        <v>2WXX20250106--Herunwer</v>
      </c>
      <c r="J327" t="str">
        <f t="shared" si="402"/>
        <v>Christmas Lce And Snow Velvet Mini Lipstick Set Mini Lipstick Long-lasting Waterproof Non-fading Non-stick Matte Velvet 1gx9pcs</v>
      </c>
      <c r="K327" t="s">
        <v>57</v>
      </c>
      <c r="L327" t="str">
        <f t="shared" si="403"/>
        <v>Herunwer Christmas Lce And Snow Velvet Mini Lipstick Set Mini Lipstick Long-lasting Waterproof Non-fading Non-stick Matte Velvet 1gx9pcs</v>
      </c>
      <c r="M327">
        <f t="shared" si="404"/>
        <v>136</v>
      </c>
      <c r="N327" t="s">
        <v>5308</v>
      </c>
      <c r="O327" s="2" t="str">
        <f t="shared" si="405"/>
        <v>Christmas Lce And Snow Velvet Mini Lipstick Set Mini Lipstick Long-lasting Waterproof Non-fading Non-stick Matte Velvet 1gx9pcs&lt;br&gt;Features:&lt;br&gt;Thin and light, not heavy on the lips not easy to peeling off makeup.&lt;br&gt;Small and exquisite shape easy to carry.&lt;br&gt;Can form a protective film, effectively nourish the lips slow down the loss of moistures, non-peeling not dry.&lt;br&gt;Simply to apply, it gives you a richs color, fills in lip lines and provides a long-lasting hold so you can look radiants every times you smile.&lt;br&gt;HOW TO USE ：Pull the lid upwards to use.Apply directly to the lips or use with other lip products.&lt;br&gt;Product Description:&lt;br&gt;1* Lipstick Set（9pcs）&lt;br&gt;Net：1g*9pcs&lt;br&gt;TIp*&lt;br&gt;Can be used on cheeks or eyes for blush and eyeshadow to create a colorful look.&lt;br&gt;</v>
      </c>
      <c r="P327" s="2" t="str">
        <f t="shared" si="406"/>
        <v>Christmas Lce And Snow Velvet Mini Lipstick Set Mini Lipstick Long-lasting Waterproof Non-fading Non-stick Matte Velvet 1gx9pcs&lt;br&gt;Features:&lt;br&gt;Thin and light, not heavy on the lips not easy to peeling off makeup.&lt;br&gt;Small and exquisite shape easy to carry.&lt;br&gt;Can form a protective film, effectively nourish the lips slow down the loss of moistures, non-peeling not dry.&lt;br&gt;Simply to apply, it gives you a richs color, fills in lip lines and provides a long-lasting hold so you can look radiants every times you smile.&lt;br&gt;HOW TO USE ：Pull the lid upwards to use.Apply directly to the lips or use with other lip products.&lt;br&gt;Product Description:&lt;br&gt;1* Lipstick Set（9pcs）&lt;br&gt;Net：1g*9pcs&lt;br&gt;TIp*&lt;br&gt;Can be used on cheeks or eyes for blush and eyeshadow to create a colorful look.&lt;br&gt;</v>
      </c>
      <c r="Q327" s="2" t="str">
        <f t="shared" si="407"/>
        <v>Christmas Lce And Snow Velvet Mini Lipstick Set Mini Lipstick Long-lasting Waterproof Non-fading Non-stick Matte Velvet 1gx9pcs
Features:
Thin and light, not heavy on the lips not easy to peeling off makeup.
Small and exquisite shape easy to carry.
Can form a protective film, effectively nourish the lips slow down the loss of moistures, non-peeling not dry.
Simply to apply, it gives you a richs color, fills in lip lines and provides a long-lasting hold so you can look radiants every times you smile.
HOW TO USE ：Pull the lid upwards to use.Apply directly to the lips or use with other lip products.
Product Description:
1* Lipstick Set（9pcs）
Net：1g*9pcs
TIp*
Can be used on cheeks or eyes for blush and eyeshadow to create a colorful look.
</v>
      </c>
      <c r="R327" s="2" t="str">
        <f t="shared" ref="R327:X327" si="421">REPLACE(Q327,1,FIND(CHAR(10),Q327),)</f>
        <v>Features:
Thin and light, not heavy on the lips not easy to peeling off makeup.
Small and exquisite shape easy to carry.
Can form a protective film, effectively nourish the lips slow down the loss of moistures, non-peeling not dry.
Simply to apply, it gives you a richs color, fills in lip lines and provides a long-lasting hold so you can look radiants every times you smile.
HOW TO USE ：Pull the lid upwards to use.Apply directly to the lips or use with other lip products.
Product Description:
1* Lipstick Set（9pcs）
Net：1g*9pcs
TIp*
Can be used on cheeks or eyes for blush and eyeshadow to create a colorful look.
</v>
      </c>
      <c r="S327" s="3" t="str">
        <f t="shared" si="421"/>
        <v>Thin and light, not heavy on the lips not easy to peeling off makeup.
Small and exquisite shape easy to carry.
Can form a protective film, effectively nourish the lips slow down the loss of moistures, non-peeling not dry.
Simply to apply, it gives you a richs color, fills in lip lines and provides a long-lasting hold so you can look radiants every times you smile.
HOW TO USE ：Pull the lid upwards to use.Apply directly to the lips or use with other lip products.
Product Description:
1* Lipstick Set（9pcs）
Net：1g*9pcs
TIp*
Can be used on cheeks or eyes for blush and eyeshadow to create a colorful look.
</v>
      </c>
      <c r="T327" s="3" t="str">
        <f t="shared" si="421"/>
        <v>Small and exquisite shape easy to carry.
Can form a protective film, effectively nourish the lips slow down the loss of moistures, non-peeling not dry.
Simply to apply, it gives you a richs color, fills in lip lines and provides a long-lasting hold so you can look radiants every times you smile.
HOW TO USE ：Pull the lid upwards to use.Apply directly to the lips or use with other lip products.
Product Description:
1* Lipstick Set（9pcs）
Net：1g*9pcs
TIp*
Can be used on cheeks or eyes for blush and eyeshadow to create a colorful look.
</v>
      </c>
      <c r="U327" s="3" t="str">
        <f t="shared" si="421"/>
        <v>Can form a protective film, effectively nourish the lips slow down the loss of moistures, non-peeling not dry.
Simply to apply, it gives you a richs color, fills in lip lines and provides a long-lasting hold so you can look radiants every times you smile.
HOW TO USE ：Pull the lid upwards to use.Apply directly to the lips or use with other lip products.
Product Description:
1* Lipstick Set（9pcs）
Net：1g*9pcs
TIp*
Can be used on cheeks or eyes for blush and eyeshadow to create a colorful look.
</v>
      </c>
      <c r="V327" s="3" t="str">
        <f t="shared" si="421"/>
        <v>Simply to apply, it gives you a richs color, fills in lip lines and provides a long-lasting hold so you can look radiants every times you smile.
HOW TO USE ：Pull the lid upwards to use.Apply directly to the lips or use with other lip products.
Product Description:
1* Lipstick Set（9pcs）
Net：1g*9pcs
TIp*
Can be used on cheeks or eyes for blush and eyeshadow to create a colorful look.
</v>
      </c>
      <c r="W327" s="3" t="str">
        <f t="shared" si="421"/>
        <v>HOW TO USE ：Pull the lid upwards to use.Apply directly to the lips or use with other lip products.
Product Description:
1* Lipstick Set（9pcs）
Net：1g*9pcs
TIp*
Can be used on cheeks or eyes for blush and eyeshadow to create a colorful look.
</v>
      </c>
      <c r="X327" s="3" t="str">
        <f t="shared" si="421"/>
        <v>Product Description:
1* Lipstick Set（9pcs）
Net：1g*9pcs
TIp*
Can be used on cheeks or eyes for blush and eyeshadow to create a colorful look.
</v>
      </c>
      <c r="Y327" s="2" t="str">
        <f t="shared" si="409"/>
        <v>Herunwer 【Service】 If you have any questions, please feel free to contact us and we will answer your questions as soon as possible.</v>
      </c>
      <c r="Z327" s="3" t="s">
        <v>59</v>
      </c>
      <c r="AA327" s="3" t="str">
        <f t="shared" si="410"/>
        <v>Thin and light, not heavy on the lips not easy to peeling off makeup.</v>
      </c>
      <c r="AB327" s="2" t="str">
        <f t="shared" si="411"/>
        <v>Small and exquisite shape easy to carry.</v>
      </c>
      <c r="AC327" s="2" t="str">
        <f t="shared" si="412"/>
        <v>Can form a protective film, effectively nourish the lips slow down the loss of moistures, non-peeling not dry.</v>
      </c>
      <c r="AD327" s="2" t="str">
        <f t="shared" si="413"/>
        <v>Simply to apply, it gives you a richs color, fills in lip lines and provides a long-lasting hold so you can look radiants every times you smile.</v>
      </c>
      <c r="AE327" s="2" t="str">
        <f t="shared" si="414"/>
        <v>HOW TO USE ：Pull the lid upwards to use.Apply directly to the lips or use with other lip products.</v>
      </c>
      <c r="AF327" t="s">
        <v>2385</v>
      </c>
      <c r="AG327" t="s">
        <v>537</v>
      </c>
      <c r="AH327" t="s">
        <v>62</v>
      </c>
      <c r="AJ327" t="s">
        <v>63</v>
      </c>
      <c r="AK327" t="s">
        <v>64</v>
      </c>
      <c r="AL327" t="s">
        <v>5309</v>
      </c>
      <c r="AM327" t="s">
        <v>4495</v>
      </c>
      <c r="AN327" s="5">
        <v>0.14</v>
      </c>
      <c r="AO327">
        <v>18.99</v>
      </c>
      <c r="AP327">
        <v>7.44</v>
      </c>
      <c r="AQ327">
        <v>6.99</v>
      </c>
      <c r="AR327" t="str">
        <f t="shared" si="415"/>
        <v>202411999000529084</v>
      </c>
      <c r="AU327" t="s">
        <v>67</v>
      </c>
      <c r="BA327" t="s">
        <v>5310</v>
      </c>
      <c r="BB327" t="s">
        <v>5311</v>
      </c>
      <c r="BC327" t="s">
        <v>5312</v>
      </c>
      <c r="BD327" t="s">
        <v>5313</v>
      </c>
      <c r="BE327" t="s">
        <v>5314</v>
      </c>
      <c r="BF327" t="s">
        <v>5315</v>
      </c>
      <c r="BG327" t="s">
        <v>5316</v>
      </c>
      <c r="BH327" t="s">
        <v>5317</v>
      </c>
      <c r="BI327" t="s">
        <v>5318</v>
      </c>
      <c r="BJ327" t="s">
        <v>5319</v>
      </c>
      <c r="BK327" t="str">
        <f t="shared" si="416"/>
        <v>http://23.94.38.62/d3pWQmxVOTJlTThOZnZUWEc1Q2Vib1FjdzNHVjVScDloYmtwQTdxZ2QweDVtd1ZNaDlWdWFyakNqZW5WZyt5SGhDVmR4NzVWQzRNPQ.jpg@100</v>
      </c>
      <c r="BL327" t="s">
        <v>5307</v>
      </c>
      <c r="BN327" t="s">
        <v>5320</v>
      </c>
      <c r="BO327" t="s">
        <v>5321</v>
      </c>
      <c r="BP327" t="s">
        <v>5322</v>
      </c>
      <c r="BQ327" t="s">
        <v>5323</v>
      </c>
    </row>
    <row r="328" ht="50" customHeight="1" spans="1:69">
      <c r="A328" t="s">
        <v>5324</v>
      </c>
      <c r="B328" t="s">
        <v>54</v>
      </c>
      <c r="C328" t="s">
        <v>55</v>
      </c>
      <c r="D328" t="s">
        <v>56</v>
      </c>
      <c r="E328"/>
      <c r="F328" t="str">
        <f t="shared" si="400"/>
        <v>2WXX20250106-WJY241120003-Herunwer</v>
      </c>
      <c r="G328" t="str">
        <f t="shared" si="401"/>
        <v>2WXX20250106--Herunwer</v>
      </c>
      <c r="J328" t="str">
        <f t="shared" si="402"/>
        <v>Advent Calendar 2024 Beauty And Cosmetics Advent Calendar Suitable For Women And Girls 50g</v>
      </c>
      <c r="K328" t="s">
        <v>57</v>
      </c>
      <c r="L328" t="str">
        <f t="shared" si="403"/>
        <v>Herunwer Advent Calendar 2024 Beauty And Cosmetics Advent Calendar Suitable For Women And Girls 50g</v>
      </c>
      <c r="M328">
        <f t="shared" si="404"/>
        <v>99</v>
      </c>
      <c r="N328" t="s">
        <v>5325</v>
      </c>
      <c r="O328" s="2" t="str">
        <f t="shared" si="405"/>
        <v>Advent Calendar 2024 Beauty And Cosmetics Advent Calendar Suitable For Women And Girls 50g&lt;br&gt;Features:&lt;br&gt;1、 The festive is strong. Designed with this festival as the theme, the box's exterior is filled with of the festival, such as trees, flowers, and holiday elders, allowing people to feel a strong festive as soon as they open it, adding and surprises to Christmas.&lt;br&gt;2、 beauty and products. The box contains a variety of beauty and products, which may include various and makeup products. These products come from different brands and cover all of , meeting your needs during Christmas.&lt;br&gt;3、 Full of surprises. Using a countdown format, opening a small every day is like opening a gift, full of anticipation and surprise. You don't what product will be in the , and this mystery makes people curious and excited.&lt;br&gt;4、 products. The beauty and products in the box have been carefully and are of . Whether in terms of ingredients or usage effects, it can bring you a satisfactory experience, allowing you to enjoy surprises while also caring for your skin.&lt;br&gt;5、 Suitable as a gift. The countdown box surprise box for this festival is not a oneself, but also an excellent choice for giving to family and . Its unique design and content can convey your love and blessings to them, making them feel warm and surprised during the holiday season.&lt;br&gt;Product Description:&lt;br&gt;1*Christmas Countdown Box Surprise Box Beauty and Products&lt;br&gt;</v>
      </c>
      <c r="P328" s="2" t="str">
        <f t="shared" si="406"/>
        <v>Advent Calendar 2024 Beauty And Cosmetics Advent Calendar Suitable For Women And Girls 50g&lt;br&gt;Features:&lt;br&gt;1、 The festive is strong. Designed with this festival as the theme, the box's exterior is filled with of the festival, such as trees, flowers, and holiday elders, allowing people to feel a strong festive as soon as they open it, adding and surprises to Christmas.&lt;br&gt;2、 beauty and products. The box contains a variety of beauty and products, which may include various and makeup products. These products come from different brands and cover all of , meeting your needs during Christmas.&lt;br&gt;3、 Full of surprises. Using a countdown format, opening a small every day is like opening a gift, full of anticipation and surprise. You don't what product will be in the , and this mystery makes people curious and excited.&lt;br&gt;4、 products. The beauty and products in the box have been carefully and are of . Whether in terms of ingredients or usage effects, it can bring you a satisfactory experience, allowing you to enjoy surprises while also caring for your skin.&lt;br&gt;5、 Suitable as a gift. The countdown box surprise box for this festival is not a oneself, but also an excellent choice for giving to family and . Its unique design and content can convey your love and blessings to them, making them feel warm and surprised during the holiday season.&lt;br&gt;Product Description:&lt;br&gt;1*Christmas Countdown Box Surprise Box Beauty and Products&lt;br&gt;</v>
      </c>
      <c r="Q328" s="2" t="str">
        <f t="shared" si="407"/>
        <v>Advent Calendar 2024 Beauty And Cosmetics Advent Calendar Suitable For Women And Girls 50g
Features:
1、 The festive is strong. Designed with this festival as the theme, the box's exterior is filled with of the festival, such as trees, flowers, and holiday elders, allowing people to feel a strong festive as soon as they open it, adding and surprises to Christmas.
2、 beauty and products. The box contains a variety of beauty and products, which may include various and makeup products. These products come from different brands and cover all of , meeting your needs during Christmas.
3、 Full of surprises. Using a countdown format, opening a small every day is like opening a gift, full of anticipation and surprise. You don't what product will be in the , and this mystery makes people curious and excited.
4、 products. The beauty and products in the box have been carefully and are of . Whether in terms of ingredients or usage effects, it can bring you a satisfactory experience, allowing you to enjoy surprises while also caring for your skin.
5、 Suitable as a gift. The countdown box surprise box for this festival is not a oneself, but also an excellent choice for giving to family and . Its unique design and content can convey your love and blessings to them, making them feel warm and surprised during the holiday season.
Product Description:
1*Christmas Countdown Box Surprise Box Beauty and Products
</v>
      </c>
      <c r="R328" s="2" t="str">
        <f t="shared" ref="R328:X328" si="422">REPLACE(Q328,1,FIND(CHAR(10),Q328),)</f>
        <v>Features:
1、 The festive is strong. Designed with this festival as the theme, the box's exterior is filled with of the festival, such as trees, flowers, and holiday elders, allowing people to feel a strong festive as soon as they open it, adding and surprises to Christmas.
2、 beauty and products. The box contains a variety of beauty and products, which may include various and makeup products. These products come from different brands and cover all of , meeting your needs during Christmas.
3、 Full of surprises. Using a countdown format, opening a small every day is like opening a gift, full of anticipation and surprise. You don't what product will be in the , and this mystery makes people curious and excited.
4、 products. The beauty and products in the box have been carefully and are of . Whether in terms of ingredients or usage effects, it can bring you a satisfactory experience, allowing you to enjoy surprises while also caring for your skin.
5、 Suitable as a gift. The countdown box surprise box for this festival is not a oneself, but also an excellent choice for giving to family and . Its unique design and content can convey your love and blessings to them, making them feel warm and surprised during the holiday season.
Product Description:
1*Christmas Countdown Box Surprise Box Beauty and Products
</v>
      </c>
      <c r="S328" s="3" t="str">
        <f t="shared" si="422"/>
        <v>1、 The festive is strong. Designed with this festival as the theme, the box's exterior is filled with of the festival, such as trees, flowers, and holiday elders, allowing people to feel a strong festive as soon as they open it, adding and surprises to Christmas.
2、 beauty and products. The box contains a variety of beauty and products, which may include various and makeup products. These products come from different brands and cover all of , meeting your needs during Christmas.
3、 Full of surprises. Using a countdown format, opening a small every day is like opening a gift, full of anticipation and surprise. You don't what product will be in the , and this mystery makes people curious and excited.
4、 products. The beauty and products in the box have been carefully and are of . Whether in terms of ingredients or usage effects, it can bring you a satisfactory experience, allowing you to enjoy surprises while also caring for your skin.
5、 Suitable as a gift. The countdown box surprise box for this festival is not a oneself, but also an excellent choice for giving to family and . Its unique design and content can convey your love and blessings to them, making them feel warm and surprised during the holiday season.
Product Description:
1*Christmas Countdown Box Surprise Box Beauty and Products
</v>
      </c>
      <c r="T328" s="3" t="str">
        <f t="shared" si="422"/>
        <v>2、 beauty and products. The box contains a variety of beauty and products, which may include various and makeup products. These products come from different brands and cover all of , meeting your needs during Christmas.
3、 Full of surprises. Using a countdown format, opening a small every day is like opening a gift, full of anticipation and surprise. You don't what product will be in the , and this mystery makes people curious and excited.
4、 products. The beauty and products in the box have been carefully and are of . Whether in terms of ingredients or usage effects, it can bring you a satisfactory experience, allowing you to enjoy surprises while also caring for your skin.
5、 Suitable as a gift. The countdown box surprise box for this festival is not a oneself, but also an excellent choice for giving to family and . Its unique design and content can convey your love and blessings to them, making them feel warm and surprised during the holiday season.
Product Description:
1*Christmas Countdown Box Surprise Box Beauty and Products
</v>
      </c>
      <c r="U328" s="3" t="str">
        <f t="shared" si="422"/>
        <v>3、 Full of surprises. Using a countdown format, opening a small every day is like opening a gift, full of anticipation and surprise. You don't what product will be in the , and this mystery makes people curious and excited.
4、 products. The beauty and products in the box have been carefully and are of . Whether in terms of ingredients or usage effects, it can bring you a satisfactory experience, allowing you to enjoy surprises while also caring for your skin.
5、 Suitable as a gift. The countdown box surprise box for this festival is not a oneself, but also an excellent choice for giving to family and . Its unique design and content can convey your love and blessings to them, making them feel warm and surprised during the holiday season.
Product Description:
1*Christmas Countdown Box Surprise Box Beauty and Products
</v>
      </c>
      <c r="V328" s="3" t="str">
        <f t="shared" si="422"/>
        <v>4、 products. The beauty and products in the box have been carefully and are of . Whether in terms of ingredients or usage effects, it can bring you a satisfactory experience, allowing you to enjoy surprises while also caring for your skin.
5、 Suitable as a gift. The countdown box surprise box for this festival is not a oneself, but also an excellent choice for giving to family and . Its unique design and content can convey your love and blessings to them, making them feel warm and surprised during the holiday season.
Product Description:
1*Christmas Countdown Box Surprise Box Beauty and Products
</v>
      </c>
      <c r="W328" s="3" t="str">
        <f t="shared" si="422"/>
        <v>5、 Suitable as a gift. The countdown box surprise box for this festival is not a oneself, but also an excellent choice for giving to family and . Its unique design and content can convey your love and blessings to them, making them feel warm and surprised during the holiday season.
Product Description:
1*Christmas Countdown Box Surprise Box Beauty and Products
</v>
      </c>
      <c r="X328" s="3" t="str">
        <f t="shared" si="422"/>
        <v>Product Description:
1*Christmas Countdown Box Surprise Box Beauty and Products
</v>
      </c>
      <c r="Y328" s="2" t="str">
        <f t="shared" si="409"/>
        <v>Herunwer 【Service】 If you have any questions, please feel free to contact us and we will answer your questions as soon as possible.</v>
      </c>
      <c r="Z328" s="3" t="s">
        <v>59</v>
      </c>
      <c r="AA328" s="3" t="str">
        <f t="shared" si="410"/>
        <v>1、 The festive is strong. Designed with this festival as the theme, the box's exterior is filled with of the festival, such as trees, flowers, and holiday elders, allowing people to feel a strong festive as soon as they open it, adding and surprises to Christmas.</v>
      </c>
      <c r="AB328" s="2" t="str">
        <f t="shared" si="411"/>
        <v>2、 beauty and products. The box contains a variety of beauty and products, which may include various and makeup products. These products come from different brands and cover all of , meeting your needs during Christmas.</v>
      </c>
      <c r="AC328" s="2" t="str">
        <f t="shared" si="412"/>
        <v>3、 Full of surprises. Using a countdown format, opening a small every day is like opening a gift, full of anticipation and surprise. You don't what product will be in the , and this mystery makes people curious and excited.</v>
      </c>
      <c r="AD328" s="2" t="str">
        <f t="shared" si="413"/>
        <v>4、 products. The beauty and products in the box have been carefully and are of . Whether in terms of ingredients or usage effects, it can bring you a satisfactory experience, allowing you to enjoy surprises while also caring for your skin.</v>
      </c>
      <c r="AE328" s="2" t="str">
        <f t="shared" si="414"/>
        <v>5、 Suitable as a gift. The countdown box surprise box for this festival is not a oneself, but also an excellent choice for giving to family and . Its unique design and content can convey your love and blessings to them, making them feel warm and surprised during the holiday season.</v>
      </c>
      <c r="AF328" t="s">
        <v>5326</v>
      </c>
      <c r="AG328" t="s">
        <v>1178</v>
      </c>
      <c r="AH328" t="s">
        <v>62</v>
      </c>
      <c r="AJ328" t="s">
        <v>63</v>
      </c>
      <c r="AK328" t="s">
        <v>64</v>
      </c>
      <c r="AL328" t="s">
        <v>5327</v>
      </c>
      <c r="AM328" t="s">
        <v>5328</v>
      </c>
      <c r="AN328" s="5">
        <v>2.71</v>
      </c>
      <c r="AO328">
        <v>62.99</v>
      </c>
      <c r="AP328">
        <v>25.18</v>
      </c>
      <c r="AQ328">
        <v>24.99</v>
      </c>
      <c r="AR328" t="str">
        <f t="shared" si="415"/>
        <v>202411999000536024</v>
      </c>
      <c r="AU328" t="s">
        <v>67</v>
      </c>
      <c r="BA328" t="s">
        <v>5329</v>
      </c>
      <c r="BB328" t="s">
        <v>5330</v>
      </c>
      <c r="BC328" t="s">
        <v>5331</v>
      </c>
      <c r="BD328" t="s">
        <v>5332</v>
      </c>
      <c r="BE328" t="s">
        <v>5333</v>
      </c>
      <c r="BF328" t="s">
        <v>5334</v>
      </c>
      <c r="BG328" t="s">
        <v>5335</v>
      </c>
      <c r="BH328" t="s">
        <v>5336</v>
      </c>
      <c r="BI328" t="s">
        <v>5337</v>
      </c>
      <c r="BJ328" t="s">
        <v>5338</v>
      </c>
      <c r="BK328" t="str">
        <f t="shared" si="416"/>
        <v>http://23.94.38.62/N1B2QzhhR1llTEZZSlNJNVpVWlNaem84bHpUdkNjcWVPc0l0UFBlS3FDY25iek5STTJvS3hGa3ZJcCtIRGlqa3ZEVFQ4TGhnK0NzPQ.jpg@100</v>
      </c>
      <c r="BL328" t="s">
        <v>5324</v>
      </c>
      <c r="BN328" t="s">
        <v>5339</v>
      </c>
      <c r="BO328" t="s">
        <v>5340</v>
      </c>
      <c r="BP328" t="s">
        <v>5341</v>
      </c>
      <c r="BQ328" t="s">
        <v>5342</v>
      </c>
    </row>
    <row r="329" ht="50" customHeight="1" spans="1:69">
      <c r="A329" t="s">
        <v>5343</v>
      </c>
      <c r="B329" t="s">
        <v>54</v>
      </c>
      <c r="C329" t="s">
        <v>55</v>
      </c>
      <c r="D329" t="s">
        <v>56</v>
      </c>
      <c r="E329"/>
      <c r="F329" t="str">
        <f t="shared" si="400"/>
        <v>2WXX20250106-TYX241125004-Herunwer</v>
      </c>
      <c r="G329" t="str">
        <f t="shared" si="401"/>
        <v>2WXX20250106--Herunwer</v>
      </c>
      <c r="J329" t="str">
        <f t="shared" si="402"/>
        <v>Korean Snail Essences Skin Care Kit Skincares Gifts For Women Includes Gentle Cleanser Toner Eye Cream Serum Cream Long-Lasting Moisturising And Nourishing</v>
      </c>
      <c r="K329" t="s">
        <v>57</v>
      </c>
      <c r="L329" t="str">
        <f t="shared" si="403"/>
        <v>Herunwer Korean Snail Essences Skin Care Kit Skincares Gifts For Women Includes Gentle Cleanser Toner Eye Cream Serum Cream Long-Lasting Moisturising And Nourishing</v>
      </c>
      <c r="M329">
        <f t="shared" si="404"/>
        <v>164</v>
      </c>
      <c r="N329" t="s">
        <v>5344</v>
      </c>
      <c r="O329" s="2" t="str">
        <f t="shared" si="405"/>
        <v>Korean Snail Essences Skin Care Kit Skincares Gifts For Women Includes Gentle Cleanser Toner Eye Cream Serum Cream Long-Lasting Moisturising And Nourishing&lt;br&gt;Features:&lt;br&gt;Korean skin care sets and kits: contains snail to aid in your cleansing step,repairing damaged skin, leaving your skin soft and since the first .&lt;br&gt;ADVANCED :Each product is formulated with nourishing and rejuvenating compounds to help improve skin elasticity, firmness, and overall texture.&lt;br&gt;MOISTURIZING &amp; NOURISHING:Our snail serum has the effects of shrinking pores, balancing the skin secretion of water and oil, rejuvenating skin and repairing skin.Our face care set can help the skin resist oxidation and reduce fine lines.&lt;br&gt;SUITABLE FOR ALL SKIN TYPES:Perform a patch test on your body before using it on the face to make sure you do not have any negative reactions to the product.&lt;br&gt;PAMPER GIFTS FOR WOMEN:5pcs set is an ideal girls,Teenage girls,family, lovers and on festivals, Christmas Day, Valentine's Day, Mother's day!&lt;br&gt;Product Description:&lt;br&gt;Includes: 1 * set&lt;br&gt;</v>
      </c>
      <c r="P329" s="2" t="str">
        <f t="shared" si="406"/>
        <v>Korean Snail Essences Skin Care Kit Skincares Gifts For Women Includes Gentle Cleanser Toner Eye Cream Serum Cream Long-Lasting Moisturising And Nourishing&lt;br&gt;Features:&lt;br&gt;Korean skin care sets and kits: contains snail to aid in your cleansing step,repairing damaged skin, leaving your skin soft and since the first .&lt;br&gt;ADVANCED :Each product is formulated with nourishing and rejuvenating compounds to help improve skin elasticity, firmness, and overall texture.&lt;br&gt;MOISTURIZING &amp; NOURISHING:Our snail serum has the effects of shrinking pores, balancing the skin secretion of water and oil, rejuvenating skin and repairing skin.Our face care set can help the skin resist oxidation and reduce fine lines.&lt;br&gt;SUITABLE FOR ALL SKIN TYPES:Perform a patch test on your body before using it on the face to make sure you do not have any negative reactions to the product.&lt;br&gt;PAMPER GIFTS FOR WOMEN:5pcs set is an ideal girls,Teenage girls,family, lovers and on festivals, Christmas Day, Valentine's Day, Mother's day!&lt;br&gt;Product Description:&lt;br&gt;Includes: 1 * set&lt;br&gt;</v>
      </c>
      <c r="Q329" s="2" t="str">
        <f t="shared" si="407"/>
        <v>Korean Snail Essences Skin Care Kit Skincares Gifts For Women Includes Gentle Cleanser Toner Eye Cream Serum Cream Long-Lasting Moisturising And Nourishing
Features:
Korean skin care sets and kits: contains snail to aid in your cleansing step,repairing damaged skin, leaving your skin soft and since the first .
ADVANCED :Each product is formulated with nourishing and rejuvenating compounds to help improve skin elasticity, firmness, and overall texture.
MOISTURIZING &amp; NOURISHING:Our snail serum has the effects of shrinking pores, balancing the skin secretion of water and oil, rejuvenating skin and repairing skin.Our face care set can help the skin resist oxidation and reduce fine lines.
SUITABLE FOR ALL SKIN TYPES:Perform a patch test on your body before using it on the face to make sure you do not have any negative reactions to the product.
PAMPER GIFTS FOR WOMEN:5pcs set is an ideal girls,Teenage girls,family, lovers and on festivals, Christmas Day, Valentine's Day, Mother's day!
Product Description:
Includes: 1 * set
</v>
      </c>
      <c r="R329" s="2" t="str">
        <f t="shared" ref="R329:X329" si="423">REPLACE(Q329,1,FIND(CHAR(10),Q329),)</f>
        <v>Features:
Korean skin care sets and kits: contains snail to aid in your cleansing step,repairing damaged skin, leaving your skin soft and since the first .
ADVANCED :Each product is formulated with nourishing and rejuvenating compounds to help improve skin elasticity, firmness, and overall texture.
MOISTURIZING &amp; NOURISHING:Our snail serum has the effects of shrinking pores, balancing the skin secretion of water and oil, rejuvenating skin and repairing skin.Our face care set can help the skin resist oxidation and reduce fine lines.
SUITABLE FOR ALL SKIN TYPES:Perform a patch test on your body before using it on the face to make sure you do not have any negative reactions to the product.
PAMPER GIFTS FOR WOMEN:5pcs set is an ideal girls,Teenage girls,family, lovers and on festivals, Christmas Day, Valentine's Day, Mother's day!
Product Description:
Includes: 1 * set
</v>
      </c>
      <c r="S329" s="3" t="str">
        <f t="shared" si="423"/>
        <v>Korean skin care sets and kits: contains snail to aid in your cleansing step,repairing damaged skin, leaving your skin soft and since the first .
ADVANCED :Each product is formulated with nourishing and rejuvenating compounds to help improve skin elasticity, firmness, and overall texture.
MOISTURIZING &amp; NOURISHING:Our snail serum has the effects of shrinking pores, balancing the skin secretion of water and oil, rejuvenating skin and repairing skin.Our face care set can help the skin resist oxidation and reduce fine lines.
SUITABLE FOR ALL SKIN TYPES:Perform a patch test on your body before using it on the face to make sure you do not have any negative reactions to the product.
PAMPER GIFTS FOR WOMEN:5pcs set is an ideal girls,Teenage girls,family, lovers and on festivals, Christmas Day, Valentine's Day, Mother's day!
Product Description:
Includes: 1 * set
</v>
      </c>
      <c r="T329" s="3" t="str">
        <f t="shared" si="423"/>
        <v>ADVANCED :Each product is formulated with nourishing and rejuvenating compounds to help improve skin elasticity, firmness, and overall texture.
MOISTURIZING &amp; NOURISHING:Our snail serum has the effects of shrinking pores, balancing the skin secretion of water and oil, rejuvenating skin and repairing skin.Our face care set can help the skin resist oxidation and reduce fine lines.
SUITABLE FOR ALL SKIN TYPES:Perform a patch test on your body before using it on the face to make sure you do not have any negative reactions to the product.
PAMPER GIFTS FOR WOMEN:5pcs set is an ideal girls,Teenage girls,family, lovers and on festivals, Christmas Day, Valentine's Day, Mother's day!
Product Description:
Includes: 1 * set
</v>
      </c>
      <c r="U329" s="3" t="str">
        <f t="shared" si="423"/>
        <v>MOISTURIZING &amp; NOURISHING:Our snail serum has the effects of shrinking pores, balancing the skin secretion of water and oil, rejuvenating skin and repairing skin.Our face care set can help the skin resist oxidation and reduce fine lines.
SUITABLE FOR ALL SKIN TYPES:Perform a patch test on your body before using it on the face to make sure you do not have any negative reactions to the product.
PAMPER GIFTS FOR WOMEN:5pcs set is an ideal girls,Teenage girls,family, lovers and on festivals, Christmas Day, Valentine's Day, Mother's day!
Product Description:
Includes: 1 * set
</v>
      </c>
      <c r="V329" s="3" t="str">
        <f t="shared" si="423"/>
        <v>SUITABLE FOR ALL SKIN TYPES:Perform a patch test on your body before using it on the face to make sure you do not have any negative reactions to the product.
PAMPER GIFTS FOR WOMEN:5pcs set is an ideal girls,Teenage girls,family, lovers and on festivals, Christmas Day, Valentine's Day, Mother's day!
Product Description:
Includes: 1 * set
</v>
      </c>
      <c r="W329" s="3" t="str">
        <f t="shared" si="423"/>
        <v>PAMPER GIFTS FOR WOMEN:5pcs set is an ideal girls,Teenage girls,family, lovers and on festivals, Christmas Day, Valentine's Day, Mother's day!
Product Description:
Includes: 1 * set
</v>
      </c>
      <c r="X329" s="3" t="str">
        <f t="shared" si="423"/>
        <v>Product Description:
Includes: 1 * set
</v>
      </c>
      <c r="Y329" s="2" t="str">
        <f t="shared" si="409"/>
        <v>Herunwer 【Service】 If you have any questions, please feel free to contact us and we will answer your questions as soon as possible.</v>
      </c>
      <c r="Z329" s="3" t="s">
        <v>59</v>
      </c>
      <c r="AA329" s="3" t="str">
        <f t="shared" si="410"/>
        <v>Korean skin care sets and kits: contains snail to aid in your cleansing step,repairing damaged skin, leaving your skin soft and since the first .</v>
      </c>
      <c r="AB329" s="2" t="str">
        <f t="shared" si="411"/>
        <v>ADVANCED :Each product is formulated with nourishing and rejuvenating compounds to help improve skin elasticity, firmness, and overall texture.</v>
      </c>
      <c r="AC329" s="2" t="str">
        <f t="shared" si="412"/>
        <v>MOISTURIZING &amp; NOURISHING:Our snail serum has the effects of shrinking pores, balancing the skin secretion of water and oil, rejuvenating skin and repairing skin.Our face care set can help the skin resist oxidation and reduce fine lines.</v>
      </c>
      <c r="AD329" s="2" t="str">
        <f t="shared" si="413"/>
        <v>SUITABLE FOR ALL SKIN TYPES:Perform a patch test on your body before using it on the face to make sure you do not have any negative reactions to the product.</v>
      </c>
      <c r="AE329" s="2" t="str">
        <f t="shared" si="414"/>
        <v>PAMPER GIFTS FOR WOMEN:5pcs set is an ideal girls,Teenage girls,family, lovers and on festivals, Christmas Day, Valentine's Day, Mother's day!</v>
      </c>
      <c r="AF329" t="s">
        <v>116</v>
      </c>
      <c r="AG329" t="s">
        <v>61</v>
      </c>
      <c r="AH329" t="s">
        <v>62</v>
      </c>
      <c r="AJ329" t="s">
        <v>63</v>
      </c>
      <c r="AK329" t="s">
        <v>64</v>
      </c>
      <c r="AL329" t="s">
        <v>247</v>
      </c>
      <c r="AM329" t="s">
        <v>5345</v>
      </c>
      <c r="AN329" s="5">
        <v>0.78</v>
      </c>
      <c r="AO329">
        <v>38.99</v>
      </c>
      <c r="AP329">
        <v>15.56</v>
      </c>
      <c r="AQ329">
        <v>15.99</v>
      </c>
      <c r="AR329" t="str">
        <f t="shared" si="415"/>
        <v>202411999000529089</v>
      </c>
      <c r="AU329" t="s">
        <v>67</v>
      </c>
      <c r="BA329" t="s">
        <v>5346</v>
      </c>
      <c r="BB329" t="s">
        <v>5347</v>
      </c>
      <c r="BC329" t="s">
        <v>5348</v>
      </c>
      <c r="BD329" t="s">
        <v>5349</v>
      </c>
      <c r="BE329" t="s">
        <v>5350</v>
      </c>
      <c r="BF329" t="s">
        <v>5351</v>
      </c>
      <c r="BG329"/>
      <c r="BH329"/>
      <c r="BI329"/>
      <c r="BJ329" t="s">
        <v>5352</v>
      </c>
      <c r="BK329" t="str">
        <f t="shared" si="416"/>
        <v>http://23.94.38.62/MWROUXFnUTUwNWVjRVZBSGdpcnROTnc2d2RKeXV5K21OMStGUlZOQmJxOXIreUZUZTgrQldFVTVVSE9QQjF4WnBTclhzRXVCYkZVPQ.jpg@100</v>
      </c>
      <c r="BL329" t="s">
        <v>5343</v>
      </c>
      <c r="BN329" t="s">
        <v>5353</v>
      </c>
      <c r="BO329" t="s">
        <v>5354</v>
      </c>
      <c r="BP329" t="s">
        <v>5355</v>
      </c>
      <c r="BQ329" t="s">
        <v>5356</v>
      </c>
    </row>
    <row r="330" ht="50" customHeight="1" spans="1:69">
      <c r="A330" t="s">
        <v>5357</v>
      </c>
      <c r="B330" t="s">
        <v>54</v>
      </c>
      <c r="C330" t="s">
        <v>55</v>
      </c>
      <c r="D330" t="s">
        <v>56</v>
      </c>
      <c r="E330"/>
      <c r="F330" t="str">
        <f t="shared" si="400"/>
        <v>2WXX20250106-GHM241126007-Herunwer</v>
      </c>
      <c r="G330" t="str">
        <f t="shared" si="401"/>
        <v>2WXX20250106--Herunwer</v>
      </c>
      <c r="J330" t="str">
        <f t="shared" si="402"/>
        <v>Makeup Set Beginner Makeup Tool Set Cosmetic Combination 50ml</v>
      </c>
      <c r="K330" t="s">
        <v>57</v>
      </c>
      <c r="L330" t="str">
        <f t="shared" si="403"/>
        <v>Herunwer Makeup Set Beginner Makeup Tool Set Cosmetic Combination 50ml</v>
      </c>
      <c r="M330">
        <f t="shared" si="404"/>
        <v>70</v>
      </c>
      <c r="N330" t="s">
        <v>5358</v>
      </c>
      <c r="O330" s="2" t="str">
        <f t="shared" si="405"/>
        <v>Makeup Set Beginner Makeup Tool Set Cosmetic Combination 50ml&lt;br&gt;Features:&lt;br&gt;Cute design: Christmas arrival calendar includes various lipstick, eye shadow, hair ornaments, eyebrow color, headband, concealer and hand cream.&lt;br&gt;Advent Calendar: The 2024 Advent Calendar may bring surprises. You can open the door according to the date in the box and get unexpected cosmetics. Festival accessories: When Christmas is outside, you will receive a very winter hand cream, lipstick and hair accessories, which are very suitable for Christmas pearls.&lt;br&gt;Bringing : The Christmas countdown calendar keeps children busy during the cold December months. Your child's excitement will intensify. This will bring you .&lt;br&gt;Christmas Gift: The Advent Calendar contains many different types of cosmetics. This is a great your girlfriend, sister, or mother. All of you Product Description:&lt;br&gt;Description:&lt;br&gt;There are different small items in the Christmas calendar gift box. Every day you calculate is special. This is a great or family before Christmas.&lt;br&gt;2024 Comes Calendar Cosmetic Comes Calendar Teenager Girls Female Cosmetics Christmas Countdown Calendar Cosmetic Gift Box 24 Days Christmas Comes Gift&lt;br&gt;Features:&lt;br&gt;Name: Christmas Calendar.&lt;br&gt;</v>
      </c>
      <c r="P330" s="2" t="str">
        <f t="shared" si="406"/>
        <v>Makeup Set Beginner Makeup Tool Set Cosmetic Combination 50ml&lt;br&gt;Features:&lt;br&gt;Cute design: Christmas arrival calendar includes various lipstick, eye shadow, hair ornaments, eyebrow color, headband, concealer and hand cream.&lt;br&gt;Advent Calendar: The 2024 Advent Calendar may bring surprises. You can open the door according to the date in the box and get unexpected cosmetics. Festival accessories: When Christmas is outside, you will receive a very winter hand cream, lipstick and hair accessories, which are very suitable for Christmas pearls.&lt;br&gt;Bringing : The Christmas countdown calendar keeps children busy during the cold December months. Your child's excitement will intensify. This will bring you .&lt;br&gt;Christmas Gift: The Advent Calendar contains many different types of cosmetics. This is a great your girlfriend, sister, or mother. All of you Product Description:&lt;br&gt;Description:&lt;br&gt;There are different small items in the Christmas calendar gift box. Every day you calculate is special. This is a great or family before Christmas.&lt;br&gt;2024 Comes Calendar Cosmetic Comes Calendar Teenager Girls Female Cosmetics Christmas Countdown Calendar Cosmetic Gift Box 24 Days Christmas Comes Gift&lt;br&gt;Features:&lt;br&gt;Name: Christmas Calendar.&lt;br&gt;</v>
      </c>
      <c r="Q330" s="2" t="str">
        <f t="shared" si="407"/>
        <v>Makeup Set Beginner Makeup Tool Set Cosmetic Combination 50ml
Features:
Cute design: Christmas arrival calendar includes various lipstick, eye shadow, hair ornaments, eyebrow color, headband, concealer and hand cream.
Advent Calendar: The 2024 Advent Calendar may bring surprises. You can open the door according to the date in the box and get unexpected cosmetics. Festival accessories: When Christmas is outside, you will receive a very winter hand cream, lipstick and hair accessories, which are very suitable for Christmas pearls.
Bringing : The Christmas countdown calendar keeps children busy during the cold December months. Your child's excitement will intensify. This will bring you .
Christmas Gift: The Advent Calendar contains many different types of cosmetics. This is a great your girlfriend, sister, or mother. All of you Product Description:
Description:
There are different small items in the Christmas calendar gift box. Every day you calculate is special. This is a great or family before Christmas.
2024 Comes Calendar Cosmetic Comes Calendar Teenager Girls Female Cosmetics Christmas Countdown Calendar Cosmetic Gift Box 24 Days Christmas Comes Gift
Features:
Name: Christmas Calendar.
</v>
      </c>
      <c r="R330" s="2" t="str">
        <f t="shared" ref="R330:X330" si="424">REPLACE(Q330,1,FIND(CHAR(10),Q330),)</f>
        <v>Features:
Cute design: Christmas arrival calendar includes various lipstick, eye shadow, hair ornaments, eyebrow color, headband, concealer and hand cream.
Advent Calendar: The 2024 Advent Calendar may bring surprises. You can open the door according to the date in the box and get unexpected cosmetics. Festival accessories: When Christmas is outside, you will receive a very winter hand cream, lipstick and hair accessories, which are very suitable for Christmas pearls.
Bringing : The Christmas countdown calendar keeps children busy during the cold December months. Your child's excitement will intensify. This will bring you .
Christmas Gift: The Advent Calendar contains many different types of cosmetics. This is a great your girlfriend, sister, or mother. All of you Product Description:
Description:
There are different small items in the Christmas calendar gift box. Every day you calculate is special. This is a great or family before Christmas.
2024 Comes Calendar Cosmetic Comes Calendar Teenager Girls Female Cosmetics Christmas Countdown Calendar Cosmetic Gift Box 24 Days Christmas Comes Gift
Features:
Name: Christmas Calendar.
</v>
      </c>
      <c r="S330" s="3" t="str">
        <f t="shared" si="424"/>
        <v>Cute design: Christmas arrival calendar includes various lipstick, eye shadow, hair ornaments, eyebrow color, headband, concealer and hand cream.
Advent Calendar: The 2024 Advent Calendar may bring surprises. You can open the door according to the date in the box and get unexpected cosmetics. Festival accessories: When Christmas is outside, you will receive a very winter hand cream, lipstick and hair accessories, which are very suitable for Christmas pearls.
Bringing : The Christmas countdown calendar keeps children busy during the cold December months. Your child's excitement will intensify. This will bring you .
Christmas Gift: The Advent Calendar contains many different types of cosmetics. This is a great your girlfriend, sister, or mother. All of you Product Description:
Description:
There are different small items in the Christmas calendar gift box. Every day you calculate is special. This is a great or family before Christmas.
2024 Comes Calendar Cosmetic Comes Calendar Teenager Girls Female Cosmetics Christmas Countdown Calendar Cosmetic Gift Box 24 Days Christmas Comes Gift
Features:
Name: Christmas Calendar.
</v>
      </c>
      <c r="T330" s="3" t="str">
        <f t="shared" si="424"/>
        <v>Advent Calendar: The 2024 Advent Calendar may bring surprises. You can open the door according to the date in the box and get unexpected cosmetics. Festival accessories: When Christmas is outside, you will receive a very winter hand cream, lipstick and hair accessories, which are very suitable for Christmas pearls.
Bringing : The Christmas countdown calendar keeps children busy during the cold December months. Your child's excitement will intensify. This will bring you .
Christmas Gift: The Advent Calendar contains many different types of cosmetics. This is a great your girlfriend, sister, or mother. All of you Product Description:
Description:
There are different small items in the Christmas calendar gift box. Every day you calculate is special. This is a great or family before Christmas.
2024 Comes Calendar Cosmetic Comes Calendar Teenager Girls Female Cosmetics Christmas Countdown Calendar Cosmetic Gift Box 24 Days Christmas Comes Gift
Features:
Name: Christmas Calendar.
</v>
      </c>
      <c r="U330" s="3" t="str">
        <f t="shared" si="424"/>
        <v>Bringing : The Christmas countdown calendar keeps children busy during the cold December months. Your child's excitement will intensify. This will bring you .
Christmas Gift: The Advent Calendar contains many different types of cosmetics. This is a great your girlfriend, sister, or mother. All of you Product Description:
Description:
There are different small items in the Christmas calendar gift box. Every day you calculate is special. This is a great or family before Christmas.
2024 Comes Calendar Cosmetic Comes Calendar Teenager Girls Female Cosmetics Christmas Countdown Calendar Cosmetic Gift Box 24 Days Christmas Comes Gift
Features:
Name: Christmas Calendar.
</v>
      </c>
      <c r="V330" s="3" t="str">
        <f t="shared" si="424"/>
        <v>Christmas Gift: The Advent Calendar contains many different types of cosmetics. This is a great your girlfriend, sister, or mother. All of you Product Description:
Description:
There are different small items in the Christmas calendar gift box. Every day you calculate is special. This is a great or family before Christmas.
2024 Comes Calendar Cosmetic Comes Calendar Teenager Girls Female Cosmetics Christmas Countdown Calendar Cosmetic Gift Box 24 Days Christmas Comes Gift
Features:
Name: Christmas Calendar.
</v>
      </c>
      <c r="W330" s="3" t="str">
        <f t="shared" si="424"/>
        <v>Description:
There are different small items in the Christmas calendar gift box. Every day you calculate is special. This is a great or family before Christmas.
2024 Comes Calendar Cosmetic Comes Calendar Teenager Girls Female Cosmetics Christmas Countdown Calendar Cosmetic Gift Box 24 Days Christmas Comes Gift
Features:
Name: Christmas Calendar.
</v>
      </c>
      <c r="X330" s="3" t="str">
        <f t="shared" si="424"/>
        <v>There are different small items in the Christmas calendar gift box. Every day you calculate is special. This is a great or family before Christmas.
2024 Comes Calendar Cosmetic Comes Calendar Teenager Girls Female Cosmetics Christmas Countdown Calendar Cosmetic Gift Box 24 Days Christmas Comes Gift
Features:
Name: Christmas Calendar.
</v>
      </c>
      <c r="Y330" s="2" t="str">
        <f t="shared" si="409"/>
        <v>Herunwer 【Service】 If you have any questions, please feel free to contact us and we will answer your questions as soon as possible.</v>
      </c>
      <c r="Z330" s="3" t="s">
        <v>59</v>
      </c>
      <c r="AA330" s="3" t="str">
        <f t="shared" si="410"/>
        <v>Cute design: Christmas arrival calendar includes various lipstick, eye shadow, hair ornaments, eyebrow color, headband, concealer and hand cream.</v>
      </c>
      <c r="AB330" s="2" t="str">
        <f t="shared" si="411"/>
        <v>Advent Calendar: The 2024 Advent Calendar may bring surprises. You can open the door according to the date in the box and get unexpected cosmetics. Festival accessories: When Christmas is outside, you will receive a very winter hand cream, lipstick and hair accessories, which are very suitable for Christmas pearls.</v>
      </c>
      <c r="AC330" s="2" t="str">
        <f t="shared" si="412"/>
        <v>Bringing : The Christmas countdown calendar keeps children busy during the cold December months. Your child's excitement will intensify. This will bring you .</v>
      </c>
      <c r="AD330" s="2" t="str">
        <f t="shared" si="413"/>
        <v>Christmas Gift: The Advent Calendar contains many different types of cosmetics. This is a great your girlfriend, sister, or mother. All of you Product Description:</v>
      </c>
      <c r="AE330" s="2" t="str">
        <f t="shared" si="414"/>
        <v>Description:</v>
      </c>
      <c r="AF330" t="s">
        <v>5224</v>
      </c>
      <c r="AG330" t="s">
        <v>311</v>
      </c>
      <c r="AH330" t="s">
        <v>62</v>
      </c>
      <c r="AJ330" t="s">
        <v>63</v>
      </c>
      <c r="AK330" t="s">
        <v>64</v>
      </c>
      <c r="AL330" t="s">
        <v>885</v>
      </c>
      <c r="AM330" t="s">
        <v>3527</v>
      </c>
      <c r="AN330" s="5">
        <v>1.98</v>
      </c>
      <c r="AO330">
        <v>65.99</v>
      </c>
      <c r="AP330">
        <v>26.44</v>
      </c>
      <c r="AQ330">
        <v>25.99</v>
      </c>
      <c r="AR330" t="str">
        <f t="shared" si="415"/>
        <v>202411999000532718</v>
      </c>
      <c r="AU330" t="s">
        <v>67</v>
      </c>
      <c r="BA330" t="s">
        <v>5359</v>
      </c>
      <c r="BB330" t="s">
        <v>5360</v>
      </c>
      <c r="BC330" t="s">
        <v>5361</v>
      </c>
      <c r="BD330" t="s">
        <v>5362</v>
      </c>
      <c r="BE330" t="s">
        <v>5363</v>
      </c>
      <c r="BF330" t="s">
        <v>5364</v>
      </c>
      <c r="BG330" t="s">
        <v>5365</v>
      </c>
      <c r="BH330" t="s">
        <v>5366</v>
      </c>
      <c r="BI330" t="s">
        <v>5367</v>
      </c>
      <c r="BJ330" t="s">
        <v>5368</v>
      </c>
      <c r="BK330" t="str">
        <f t="shared" si="416"/>
        <v>http://23.94.38.62/enlvelFKOEt3ekRDbG1RTHcrK2pObHBJcUdVeFM5ODFhZURaUmRta0diYllvWXRKS1FydjF2RmFDa294MDdkdy84cmc5M1NQb3d3PQ.jpg@100</v>
      </c>
      <c r="BL330" t="s">
        <v>5357</v>
      </c>
      <c r="BN330" t="s">
        <v>5369</v>
      </c>
      <c r="BO330" t="s">
        <v>5370</v>
      </c>
      <c r="BP330" t="s">
        <v>5371</v>
      </c>
      <c r="BQ330" t="s">
        <v>5372</v>
      </c>
    </row>
    <row r="331" ht="50" customHeight="1" spans="1:69">
      <c r="A331" t="s">
        <v>5373</v>
      </c>
      <c r="B331" t="s">
        <v>54</v>
      </c>
      <c r="C331" t="s">
        <v>55</v>
      </c>
      <c r="D331" t="s">
        <v>56</v>
      </c>
      <c r="E331"/>
      <c r="F331" t="str">
        <f t="shared" si="400"/>
        <v>2WXX20250106-GHM241126008-Herunwer</v>
      </c>
      <c r="G331" t="str">
        <f t="shared" si="401"/>
        <v>2WXX20250106--Herunwer</v>
      </c>
      <c r="J331" t="str">
        <f t="shared" si="402"/>
        <v>Makeup Set Beginner Makeup Tool Set Cosmetic Combination  50ml</v>
      </c>
      <c r="K331" t="s">
        <v>57</v>
      </c>
      <c r="L331" t="str">
        <f t="shared" si="403"/>
        <v>Herunwer Makeup Set Beginner Makeup Tool Set Cosmetic Combination  50ml</v>
      </c>
      <c r="M331">
        <f t="shared" si="404"/>
        <v>71</v>
      </c>
      <c r="N331" t="s">
        <v>5374</v>
      </c>
      <c r="O331" s="2" t="str">
        <f t="shared" si="405"/>
        <v>Makeup Set Beginner Makeup Tool Set Cosmetic Combination 50ml&lt;br&gt;Features:&lt;br&gt;Cute design: Christmas arrival calendar includes various lipstick, eye shadow, hair ornaments, eyebrow color, headband, concealer and hand cream.&lt;br&gt;Advent Calendar: The 2024 Advent Calendar may bring surprises. You can open the door according to the date in the box and get unexpected cosmetics.&lt;br&gt;Festival accessories: When Christmas is outside, you will receive a very winter hand cream, lipstick and hair accessories, which are very suitable for Christmas pearls.&lt;br&gt;Bringing : The Christmas countdown calendar keeps children busy during the cold December months. Your child's excitement will intensify. This will bring you .&lt;br&gt;Christmas Gift: The Advent Calendar contains many different types of cosmetics. This is a great your girlfriend, sister, or mother. All of you&lt;br&gt;Product Description:&lt;br&gt;Description:&lt;br&gt;There are different small items in the Christmas calendar gift box. Every day you calculate is special. This is a great or family before Christmas.&lt;br&gt;2024 Comes Calendar Cosmetic Comes Calendar Teenager Girls Female Cosmetics Christmas Countdown Calendar Cosmetic Gift Box 24 Days Christmas Comes Gift&lt;br&gt;Features:&lt;br&gt;Name: Christmas Calendar.&lt;br&gt;</v>
      </c>
      <c r="P331" s="2" t="str">
        <f t="shared" si="406"/>
        <v>Makeup Set Beginner Makeup Tool Set Cosmetic Combination 50ml&lt;br&gt;Features:&lt;br&gt;Cute design: Christmas arrival calendar includes various lipstick, eye shadow, hair ornaments, eyebrow color, headband, concealer and hand cream.&lt;br&gt;Advent Calendar: The 2024 Advent Calendar may bring surprises. You can open the door according to the date in the box and get unexpected cosmetics.&lt;br&gt;Festival accessories: When Christmas is outside, you will receive a very winter hand cream, lipstick and hair accessories, which are very suitable for Christmas pearls.&lt;br&gt;Bringing : The Christmas countdown calendar keeps children busy during the cold December months. Your child's excitement will intensify. This will bring you .&lt;br&gt;Christmas Gift: The Advent Calendar contains many different types of cosmetics. This is a great your girlfriend, sister, or mother. All of you&lt;br&gt;Product Description:&lt;br&gt;Description:&lt;br&gt;There are different small items in the Christmas calendar gift box. Every day you calculate is special. This is a great or family before Christmas.&lt;br&gt;2024 Comes Calendar Cosmetic Comes Calendar Teenager Girls Female Cosmetics Christmas Countdown Calendar Cosmetic Gift Box 24 Days Christmas Comes Gift&lt;br&gt;Features:&lt;br&gt;Name: Christmas Calendar.&lt;br&gt;</v>
      </c>
      <c r="Q331" s="2" t="str">
        <f t="shared" si="407"/>
        <v>Makeup Set Beginner Makeup Tool Set Cosmetic Combination 50ml
Features:
Cute design: Christmas arrival calendar includes various lipstick, eye shadow, hair ornaments, eyebrow color, headband, concealer and hand cream.
Advent Calendar: The 2024 Advent Calendar may bring surprises. You can open the door according to the date in the box and get unexpected cosmetics.
Festival accessories: When Christmas is outside, you will receive a very winter hand cream, lipstick and hair accessories, which are very suitable for Christmas pearls.
Bringing : The Christmas countdown calendar keeps children busy during the cold December months. Your child's excitement will intensify. This will bring you .
Christmas Gift: The Advent Calendar contains many different types of cosmetics. This is a great your girlfriend, sister, or mother. All of you
Product Description:
Description:
There are different small items in the Christmas calendar gift box. Every day you calculate is special. This is a great or family before Christmas.
2024 Comes Calendar Cosmetic Comes Calendar Teenager Girls Female Cosmetics Christmas Countdown Calendar Cosmetic Gift Box 24 Days Christmas Comes Gift
Features:
Name: Christmas Calendar.
</v>
      </c>
      <c r="R331" s="2" t="str">
        <f t="shared" ref="R331:X331" si="425">REPLACE(Q331,1,FIND(CHAR(10),Q331),)</f>
        <v>Features:
Cute design: Christmas arrival calendar includes various lipstick, eye shadow, hair ornaments, eyebrow color, headband, concealer and hand cream.
Advent Calendar: The 2024 Advent Calendar may bring surprises. You can open the door according to the date in the box and get unexpected cosmetics.
Festival accessories: When Christmas is outside, you will receive a very winter hand cream, lipstick and hair accessories, which are very suitable for Christmas pearls.
Bringing : The Christmas countdown calendar keeps children busy during the cold December months. Your child's excitement will intensify. This will bring you .
Christmas Gift: The Advent Calendar contains many different types of cosmetics. This is a great your girlfriend, sister, or mother. All of you
Product Description:
Description:
There are different small items in the Christmas calendar gift box. Every day you calculate is special. This is a great or family before Christmas.
2024 Comes Calendar Cosmetic Comes Calendar Teenager Girls Female Cosmetics Christmas Countdown Calendar Cosmetic Gift Box 24 Days Christmas Comes Gift
Features:
Name: Christmas Calendar.
</v>
      </c>
      <c r="S331" s="3" t="str">
        <f t="shared" si="425"/>
        <v>Cute design: Christmas arrival calendar includes various lipstick, eye shadow, hair ornaments, eyebrow color, headband, concealer and hand cream.
Advent Calendar: The 2024 Advent Calendar may bring surprises. You can open the door according to the date in the box and get unexpected cosmetics.
Festival accessories: When Christmas is outside, you will receive a very winter hand cream, lipstick and hair accessories, which are very suitable for Christmas pearls.
Bringing : The Christmas countdown calendar keeps children busy during the cold December months. Your child's excitement will intensify. This will bring you .
Christmas Gift: The Advent Calendar contains many different types of cosmetics. This is a great your girlfriend, sister, or mother. All of you
Product Description:
Description:
There are different small items in the Christmas calendar gift box. Every day you calculate is special. This is a great or family before Christmas.
2024 Comes Calendar Cosmetic Comes Calendar Teenager Girls Female Cosmetics Christmas Countdown Calendar Cosmetic Gift Box 24 Days Christmas Comes Gift
Features:
Name: Christmas Calendar.
</v>
      </c>
      <c r="T331" s="3" t="str">
        <f t="shared" si="425"/>
        <v>Advent Calendar: The 2024 Advent Calendar may bring surprises. You can open the door according to the date in the box and get unexpected cosmetics.
Festival accessories: When Christmas is outside, you will receive a very winter hand cream, lipstick and hair accessories, which are very suitable for Christmas pearls.
Bringing : The Christmas countdown calendar keeps children busy during the cold December months. Your child's excitement will intensify. This will bring you .
Christmas Gift: The Advent Calendar contains many different types of cosmetics. This is a great your girlfriend, sister, or mother. All of you
Product Description:
Description:
There are different small items in the Christmas calendar gift box. Every day you calculate is special. This is a great or family before Christmas.
2024 Comes Calendar Cosmetic Comes Calendar Teenager Girls Female Cosmetics Christmas Countdown Calendar Cosmetic Gift Box 24 Days Christmas Comes Gift
Features:
Name: Christmas Calendar.
</v>
      </c>
      <c r="U331" s="3" t="str">
        <f t="shared" si="425"/>
        <v>Festival accessories: When Christmas is outside, you will receive a very winter hand cream, lipstick and hair accessories, which are very suitable for Christmas pearls.
Bringing : The Christmas countdown calendar keeps children busy during the cold December months. Your child's excitement will intensify. This will bring you .
Christmas Gift: The Advent Calendar contains many different types of cosmetics. This is a great your girlfriend, sister, or mother. All of you
Product Description:
Description:
There are different small items in the Christmas calendar gift box. Every day you calculate is special. This is a great or family before Christmas.
2024 Comes Calendar Cosmetic Comes Calendar Teenager Girls Female Cosmetics Christmas Countdown Calendar Cosmetic Gift Box 24 Days Christmas Comes Gift
Features:
Name: Christmas Calendar.
</v>
      </c>
      <c r="V331" s="3" t="str">
        <f t="shared" si="425"/>
        <v>Bringing : The Christmas countdown calendar keeps children busy during the cold December months. Your child's excitement will intensify. This will bring you .
Christmas Gift: The Advent Calendar contains many different types of cosmetics. This is a great your girlfriend, sister, or mother. All of you
Product Description:
Description:
There are different small items in the Christmas calendar gift box. Every day you calculate is special. This is a great or family before Christmas.
2024 Comes Calendar Cosmetic Comes Calendar Teenager Girls Female Cosmetics Christmas Countdown Calendar Cosmetic Gift Box 24 Days Christmas Comes Gift
Features:
Name: Christmas Calendar.
</v>
      </c>
      <c r="W331" s="3" t="str">
        <f t="shared" si="425"/>
        <v>Christmas Gift: The Advent Calendar contains many different types of cosmetics. This is a great your girlfriend, sister, or mother. All of you
Product Description:
Description:
There are different small items in the Christmas calendar gift box. Every day you calculate is special. This is a great or family before Christmas.
2024 Comes Calendar Cosmetic Comes Calendar Teenager Girls Female Cosmetics Christmas Countdown Calendar Cosmetic Gift Box 24 Days Christmas Comes Gift
Features:
Name: Christmas Calendar.
</v>
      </c>
      <c r="X331" s="3" t="str">
        <f t="shared" si="425"/>
        <v>Product Description:
Description:
There are different small items in the Christmas calendar gift box. Every day you calculate is special. This is a great or family before Christmas.
2024 Comes Calendar Cosmetic Comes Calendar Teenager Girls Female Cosmetics Christmas Countdown Calendar Cosmetic Gift Box 24 Days Christmas Comes Gift
Features:
Name: Christmas Calendar.
</v>
      </c>
      <c r="Y331" s="2" t="str">
        <f t="shared" si="409"/>
        <v>Herunwer 【Service】 If you have any questions, please feel free to contact us and we will answer your questions as soon as possible.</v>
      </c>
      <c r="Z331" s="3" t="s">
        <v>59</v>
      </c>
      <c r="AA331" s="3" t="str">
        <f t="shared" si="410"/>
        <v>Cute design: Christmas arrival calendar includes various lipstick, eye shadow, hair ornaments, eyebrow color, headband, concealer and hand cream.</v>
      </c>
      <c r="AB331" s="2" t="str">
        <f t="shared" si="411"/>
        <v>Advent Calendar: The 2024 Advent Calendar may bring surprises. You can open the door according to the date in the box and get unexpected cosmetics.</v>
      </c>
      <c r="AC331" s="2" t="str">
        <f t="shared" si="412"/>
        <v>Festival accessories: When Christmas is outside, you will receive a very winter hand cream, lipstick and hair accessories, which are very suitable for Christmas pearls.</v>
      </c>
      <c r="AD331" s="2" t="str">
        <f t="shared" si="413"/>
        <v>Bringing : The Christmas countdown calendar keeps children busy during the cold December months. Your child's excitement will intensify. This will bring you .</v>
      </c>
      <c r="AE331" s="2" t="str">
        <f t="shared" si="414"/>
        <v>Christmas Gift: The Advent Calendar contains many different types of cosmetics. This is a great your girlfriend, sister, or mother. All of you</v>
      </c>
      <c r="AF331" t="s">
        <v>5224</v>
      </c>
      <c r="AG331" t="s">
        <v>1178</v>
      </c>
      <c r="AH331" t="s">
        <v>62</v>
      </c>
      <c r="AJ331" t="s">
        <v>63</v>
      </c>
      <c r="AK331" t="s">
        <v>64</v>
      </c>
      <c r="AL331" t="s">
        <v>5375</v>
      </c>
      <c r="AM331" t="s">
        <v>5175</v>
      </c>
      <c r="AN331" s="5">
        <v>1.76</v>
      </c>
      <c r="AO331">
        <v>59.99</v>
      </c>
      <c r="AP331">
        <v>24</v>
      </c>
      <c r="AQ331">
        <v>23.99</v>
      </c>
      <c r="AR331" t="str">
        <f t="shared" si="415"/>
        <v>202411999000532718</v>
      </c>
      <c r="AU331" t="s">
        <v>67</v>
      </c>
      <c r="BA331" t="s">
        <v>5376</v>
      </c>
      <c r="BB331" t="s">
        <v>5377</v>
      </c>
      <c r="BC331" t="s">
        <v>5378</v>
      </c>
      <c r="BD331" t="s">
        <v>5379</v>
      </c>
      <c r="BE331" t="s">
        <v>5380</v>
      </c>
      <c r="BF331" t="s">
        <v>5381</v>
      </c>
      <c r="BG331" t="s">
        <v>5382</v>
      </c>
      <c r="BH331" t="s">
        <v>5383</v>
      </c>
      <c r="BI331" t="s">
        <v>5384</v>
      </c>
      <c r="BJ331" t="s">
        <v>5385</v>
      </c>
      <c r="BK331" t="str">
        <f t="shared" si="416"/>
        <v>http://23.94.38.62/dko5ejdpdTR6L0lnOVlGd2d4S2RPSGVMZi83LzZoQm1BeEJ4b2tmSGRBL0wyVzZsN0lOTlhuSktWZGlQbVNGMHZyOXBqanIxekpFPQ.jpg@100</v>
      </c>
      <c r="BL331" t="s">
        <v>5373</v>
      </c>
      <c r="BN331" t="s">
        <v>5386</v>
      </c>
      <c r="BO331" t="s">
        <v>5370</v>
      </c>
      <c r="BP331" t="s">
        <v>5387</v>
      </c>
      <c r="BQ331" t="s">
        <v>5372</v>
      </c>
    </row>
    <row r="332" ht="50" customHeight="1" spans="1:69">
      <c r="A332" t="s">
        <v>5388</v>
      </c>
      <c r="B332" t="s">
        <v>54</v>
      </c>
      <c r="C332" t="s">
        <v>55</v>
      </c>
      <c r="D332" t="s">
        <v>56</v>
      </c>
      <c r="F332" t="str">
        <f t="shared" si="400"/>
        <v>2WXX20250106-HMW241128006-Herunwer</v>
      </c>
      <c r="G332" t="str">
        <f t="shared" si="401"/>
        <v>2WXX20250106--Herunwer</v>
      </c>
      <c r="J332" t="str">
        <f t="shared" si="402"/>
        <v>59 Color Eye Shadow Disc Plastic Box Set Gift Set</v>
      </c>
      <c r="K332" t="s">
        <v>57</v>
      </c>
      <c r="L332" t="str">
        <f t="shared" si="403"/>
        <v>Herunwer 59 Color Eye Shadow Disc Plastic Box Set Gift Set</v>
      </c>
      <c r="M332">
        <f t="shared" si="404"/>
        <v>58</v>
      </c>
      <c r="N332" t="s">
        <v>5389</v>
      </c>
      <c r="O332" s="2" t="str">
        <f t="shared" si="405"/>
        <v>59 Color Eye Shadow Disc Plastic Box Set Gift Set&lt;br&gt;Features:&lt;br&gt;1. Versatile Eye Shadow Set: Our eye shadow set offers a stunning range of colors, for creating any look from natural to dramatic, making it an addition to your makeup collection.&lt;br&gt;2.Ideal Makeup Lovers: This eye shadow set is the gift set for birthdays, holidays, or special , ideal for anyone who loves experimenting with different eye looks.&lt;br&gt;3. Formulation: Each shade in the eye shadow set features a buttery texture and exceptional pigmentation, ensuring application and long-lasting wear throughout the day.&lt;br&gt;4. Compact and Travel-Friendly Design: The eye shadow set comes in a sleek and compact case, making it easy to carry in your bag for -ups or travel, without compromising on style.&lt;br&gt;5. Cruelty- and Skin-Friendly: Our eye shadow set is made with cruelty- ingredients, ensuring that you can enjoy beautiful makeup while being kind to animals and gentle on your skin.&lt;br&gt;Product Description:&lt;br&gt;Including: 1 * 59 color eye shadow plastic box set gift set&lt;br&gt;</v>
      </c>
      <c r="P332" s="2" t="str">
        <f t="shared" si="406"/>
        <v>59 Color Eye Shadow Disc Plastic Box Set Gift Set&lt;br&gt;Features:&lt;br&gt;1. Versatile Eye Shadow Set: Our eye shadow set offers a stunning range of colors, for creating any look from natural to dramatic, making it an addition to your makeup collection.&lt;br&gt;2.Ideal Makeup Lovers: This eye shadow set is the gift set for birthdays, holidays, or special , ideal for anyone who loves experimenting with different eye looks.&lt;br&gt;3. Formulation: Each shade in the eye shadow set features a buttery texture and exceptional pigmentation, ensuring application and long-lasting wear throughout the day.&lt;br&gt;4. Compact and Travel-Friendly Design: The eye shadow set comes in a sleek and compact case, making it easy to carry in your bag for -ups or travel, without compromising on style.&lt;br&gt;5. Cruelty- and Skin-Friendly: Our eye shadow set is made with cruelty- ingredients, ensuring that you can enjoy beautiful makeup while being kind to animals and gentle on your skin.&lt;br&gt;Product Description:&lt;br&gt;Including: 1 * 59 color eye shadow plastic box set gift set&lt;br&gt;</v>
      </c>
      <c r="Q332" s="2" t="str">
        <f t="shared" si="407"/>
        <v>59 Color Eye Shadow Disc Plastic Box Set Gift Set
Features:
1. Versatile Eye Shadow Set: Our eye shadow set offers a stunning range of colors, for creating any look from natural to dramatic, making it an addition to your makeup collection.
2.Ideal Makeup Lovers: This eye shadow set is the gift set for birthdays, holidays, or special , ideal for anyone who loves experimenting with different eye looks.
3. Formulation: Each shade in the eye shadow set features a buttery texture and exceptional pigmentation, ensuring application and long-lasting wear throughout the day.
4. Compact and Travel-Friendly Design: The eye shadow set comes in a sleek and compact case, making it easy to carry in your bag for -ups or travel, without compromising on style.
5. Cruelty- and Skin-Friendly: Our eye shadow set is made with cruelty- ingredients, ensuring that you can enjoy beautiful makeup while being kind to animals and gentle on your skin.
Product Description:
Including: 1 * 59 color eye shadow plastic box set gift set
</v>
      </c>
      <c r="R332" s="2" t="str">
        <f t="shared" ref="R332:X332" si="426">REPLACE(Q332,1,FIND(CHAR(10),Q332),)</f>
        <v>Features:
1. Versatile Eye Shadow Set: Our eye shadow set offers a stunning range of colors, for creating any look from natural to dramatic, making it an addition to your makeup collection.
2.Ideal Makeup Lovers: This eye shadow set is the gift set for birthdays, holidays, or special , ideal for anyone who loves experimenting with different eye looks.
3. Formulation: Each shade in the eye shadow set features a buttery texture and exceptional pigmentation, ensuring application and long-lasting wear throughout the day.
4. Compact and Travel-Friendly Design: The eye shadow set comes in a sleek and compact case, making it easy to carry in your bag for -ups or travel, without compromising on style.
5. Cruelty- and Skin-Friendly: Our eye shadow set is made with cruelty- ingredients, ensuring that you can enjoy beautiful makeup while being kind to animals and gentle on your skin.
Product Description:
Including: 1 * 59 color eye shadow plastic box set gift set
</v>
      </c>
      <c r="S332" s="3" t="str">
        <f t="shared" si="426"/>
        <v>1. Versatile Eye Shadow Set: Our eye shadow set offers a stunning range of colors, for creating any look from natural to dramatic, making it an addition to your makeup collection.
2.Ideal Makeup Lovers: This eye shadow set is the gift set for birthdays, holidays, or special , ideal for anyone who loves experimenting with different eye looks.
3. Formulation: Each shade in the eye shadow set features a buttery texture and exceptional pigmentation, ensuring application and long-lasting wear throughout the day.
4. Compact and Travel-Friendly Design: The eye shadow set comes in a sleek and compact case, making it easy to carry in your bag for -ups or travel, without compromising on style.
5. Cruelty- and Skin-Friendly: Our eye shadow set is made with cruelty- ingredients, ensuring that you can enjoy beautiful makeup while being kind to animals and gentle on your skin.
Product Description:
Including: 1 * 59 color eye shadow plastic box set gift set
</v>
      </c>
      <c r="T332" s="3" t="str">
        <f t="shared" si="426"/>
        <v>2.Ideal Makeup Lovers: This eye shadow set is the gift set for birthdays, holidays, or special , ideal for anyone who loves experimenting with different eye looks.
3. Formulation: Each shade in the eye shadow set features a buttery texture and exceptional pigmentation, ensuring application and long-lasting wear throughout the day.
4. Compact and Travel-Friendly Design: The eye shadow set comes in a sleek and compact case, making it easy to carry in your bag for -ups or travel, without compromising on style.
5. Cruelty- and Skin-Friendly: Our eye shadow set is made with cruelty- ingredients, ensuring that you can enjoy beautiful makeup while being kind to animals and gentle on your skin.
Product Description:
Including: 1 * 59 color eye shadow plastic box set gift set
</v>
      </c>
      <c r="U332" s="3" t="str">
        <f t="shared" si="426"/>
        <v>3. Formulation: Each shade in the eye shadow set features a buttery texture and exceptional pigmentation, ensuring application and long-lasting wear throughout the day.
4. Compact and Travel-Friendly Design: The eye shadow set comes in a sleek and compact case, making it easy to carry in your bag for -ups or travel, without compromising on style.
5. Cruelty- and Skin-Friendly: Our eye shadow set is made with cruelty- ingredients, ensuring that you can enjoy beautiful makeup while being kind to animals and gentle on your skin.
Product Description:
Including: 1 * 59 color eye shadow plastic box set gift set
</v>
      </c>
      <c r="V332" s="3" t="str">
        <f t="shared" si="426"/>
        <v>4. Compact and Travel-Friendly Design: The eye shadow set comes in a sleek and compact case, making it easy to carry in your bag for -ups or travel, without compromising on style.
5. Cruelty- and Skin-Friendly: Our eye shadow set is made with cruelty- ingredients, ensuring that you can enjoy beautiful makeup while being kind to animals and gentle on your skin.
Product Description:
Including: 1 * 59 color eye shadow plastic box set gift set
</v>
      </c>
      <c r="W332" s="3" t="str">
        <f t="shared" si="426"/>
        <v>5. Cruelty- and Skin-Friendly: Our eye shadow set is made with cruelty- ingredients, ensuring that you can enjoy beautiful makeup while being kind to animals and gentle on your skin.
Product Description:
Including: 1 * 59 color eye shadow plastic box set gift set
</v>
      </c>
      <c r="X332" s="3" t="str">
        <f t="shared" si="426"/>
        <v>Product Description:
Including: 1 * 59 color eye shadow plastic box set gift set
</v>
      </c>
      <c r="Y332" s="2" t="str">
        <f t="shared" si="409"/>
        <v>Herunwer 【Service】 If you have any questions, please feel free to contact us and we will answer your questions as soon as possible.</v>
      </c>
      <c r="Z332" s="3" t="s">
        <v>59</v>
      </c>
      <c r="AA332" s="3" t="str">
        <f t="shared" si="410"/>
        <v>1. Versatile Eye Shadow Set: Our eye shadow set offers a stunning range of colors, for creating any look from natural to dramatic, making it an addition to your makeup collection.</v>
      </c>
      <c r="AB332" s="2" t="str">
        <f t="shared" si="411"/>
        <v>2.Ideal Makeup Lovers: This eye shadow set is the gift set for birthdays, holidays, or special , ideal for anyone who loves experimenting with different eye looks.</v>
      </c>
      <c r="AC332" s="2" t="str">
        <f t="shared" si="412"/>
        <v>3. Formulation: Each shade in the eye shadow set features a buttery texture and exceptional pigmentation, ensuring application and long-lasting wear throughout the day.</v>
      </c>
      <c r="AD332" s="2" t="str">
        <f t="shared" si="413"/>
        <v>4. Compact and Travel-Friendly Design: The eye shadow set comes in a sleek and compact case, making it easy to carry in your bag for -ups or travel, without compromising on style.</v>
      </c>
      <c r="AE332" s="2" t="str">
        <f t="shared" si="414"/>
        <v>5. Cruelty- and Skin-Friendly: Our eye shadow set is made with cruelty- ingredients, ensuring that you can enjoy beautiful makeup while being kind to animals and gentle on your skin.</v>
      </c>
      <c r="AF332" t="s">
        <v>1486</v>
      </c>
      <c r="AG332" t="s">
        <v>117</v>
      </c>
      <c r="AH332" t="s">
        <v>62</v>
      </c>
      <c r="AJ332" t="s">
        <v>63</v>
      </c>
      <c r="AK332" t="s">
        <v>64</v>
      </c>
      <c r="AL332" t="s">
        <v>3182</v>
      </c>
      <c r="AM332" t="s">
        <v>2873</v>
      </c>
      <c r="AN332" s="5">
        <v>0.51</v>
      </c>
      <c r="AO332">
        <v>37.99</v>
      </c>
      <c r="AP332">
        <v>15.26</v>
      </c>
      <c r="AQ332">
        <v>14.99</v>
      </c>
      <c r="AR332" t="str">
        <f t="shared" si="415"/>
        <v>202411999000529087</v>
      </c>
      <c r="AU332" t="s">
        <v>67</v>
      </c>
      <c r="BA332" t="s">
        <v>5390</v>
      </c>
      <c r="BB332" t="s">
        <v>5391</v>
      </c>
      <c r="BC332" t="s">
        <v>5392</v>
      </c>
      <c r="BD332" t="s">
        <v>5393</v>
      </c>
      <c r="BE332" t="s">
        <v>5394</v>
      </c>
      <c r="BF332" t="s">
        <v>5395</v>
      </c>
      <c r="BG332" t="s">
        <v>5396</v>
      </c>
      <c r="BH332" t="s">
        <v>5397</v>
      </c>
      <c r="BI332"/>
      <c r="BJ332" t="s">
        <v>5398</v>
      </c>
      <c r="BK332" t="str">
        <f t="shared" si="416"/>
        <v>http://23.94.38.62/anpDc0tLNlV2NWhzVUFlT2VpcjhaUXU2Wm8yRUJjQnRmYlQ2NlkwQlU0QUpCQldpQlQ3SVVKYW5nUEJPZHJham1nYnJoSWE2MHNzPQ.jpg@100</v>
      </c>
      <c r="BL332" t="s">
        <v>5388</v>
      </c>
      <c r="BN332" t="s">
        <v>5399</v>
      </c>
      <c r="BO332" t="s">
        <v>5400</v>
      </c>
      <c r="BP332" t="s">
        <v>5401</v>
      </c>
      <c r="BQ332" t="s">
        <v>5402</v>
      </c>
    </row>
    <row r="333" ht="50" customHeight="1" spans="1:69">
      <c r="A333" t="s">
        <v>5403</v>
      </c>
      <c r="B333" t="s">
        <v>54</v>
      </c>
      <c r="C333" t="s">
        <v>55</v>
      </c>
      <c r="D333" t="s">
        <v>56</v>
      </c>
      <c r="E333"/>
      <c r="F333" t="str">
        <f t="shared" si="400"/>
        <v>2WXX20250106-WJY241129003-Herunwer</v>
      </c>
      <c r="G333" t="str">
        <f t="shared" si="401"/>
        <v>2WXX20250106--Herunwer</v>
      </c>
      <c r="J333" t="str">
        <f t="shared" si="402"/>
        <v>Heart To Heart Beauty 8-piece Set Gift Box For Lover To Wife 60g  2ml</v>
      </c>
      <c r="K333" t="s">
        <v>57</v>
      </c>
      <c r="L333" t="str">
        <f t="shared" si="403"/>
        <v>Herunwer Heart To Heart Beauty 8-piece Set Gift Box For Lover To Wife 60g  2ml</v>
      </c>
      <c r="M333">
        <f t="shared" si="404"/>
        <v>78</v>
      </c>
      <c r="N333" t="s">
        <v>5404</v>
      </c>
      <c r="O333" s="2" t="str">
        <f t="shared" si="405"/>
        <v>Heart To Heart Beauty 8-piece Set Gift Box For Lover To Wife 60g 2ml&lt;br&gt;Features:&lt;br&gt;1、 A variety of product combinations: This 8-piece beauty makeup set covers a variety of beauty , including eye shadow , lipstick, powder blusher, eyebrow pencil, eye black, eyeliner pen, makeup brush and beauty , to meet the needs of daily makeup from eyes, lips to face in a way, without the need to worry about matching products, a set of complete face makeup.&lt;br&gt;2. Product texture: eye shadow powder is delicate in texture, high in color rendering, not easy to fly; Lipstick texture is moisturizing and has good color saturation; Loose powder can be naturally applied to the skin to create a makeup look; The eyebrow pencil has delicate strokes, making it easy to depict the shape of eyebrows; Black eyes can effectively elongate curly eyelashes; The eyeliner pen is high, and can accurately outline the eyeliner pen.&lt;br&gt;3、 Fashionable and exquisite appearance design: The overall packaging and individual appearance design are very exquisite, using current popular style . The color matching is coordinated and eye-catching, revealing a sense of fashion from to the inside. It is not practical, but also a beautiful scenery on the dressing table, showcasing taste and giving you a good mood during the makeup process.&lt;br&gt;4、 Thoughtful Applicability: Whether it's daily commuting makeup, weekend casual makeup, or special occasion makeup such as dinner parties, this 8-piece beauty set can easily handle them. It is suitable for people of all skin types, whether they are dry, oily, or skin, they can use this product to create satisfactory makeup effects.&lt;br&gt;5、 Convenient storage and carrying: Equipped with a dedicated storage box, it is convenient to neatly store the 8-piece set together, avoiding loss and making it easy to organize. The storage box is designed to be compact and portable, making it easy to carry whether you are traveling, on a business trip, or doing makeup repairs in your bag for daily use. It can meet your needs for makeup repairs and creating new looks anytime, anywhere.&lt;br&gt;Product Description:&lt;br&gt;1*Christmas Countdown Box Surprise Box Beauty and Products&lt;br&gt;</v>
      </c>
      <c r="P333" s="2" t="str">
        <f t="shared" si="406"/>
        <v>Heart To Heart Beauty 8-piece Set Gift Box For Lover To Wife 60g 2ml&lt;br&gt;Features:&lt;br&gt;1、 A variety of product combinations: This 8-piece beauty makeup set covers a variety of beauty , including eye shadow , lipstick, powder blusher, eyebrow pencil, eye black, eyeliner pen, makeup brush and beauty , to meet the needs of daily makeup from eyes, lips to face in a way, without the need to worry about matching products, a set of complete face makeup.&lt;br&gt;2. Product texture: eye shadow powder is delicate in texture, high in color rendering, not easy to fly; Lipstick texture is moisturizing and has good color saturation; Loose powder can be naturally applied to the skin to create a makeup look; The eyebrow pencil has delicate strokes, making it easy to depict the shape of eyebrows; Black eyes can effectively elongate curly eyelashes; The eyeliner pen is high, and can accurately outline the eyeliner pen.&lt;br&gt;3、 Fashionable and exquisite appearance design: The overall packaging and individual appearance design are very exquisite, using current popular style . The color matching is coordinated and eye-catching, revealing a sense of fashion from to the inside. It is not practical, but also a beautiful scenery on the dressing table, showcasing taste and giving you a good mood during the makeup process.&lt;br&gt;4、 Thoughtful Applicability: Whether it's daily commuting makeup, weekend casual makeup, or special occasion makeup such as dinner parties, this 8-piece beauty set can easily handle them. It is suitable for people of all skin types, whether they are dry, oily, or skin, they can use this product to create satisfactory makeup effects.&lt;br&gt;5、 Convenient storage and carrying: Equipped with a dedicated storage box, it is convenient to neatly store the 8-piece set together, avoiding loss and making it easy to organize. The storage box is designed to be compact and portable, making it easy to carry whether you are traveling, on a business trip, or doing makeup repairs in your bag for daily use. It can meet your needs for makeup repairs and creating new looks anytime, anywhere.&lt;br&gt;Product Description:&lt;br&gt;1*Christmas Countdown Box Surprise Box Beauty and Products&lt;br&gt;</v>
      </c>
      <c r="Q333" s="2" t="str">
        <f t="shared" si="407"/>
        <v>Heart To Heart Beauty 8-piece Set Gift Box For Lover To Wife 60g 2ml
Features:
1、 A variety of product combinations: This 8-piece beauty makeup set covers a variety of beauty , including eye shadow , lipstick, powder blusher, eyebrow pencil, eye black, eyeliner pen, makeup brush and beauty , to meet the needs of daily makeup from eyes, lips to face in a way, without the need to worry about matching products, a set of complete face makeup.
2. Product texture: eye shadow powder is delicate in texture, high in color rendering, not easy to fly; Lipstick texture is moisturizing and has good color saturation; Loose powder can be naturally applied to the skin to create a makeup look; The eyebrow pencil has delicate strokes, making it easy to depict the shape of eyebrows; Black eyes can effectively elongate curly eyelashes; The eyeliner pen is high, and can accurately outline the eyeliner pen.
3、 Fashionable and exquisite appearance design: The overall packaging and individual appearance design are very exquisite, using current popular style . The color matching is coordinated and eye-catching, revealing a sense of fashion from to the inside. It is not practical, but also a beautiful scenery on the dressing table, showcasing taste and giving you a good mood during the makeup process.
4、 Thoughtful Applicability: Whether it's daily commuting makeup, weekend casual makeup, or special occasion makeup such as dinner parties, this 8-piece beauty set can easily handle them. It is suitable for people of all skin types, whether they are dry, oily, or skin, they can use this product to create satisfactory makeup effects.
5、 Convenient storage and carrying: Equipped with a dedicated storage box, it is convenient to neatly store the 8-piece set together, avoiding loss and making it easy to organize. The storage box is designed to be compact and portable, making it easy to carry whether you are traveling, on a business trip, or doing makeup repairs in your bag for daily use. It can meet your needs for makeup repairs and creating new looks anytime, anywhere.
Product Description:
1*Christmas Countdown Box Surprise Box Beauty and Products
</v>
      </c>
      <c r="R333" s="2" t="str">
        <f t="shared" ref="R333:X333" si="427">REPLACE(Q333,1,FIND(CHAR(10),Q333),)</f>
        <v>Features:
1、 A variety of product combinations: This 8-piece beauty makeup set covers a variety of beauty , including eye shadow , lipstick, powder blusher, eyebrow pencil, eye black, eyeliner pen, makeup brush and beauty , to meet the needs of daily makeup from eyes, lips to face in a way, without the need to worry about matching products, a set of complete face makeup.
2. Product texture: eye shadow powder is delicate in texture, high in color rendering, not easy to fly; Lipstick texture is moisturizing and has good color saturation; Loose powder can be naturally applied to the skin to create a makeup look; The eyebrow pencil has delicate strokes, making it easy to depict the shape of eyebrows; Black eyes can effectively elongate curly eyelashes; The eyeliner pen is high, and can accurately outline the eyeliner pen.
3、 Fashionable and exquisite appearance design: The overall packaging and individual appearance design are very exquisite, using current popular style . The color matching is coordinated and eye-catching, revealing a sense of fashion from to the inside. It is not practical, but also a beautiful scenery on the dressing table, showcasing taste and giving you a good mood during the makeup process.
4、 Thoughtful Applicability: Whether it's daily commuting makeup, weekend casual makeup, or special occasion makeup such as dinner parties, this 8-piece beauty set can easily handle them. It is suitable for people of all skin types, whether they are dry, oily, or skin, they can use this product to create satisfactory makeup effects.
5、 Convenient storage and carrying: Equipped with a dedicated storage box, it is convenient to neatly store the 8-piece set together, avoiding loss and making it easy to organize. The storage box is designed to be compact and portable, making it easy to carry whether you are traveling, on a business trip, or doing makeup repairs in your bag for daily use. It can meet your needs for makeup repairs and creating new looks anytime, anywhere.
Product Description:
1*Christmas Countdown Box Surprise Box Beauty and Products
</v>
      </c>
      <c r="S333" s="3" t="str">
        <f t="shared" si="427"/>
        <v>1、 A variety of product combinations: This 8-piece beauty makeup set covers a variety of beauty , including eye shadow , lipstick, powder blusher, eyebrow pencil, eye black, eyeliner pen, makeup brush and beauty , to meet the needs of daily makeup from eyes, lips to face in a way, without the need to worry about matching products, a set of complete face makeup.
2. Product texture: eye shadow powder is delicate in texture, high in color rendering, not easy to fly; Lipstick texture is moisturizing and has good color saturation; Loose powder can be naturally applied to the skin to create a makeup look; The eyebrow pencil has delicate strokes, making it easy to depict the shape of eyebrows; Black eyes can effectively elongate curly eyelashes; The eyeliner pen is high, and can accurately outline the eyeliner pen.
3、 Fashionable and exquisite appearance design: The overall packaging and individual appearance design are very exquisite, using current popular style . The color matching is coordinated and eye-catching, revealing a sense of fashion from to the inside. It is not practical, but also a beautiful scenery on the dressing table, showcasing taste and giving you a good mood during the makeup process.
4、 Thoughtful Applicability: Whether it's daily commuting makeup, weekend casual makeup, or special occasion makeup such as dinner parties, this 8-piece beauty set can easily handle them. It is suitable for people of all skin types, whether they are dry, oily, or skin, they can use this product to create satisfactory makeup effects.
5、 Convenient storage and carrying: Equipped with a dedicated storage box, it is convenient to neatly store the 8-piece set together, avoiding loss and making it easy to organize. The storage box is designed to be compact and portable, making it easy to carry whether you are traveling, on a business trip, or doing makeup repairs in your bag for daily use. It can meet your needs for makeup repairs and creating new looks anytime, anywhere.
Product Description:
1*Christmas Countdown Box Surprise Box Beauty and Products
</v>
      </c>
      <c r="T333" s="3" t="str">
        <f t="shared" si="427"/>
        <v>2. Product texture: eye shadow powder is delicate in texture, high in color rendering, not easy to fly; Lipstick texture is moisturizing and has good color saturation; Loose powder can be naturally applied to the skin to create a makeup look; The eyebrow pencil has delicate strokes, making it easy to depict the shape of eyebrows; Black eyes can effectively elongate curly eyelashes; The eyeliner pen is high, and can accurately outline the eyeliner pen.
3、 Fashionable and exquisite appearance design: The overall packaging and individual appearance design are very exquisite, using current popular style . The color matching is coordinated and eye-catching, revealing a sense of fashion from to the inside. It is not practical, but also a beautiful scenery on the dressing table, showcasing taste and giving you a good mood during the makeup process.
4、 Thoughtful Applicability: Whether it's daily commuting makeup, weekend casual makeup, or special occasion makeup such as dinner parties, this 8-piece beauty set can easily handle them. It is suitable for people of all skin types, whether they are dry, oily, or skin, they can use this product to create satisfactory makeup effects.
5、 Convenient storage and carrying: Equipped with a dedicated storage box, it is convenient to neatly store the 8-piece set together, avoiding loss and making it easy to organize. The storage box is designed to be compact and portable, making it easy to carry whether you are traveling, on a business trip, or doing makeup repairs in your bag for daily use. It can meet your needs for makeup repairs and creating new looks anytime, anywhere.
Product Description:
1*Christmas Countdown Box Surprise Box Beauty and Products
</v>
      </c>
      <c r="U333" s="3" t="str">
        <f t="shared" si="427"/>
        <v>3、 Fashionable and exquisite appearance design: The overall packaging and individual appearance design are very exquisite, using current popular style . The color matching is coordinated and eye-catching, revealing a sense of fashion from to the inside. It is not practical, but also a beautiful scenery on the dressing table, showcasing taste and giving you a good mood during the makeup process.
4、 Thoughtful Applicability: Whether it's daily commuting makeup, weekend casual makeup, or special occasion makeup such as dinner parties, this 8-piece beauty set can easily handle them. It is suitable for people of all skin types, whether they are dry, oily, or skin, they can use this product to create satisfactory makeup effects.
5、 Convenient storage and carrying: Equipped with a dedicated storage box, it is convenient to neatly store the 8-piece set together, avoiding loss and making it easy to organize. The storage box is designed to be compact and portable, making it easy to carry whether you are traveling, on a business trip, or doing makeup repairs in your bag for daily use. It can meet your needs for makeup repairs and creating new looks anytime, anywhere.
Product Description:
1*Christmas Countdown Box Surprise Box Beauty and Products
</v>
      </c>
      <c r="V333" s="3" t="str">
        <f t="shared" si="427"/>
        <v>4、 Thoughtful Applicability: Whether it's daily commuting makeup, weekend casual makeup, or special occasion makeup such as dinner parties, this 8-piece beauty set can easily handle them. It is suitable for people of all skin types, whether they are dry, oily, or skin, they can use this product to create satisfactory makeup effects.
5、 Convenient storage and carrying: Equipped with a dedicated storage box, it is convenient to neatly store the 8-piece set together, avoiding loss and making it easy to organize. The storage box is designed to be compact and portable, making it easy to carry whether you are traveling, on a business trip, or doing makeup repairs in your bag for daily use. It can meet your needs for makeup repairs and creating new looks anytime, anywhere.
Product Description:
1*Christmas Countdown Box Surprise Box Beauty and Products
</v>
      </c>
      <c r="W333" s="3" t="str">
        <f t="shared" si="427"/>
        <v>5、 Convenient storage and carrying: Equipped with a dedicated storage box, it is convenient to neatly store the 8-piece set together, avoiding loss and making it easy to organize. The storage box is designed to be compact and portable, making it easy to carry whether you are traveling, on a business trip, or doing makeup repairs in your bag for daily use. It can meet your needs for makeup repairs and creating new looks anytime, anywhere.
Product Description:
1*Christmas Countdown Box Surprise Box Beauty and Products
</v>
      </c>
      <c r="X333" s="3" t="str">
        <f t="shared" si="427"/>
        <v>Product Description:
1*Christmas Countdown Box Surprise Box Beauty and Products
</v>
      </c>
      <c r="Y333" s="2" t="str">
        <f t="shared" si="409"/>
        <v>Herunwer 【Service】 If you have any questions, please feel free to contact us and we will answer your questions as soon as possible.</v>
      </c>
      <c r="Z333" s="3" t="s">
        <v>59</v>
      </c>
      <c r="AA333" s="3" t="str">
        <f t="shared" si="410"/>
        <v>1、 A variety of product combinations: This 8-piece beauty makeup set covers a variety of beauty , including eye shadow , lipstick, powder blusher, eyebrow pencil, eye black, eyeliner pen, makeup brush and beauty , to meet the needs of daily makeup from eyes, lips to face in a way, without the need to worry about matching products, a set of complete face makeup.</v>
      </c>
      <c r="AB333" s="2" t="str">
        <f t="shared" si="411"/>
        <v>2. Product texture: eye shadow powder is delicate in texture, high in color rendering, not easy to fly; Lipstick texture is moisturizing and has good color saturation; Loose powder can be naturally applied to the skin to create a makeup look; The eyebrow pencil has delicate strokes, making it easy to depict the shape of eyebrows; Black eyes can effectively elongate curly eyelashes; The eyeliner pen is high, and can accurately outline the eyeliner pen.</v>
      </c>
      <c r="AC333" s="2" t="str">
        <f t="shared" si="412"/>
        <v>3、 Fashionable and exquisite appearance design: The overall packaging and individual appearance design are very exquisite, using current popular style . The color matching is coordinated and eye-catching, revealing a sense of fashion from to the inside. It is not practical, but also a beautiful scenery on the dressing table, showcasing taste and giving you a good mood during the makeup process.</v>
      </c>
      <c r="AD333" s="2" t="str">
        <f t="shared" si="413"/>
        <v>4、 Thoughtful Applicability: Whether it's daily commuting makeup, weekend casual makeup, or special occasion makeup such as dinner parties, this 8-piece beauty set can easily handle them. It is suitable for people of all skin types, whether they are dry, oily, or skin, they can use this product to create satisfactory makeup effects.</v>
      </c>
      <c r="AE333" s="2" t="str">
        <f t="shared" si="414"/>
        <v>5、 Convenient storage and carrying: Equipped with a dedicated storage box, it is convenient to neatly store the 8-piece set together, avoiding loss and making it easy to organize. The storage box is designed to be compact and portable, making it easy to carry whether you are traveling, on a business trip, or doing makeup repairs in your bag for daily use. It can meet your needs for makeup repairs and creating new looks anytime, anywhere.</v>
      </c>
      <c r="AF333" t="s">
        <v>5405</v>
      </c>
      <c r="AG333" t="s">
        <v>1178</v>
      </c>
      <c r="AH333" t="s">
        <v>62</v>
      </c>
      <c r="AJ333" t="s">
        <v>63</v>
      </c>
      <c r="AK333" t="s">
        <v>64</v>
      </c>
      <c r="AL333" t="s">
        <v>5406</v>
      </c>
      <c r="AM333" t="s">
        <v>816</v>
      </c>
      <c r="AN333" s="5">
        <v>0.22</v>
      </c>
      <c r="AO333">
        <v>29.99</v>
      </c>
      <c r="AP333">
        <v>12.19</v>
      </c>
      <c r="AQ333">
        <v>11.99</v>
      </c>
      <c r="AR333" t="str">
        <f t="shared" si="415"/>
        <v>202411999000529084</v>
      </c>
      <c r="AU333" t="s">
        <v>67</v>
      </c>
      <c r="BA333" t="s">
        <v>5407</v>
      </c>
      <c r="BB333" t="s">
        <v>5408</v>
      </c>
      <c r="BC333" t="s">
        <v>5409</v>
      </c>
      <c r="BD333" t="s">
        <v>5410</v>
      </c>
      <c r="BE333" t="s">
        <v>5411</v>
      </c>
      <c r="BF333" t="s">
        <v>5412</v>
      </c>
      <c r="BG333" t="s">
        <v>5413</v>
      </c>
      <c r="BH333" t="s">
        <v>5414</v>
      </c>
      <c r="BI333" t="s">
        <v>5415</v>
      </c>
      <c r="BJ333" t="s">
        <v>5416</v>
      </c>
      <c r="BK333" t="str">
        <f t="shared" si="416"/>
        <v>http://23.94.38.62/Q3NOZ3RKYXRiUVJlcGMrU2l5N0FCSVdzTTdsZGVjS000NC9WSHg0S0xVUGZxYlErOTIyY3lPREZzbm9nM2FlcGU0dTVXOTVGUmI0PQ.jpg@100</v>
      </c>
      <c r="BL333" t="s">
        <v>5403</v>
      </c>
      <c r="BN333" t="s">
        <v>5417</v>
      </c>
      <c r="BO333" t="s">
        <v>5418</v>
      </c>
      <c r="BP333" t="s">
        <v>5419</v>
      </c>
      <c r="BQ333" t="s">
        <v>5420</v>
      </c>
    </row>
    <row r="334" ht="50" customHeight="1" spans="1:69">
      <c r="A334" t="s">
        <v>5421</v>
      </c>
      <c r="B334" t="s">
        <v>54</v>
      </c>
      <c r="C334" t="s">
        <v>55</v>
      </c>
      <c r="D334" t="s">
        <v>56</v>
      </c>
      <c r="E334"/>
      <c r="F334" t="str">
        <f t="shared" si="400"/>
        <v>2WXX20250106-CQQ241018004-Herunwer</v>
      </c>
      <c r="G334" t="str">
        <f t="shared" si="401"/>
        <v>2WXX20250106--Herunwer</v>
      </c>
      <c r="J334" t="str">
        <f t="shared" si="402"/>
        <v>Christmas Wearable Nail Stickers Snowflake Nail Art  And Wearable Nails Glue-on Nails 12 Sizes</v>
      </c>
      <c r="K334" t="s">
        <v>57</v>
      </c>
      <c r="L334" t="str">
        <f t="shared" si="403"/>
        <v>Herunwer Christmas Wearable Nail Stickers Snowflake Nail Art  And Wearable Nails Glue-on Nails 12 Sizes</v>
      </c>
      <c r="M334">
        <f t="shared" si="404"/>
        <v>103</v>
      </c>
      <c r="N334" t="s">
        <v>5422</v>
      </c>
      <c r="O334" s="2" t="str">
        <f t="shared" si="405"/>
        <v>Christmas Wearable Nail Stickers Snowflake Nail Art And Wearable Nails Glue-on Nails 12</v>
      </c>
      <c r="P334" s="2" t="str">
        <f t="shared" si="406"/>
        <v>Christmas Wearable Nail Stickers Snowflake Nail Art And Wearable Nails Glue-on Nails 12</v>
      </c>
      <c r="Q334" s="2" t="str">
        <f t="shared" si="407"/>
        <v>Christmas Wearable Nail Stickers Snowflake Nail Art And Wearable Nails Glue-on Nails 12</v>
      </c>
      <c r="R334" s="2" t="e">
        <f t="shared" ref="R334:X334" si="428">REPLACE(Q334,1,FIND(CHAR(10),Q334),)</f>
        <v>#VALUE!</v>
      </c>
      <c r="S334" s="3" t="e">
        <f t="shared" si="428"/>
        <v>#VALUE!</v>
      </c>
      <c r="T334" s="3" t="e">
        <f t="shared" si="428"/>
        <v>#VALUE!</v>
      </c>
      <c r="U334" s="3" t="e">
        <f t="shared" si="428"/>
        <v>#VALUE!</v>
      </c>
      <c r="V334" s="3" t="e">
        <f t="shared" si="428"/>
        <v>#VALUE!</v>
      </c>
      <c r="W334" s="3" t="e">
        <f t="shared" si="428"/>
        <v>#VALUE!</v>
      </c>
      <c r="X334" s="3" t="e">
        <f t="shared" si="428"/>
        <v>#VALUE!</v>
      </c>
      <c r="Y334" s="2" t="str">
        <f t="shared" si="409"/>
        <v>Herunwer 【Service】 If you have any questions, please feel free to contact us and we will answer your questions as soon as possible.</v>
      </c>
      <c r="Z334" s="3" t="s">
        <v>59</v>
      </c>
      <c r="AA334" s="3" t="e">
        <f t="shared" si="410"/>
        <v>#VALUE!</v>
      </c>
      <c r="AB334" s="2" t="e">
        <f t="shared" si="411"/>
        <v>#VALUE!</v>
      </c>
      <c r="AC334" s="2" t="e">
        <f t="shared" si="412"/>
        <v>#VALUE!</v>
      </c>
      <c r="AD334" s="2" t="e">
        <f t="shared" si="413"/>
        <v>#VALUE!</v>
      </c>
      <c r="AE334" s="2" t="e">
        <f t="shared" si="414"/>
        <v>#VALUE!</v>
      </c>
      <c r="AF334" t="s">
        <v>5423</v>
      </c>
      <c r="AG334" t="s">
        <v>537</v>
      </c>
      <c r="AH334" t="s">
        <v>62</v>
      </c>
      <c r="AJ334" t="s">
        <v>63</v>
      </c>
      <c r="AK334" t="s">
        <v>64</v>
      </c>
      <c r="AL334" t="s">
        <v>2079</v>
      </c>
      <c r="AM334" t="s">
        <v>1711</v>
      </c>
      <c r="AN334" s="5">
        <v>0.04</v>
      </c>
      <c r="AO334">
        <v>12.99</v>
      </c>
      <c r="AP334">
        <v>5.26</v>
      </c>
      <c r="AQ334">
        <v>4.99</v>
      </c>
      <c r="AR334" t="str">
        <f t="shared" si="415"/>
        <v>202411999000529084</v>
      </c>
      <c r="AU334" t="s">
        <v>67</v>
      </c>
      <c r="BA334" t="s">
        <v>5424</v>
      </c>
      <c r="BB334" t="s">
        <v>5425</v>
      </c>
      <c r="BC334" t="s">
        <v>5426</v>
      </c>
      <c r="BD334" t="s">
        <v>5427</v>
      </c>
      <c r="BE334" t="s">
        <v>5428</v>
      </c>
      <c r="BF334" t="s">
        <v>5429</v>
      </c>
      <c r="BG334"/>
      <c r="BH334"/>
      <c r="BI334"/>
      <c r="BJ334" t="s">
        <v>5430</v>
      </c>
      <c r="BK334" t="str">
        <f t="shared" si="416"/>
        <v>http://23.94.38.62/ZmxiR0tCelBKTEpsOE1ubVd4UlZoL0hlcnY3bVNLcXR2blNrUXBGc1ViOGRhU1pJU0lrZ2lzc3VGaEtrRnhJU3ZSYWJ1MytnR1FnPQ.jpg@100</v>
      </c>
      <c r="BL334" t="s">
        <v>5421</v>
      </c>
      <c r="BN334" t="s">
        <v>5431</v>
      </c>
      <c r="BO334" t="s">
        <v>5432</v>
      </c>
      <c r="BP334" t="s">
        <v>5433</v>
      </c>
      <c r="BQ334" t="s">
        <v>5434</v>
      </c>
    </row>
    <row r="335" ht="50" customHeight="1" spans="1:69">
      <c r="A335" t="s">
        <v>5435</v>
      </c>
      <c r="B335" t="s">
        <v>54</v>
      </c>
      <c r="C335" t="s">
        <v>55</v>
      </c>
      <c r="D335" t="s">
        <v>56</v>
      </c>
      <c r="E335"/>
      <c r="F335" t="str">
        <f t="shared" si="400"/>
        <v>2WXX20250106-CQQ241018005-Herunwer</v>
      </c>
      <c r="G335" t="str">
        <f t="shared" si="401"/>
        <v>2WXX20250106--Herunwer</v>
      </c>
      <c r="J335" t="str">
        <f t="shared" si="402"/>
        <v>Christmas Wearable Nail Stickers Snowflake Nail Art  And Wearable Nails Glue-on Nails 12 Sizes</v>
      </c>
      <c r="K335" t="s">
        <v>57</v>
      </c>
      <c r="L335" t="str">
        <f t="shared" si="403"/>
        <v>Herunwer Christmas Wearable Nail Stickers Snowflake Nail Art  And Wearable Nails Glue-on Nails 12 Sizes</v>
      </c>
      <c r="M335">
        <f t="shared" si="404"/>
        <v>103</v>
      </c>
      <c r="N335" t="s">
        <v>5422</v>
      </c>
      <c r="O335" s="2" t="str">
        <f t="shared" si="405"/>
        <v>Christmas Wearable Nail Stickers Snowflake Nail Art And Wearable Nails Glue-on Nails 12</v>
      </c>
      <c r="P335" s="2" t="str">
        <f t="shared" si="406"/>
        <v>Christmas Wearable Nail Stickers Snowflake Nail Art And Wearable Nails Glue-on Nails 12</v>
      </c>
      <c r="Q335" s="2" t="str">
        <f t="shared" si="407"/>
        <v>Christmas Wearable Nail Stickers Snowflake Nail Art And Wearable Nails Glue-on Nails 12</v>
      </c>
      <c r="R335" s="2" t="e">
        <f t="shared" ref="R335:X335" si="429">REPLACE(Q335,1,FIND(CHAR(10),Q335),)</f>
        <v>#VALUE!</v>
      </c>
      <c r="S335" s="3" t="e">
        <f t="shared" si="429"/>
        <v>#VALUE!</v>
      </c>
      <c r="T335" s="3" t="e">
        <f t="shared" si="429"/>
        <v>#VALUE!</v>
      </c>
      <c r="U335" s="3" t="e">
        <f t="shared" si="429"/>
        <v>#VALUE!</v>
      </c>
      <c r="V335" s="3" t="e">
        <f t="shared" si="429"/>
        <v>#VALUE!</v>
      </c>
      <c r="W335" s="3" t="e">
        <f t="shared" si="429"/>
        <v>#VALUE!</v>
      </c>
      <c r="X335" s="3" t="e">
        <f t="shared" si="429"/>
        <v>#VALUE!</v>
      </c>
      <c r="Y335" s="2" t="str">
        <f t="shared" si="409"/>
        <v>Herunwer 【Service】 If you have any questions, please feel free to contact us and we will answer your questions as soon as possible.</v>
      </c>
      <c r="Z335" s="3" t="s">
        <v>59</v>
      </c>
      <c r="AA335" s="3" t="e">
        <f t="shared" si="410"/>
        <v>#VALUE!</v>
      </c>
      <c r="AB335" s="2" t="e">
        <f t="shared" si="411"/>
        <v>#VALUE!</v>
      </c>
      <c r="AC335" s="2" t="e">
        <f t="shared" si="412"/>
        <v>#VALUE!</v>
      </c>
      <c r="AD335" s="2" t="e">
        <f t="shared" si="413"/>
        <v>#VALUE!</v>
      </c>
      <c r="AE335" s="2" t="e">
        <f t="shared" si="414"/>
        <v>#VALUE!</v>
      </c>
      <c r="AF335" t="s">
        <v>1985</v>
      </c>
      <c r="AG335" t="s">
        <v>537</v>
      </c>
      <c r="AH335" t="s">
        <v>62</v>
      </c>
      <c r="AJ335" t="s">
        <v>63</v>
      </c>
      <c r="AK335" t="s">
        <v>64</v>
      </c>
      <c r="AL335" t="s">
        <v>5436</v>
      </c>
      <c r="AM335" t="s">
        <v>706</v>
      </c>
      <c r="AN335" s="5">
        <v>0.04</v>
      </c>
      <c r="AO335">
        <v>12.99</v>
      </c>
      <c r="AP335">
        <v>5.24</v>
      </c>
      <c r="AQ335">
        <v>4.99</v>
      </c>
      <c r="AR335" t="str">
        <f t="shared" si="415"/>
        <v>202411999000529084</v>
      </c>
      <c r="AU335" t="s">
        <v>67</v>
      </c>
      <c r="BA335" t="s">
        <v>5437</v>
      </c>
      <c r="BB335" t="s">
        <v>5438</v>
      </c>
      <c r="BC335" t="s">
        <v>5439</v>
      </c>
      <c r="BD335" t="s">
        <v>5440</v>
      </c>
      <c r="BE335" t="s">
        <v>5441</v>
      </c>
      <c r="BF335" t="s">
        <v>5442</v>
      </c>
      <c r="BG335" t="s">
        <v>5443</v>
      </c>
      <c r="BH335"/>
      <c r="BI335"/>
      <c r="BJ335" t="s">
        <v>5444</v>
      </c>
      <c r="BK335" t="str">
        <f t="shared" si="416"/>
        <v>http://23.94.38.62/YlZiNXl6QkJFNjNaTVNFT1UyWlZQeUlna2ZjenZ5SlFvTERhMkY2RE1UVlZOT1dYNmhYcGt6UEg2L3ZEdEQvd25NUlQ3bmhrRmhRPQ.jpg@100</v>
      </c>
      <c r="BL335" t="s">
        <v>5435</v>
      </c>
      <c r="BN335" t="s">
        <v>5431</v>
      </c>
      <c r="BO335" t="s">
        <v>5432</v>
      </c>
      <c r="BP335" t="s">
        <v>5433</v>
      </c>
      <c r="BQ335" t="s">
        <v>5434</v>
      </c>
    </row>
    <row r="336" ht="50" customHeight="1" spans="1:69">
      <c r="A336" t="s">
        <v>5445</v>
      </c>
      <c r="B336" t="s">
        <v>54</v>
      </c>
      <c r="C336" t="s">
        <v>55</v>
      </c>
      <c r="D336" t="s">
        <v>56</v>
      </c>
      <c r="E336"/>
      <c r="F336" t="str">
        <f t="shared" si="400"/>
        <v>2WXX20250106-CQQ241018006-Herunwer</v>
      </c>
      <c r="G336" t="str">
        <f t="shared" si="401"/>
        <v>2WXX20250106--Herunwer</v>
      </c>
      <c r="J336" t="str">
        <f t="shared" si="402"/>
        <v>Christmas Wearable Nail Stickers Snowflake Nail Art  And Wearable Nails Glue-on Nails 12 Sizes</v>
      </c>
      <c r="K336" t="s">
        <v>57</v>
      </c>
      <c r="L336" t="str">
        <f t="shared" si="403"/>
        <v>Herunwer Christmas Wearable Nail Stickers Snowflake Nail Art  And Wearable Nails Glue-on Nails 12 Sizes</v>
      </c>
      <c r="M336">
        <f t="shared" si="404"/>
        <v>103</v>
      </c>
      <c r="N336" t="s">
        <v>5422</v>
      </c>
      <c r="O336" s="2" t="str">
        <f t="shared" si="405"/>
        <v>Christmas Wearable Nail Stickers Snowflake Nail Art And Wearable Nails Glue-on Nails 12</v>
      </c>
      <c r="P336" s="2" t="str">
        <f t="shared" si="406"/>
        <v>Christmas Wearable Nail Stickers Snowflake Nail Art And Wearable Nails Glue-on Nails 12</v>
      </c>
      <c r="Q336" s="2" t="str">
        <f t="shared" si="407"/>
        <v>Christmas Wearable Nail Stickers Snowflake Nail Art And Wearable Nails Glue-on Nails 12</v>
      </c>
      <c r="R336" s="2" t="e">
        <f t="shared" ref="R336:X336" si="430">REPLACE(Q336,1,FIND(CHAR(10),Q336),)</f>
        <v>#VALUE!</v>
      </c>
      <c r="S336" s="3" t="e">
        <f t="shared" si="430"/>
        <v>#VALUE!</v>
      </c>
      <c r="T336" s="3" t="e">
        <f t="shared" si="430"/>
        <v>#VALUE!</v>
      </c>
      <c r="U336" s="3" t="e">
        <f t="shared" si="430"/>
        <v>#VALUE!</v>
      </c>
      <c r="V336" s="3" t="e">
        <f t="shared" si="430"/>
        <v>#VALUE!</v>
      </c>
      <c r="W336" s="3" t="e">
        <f t="shared" si="430"/>
        <v>#VALUE!</v>
      </c>
      <c r="X336" s="3" t="e">
        <f t="shared" si="430"/>
        <v>#VALUE!</v>
      </c>
      <c r="Y336" s="2" t="str">
        <f t="shared" si="409"/>
        <v>Herunwer 【Service】 If you have any questions, please feel free to contact us and we will answer your questions as soon as possible.</v>
      </c>
      <c r="Z336" s="3" t="s">
        <v>59</v>
      </c>
      <c r="AA336" s="3" t="e">
        <f t="shared" si="410"/>
        <v>#VALUE!</v>
      </c>
      <c r="AB336" s="2" t="e">
        <f t="shared" si="411"/>
        <v>#VALUE!</v>
      </c>
      <c r="AC336" s="2" t="e">
        <f t="shared" si="412"/>
        <v>#VALUE!</v>
      </c>
      <c r="AD336" s="2" t="e">
        <f t="shared" si="413"/>
        <v>#VALUE!</v>
      </c>
      <c r="AE336" s="2" t="e">
        <f t="shared" si="414"/>
        <v>#VALUE!</v>
      </c>
      <c r="AF336" t="s">
        <v>5423</v>
      </c>
      <c r="AG336" t="s">
        <v>537</v>
      </c>
      <c r="AH336" t="s">
        <v>62</v>
      </c>
      <c r="AJ336" t="s">
        <v>63</v>
      </c>
      <c r="AK336" t="s">
        <v>64</v>
      </c>
      <c r="AL336" t="s">
        <v>2079</v>
      </c>
      <c r="AM336" t="s">
        <v>1711</v>
      </c>
      <c r="AN336" s="5">
        <v>0.04</v>
      </c>
      <c r="AO336">
        <v>12.99</v>
      </c>
      <c r="AP336">
        <v>5.26</v>
      </c>
      <c r="AQ336">
        <v>4.99</v>
      </c>
      <c r="AR336" t="str">
        <f t="shared" si="415"/>
        <v>202411999000529084</v>
      </c>
      <c r="AU336" t="s">
        <v>67</v>
      </c>
      <c r="BA336" t="s">
        <v>5446</v>
      </c>
      <c r="BB336" t="s">
        <v>5447</v>
      </c>
      <c r="BC336" t="s">
        <v>5448</v>
      </c>
      <c r="BD336" t="s">
        <v>5449</v>
      </c>
      <c r="BE336" t="s">
        <v>5450</v>
      </c>
      <c r="BF336" t="s">
        <v>5451</v>
      </c>
      <c r="BG336"/>
      <c r="BH336"/>
      <c r="BI336"/>
      <c r="BJ336" t="s">
        <v>5452</v>
      </c>
      <c r="BK336" t="str">
        <f t="shared" si="416"/>
        <v>http://23.94.38.62/Zk1CUTRMc1RFQTZObVhHYkRPeVViMzIwNzZMUithVXZDY3RTRnEwVFVtNnRGQkpxYmViTFFKMjR2WVJOM3krU2t1SFBLcE9iSUtFPQ.jpg@100</v>
      </c>
      <c r="BL336" t="s">
        <v>5445</v>
      </c>
      <c r="BN336" t="s">
        <v>5431</v>
      </c>
      <c r="BO336" t="s">
        <v>5432</v>
      </c>
      <c r="BP336" t="s">
        <v>5453</v>
      </c>
      <c r="BQ336" t="s">
        <v>5454</v>
      </c>
    </row>
    <row r="337" ht="50" customHeight="1" spans="1:69">
      <c r="A337" t="s">
        <v>5455</v>
      </c>
      <c r="B337" t="s">
        <v>54</v>
      </c>
      <c r="C337" t="s">
        <v>55</v>
      </c>
      <c r="D337" t="s">
        <v>56</v>
      </c>
      <c r="F337" t="str">
        <f t="shared" si="400"/>
        <v>2WXX20250106-CQQ241018007-Herunwer</v>
      </c>
      <c r="G337" t="str">
        <f t="shared" si="401"/>
        <v>2WXX20250106--Herunwer</v>
      </c>
      <c r="J337" t="str">
        <f t="shared" si="402"/>
        <v>Christmas Wearable Nail Stickers  Pattern Nail Art And Wearable Nail Sticks On Nails Size 12 Size</v>
      </c>
      <c r="K337" t="s">
        <v>57</v>
      </c>
      <c r="L337" t="str">
        <f t="shared" si="403"/>
        <v>Herunwer Christmas Wearable Nail Stickers  Pattern Nail Art And Wearable Nail Sticks On Nails Size 12 Size</v>
      </c>
      <c r="M337">
        <f t="shared" si="404"/>
        <v>106</v>
      </c>
      <c r="N337" t="s">
        <v>5456</v>
      </c>
      <c r="O337" s="2" t="str">
        <f t="shared" si="405"/>
        <v>Christmas Wearable Nail Stickers Pattern Nail Art And Wearable Nail Sticks On Nails</v>
      </c>
      <c r="P337" s="2" t="str">
        <f t="shared" si="406"/>
        <v>Christmas Wearable Nail Stickers Pattern Nail Art And Wearable Nail Sticks On Nails</v>
      </c>
      <c r="Q337" s="2" t="str">
        <f t="shared" si="407"/>
        <v>Christmas Wearable Nail Stickers Pattern Nail Art And Wearable Nail Sticks On Nails</v>
      </c>
      <c r="R337" s="2" t="e">
        <f t="shared" ref="R337:X337" si="431">REPLACE(Q337,1,FIND(CHAR(10),Q337),)</f>
        <v>#VALUE!</v>
      </c>
      <c r="S337" s="3" t="e">
        <f t="shared" si="431"/>
        <v>#VALUE!</v>
      </c>
      <c r="T337" s="3" t="e">
        <f t="shared" si="431"/>
        <v>#VALUE!</v>
      </c>
      <c r="U337" s="3" t="e">
        <f t="shared" si="431"/>
        <v>#VALUE!</v>
      </c>
      <c r="V337" s="3" t="e">
        <f t="shared" si="431"/>
        <v>#VALUE!</v>
      </c>
      <c r="W337" s="3" t="e">
        <f t="shared" si="431"/>
        <v>#VALUE!</v>
      </c>
      <c r="X337" s="3" t="e">
        <f t="shared" si="431"/>
        <v>#VALUE!</v>
      </c>
      <c r="Y337" s="2" t="str">
        <f t="shared" si="409"/>
        <v>Herunwer 【Service】 If you have any questions, please feel free to contact us and we will answer your questions as soon as possible.</v>
      </c>
      <c r="Z337" s="3" t="s">
        <v>59</v>
      </c>
      <c r="AA337" s="3" t="e">
        <f t="shared" si="410"/>
        <v>#VALUE!</v>
      </c>
      <c r="AB337" s="2" t="e">
        <f t="shared" si="411"/>
        <v>#VALUE!</v>
      </c>
      <c r="AC337" s="2" t="e">
        <f t="shared" si="412"/>
        <v>#VALUE!</v>
      </c>
      <c r="AD337" s="2" t="e">
        <f t="shared" si="413"/>
        <v>#VALUE!</v>
      </c>
      <c r="AE337" s="2" t="e">
        <f t="shared" si="414"/>
        <v>#VALUE!</v>
      </c>
      <c r="AF337" t="s">
        <v>5423</v>
      </c>
      <c r="AG337" t="s">
        <v>537</v>
      </c>
      <c r="AH337" t="s">
        <v>62</v>
      </c>
      <c r="AJ337" t="s">
        <v>63</v>
      </c>
      <c r="AK337" t="s">
        <v>64</v>
      </c>
      <c r="AL337" t="s">
        <v>192</v>
      </c>
      <c r="AM337" t="s">
        <v>1711</v>
      </c>
      <c r="AN337" s="5">
        <v>0.04</v>
      </c>
      <c r="AO337">
        <v>12.99</v>
      </c>
      <c r="AP337">
        <v>5.2</v>
      </c>
      <c r="AQ337">
        <v>4.99</v>
      </c>
      <c r="AR337" t="str">
        <f t="shared" si="415"/>
        <v>202411999000529084</v>
      </c>
      <c r="AU337" t="s">
        <v>67</v>
      </c>
      <c r="BA337" t="s">
        <v>5457</v>
      </c>
      <c r="BB337" t="s">
        <v>5458</v>
      </c>
      <c r="BC337" t="s">
        <v>5459</v>
      </c>
      <c r="BD337" t="s">
        <v>5460</v>
      </c>
      <c r="BE337" t="s">
        <v>5461</v>
      </c>
      <c r="BF337" t="s">
        <v>5462</v>
      </c>
      <c r="BG337"/>
      <c r="BH337"/>
      <c r="BI337"/>
      <c r="BJ337" t="s">
        <v>5463</v>
      </c>
      <c r="BK337" t="str">
        <f t="shared" si="416"/>
        <v>http://23.94.38.62/cFpyRisyZk15b2tKQjlCNmdvUGdtMkxJcFNCdGRteUsvQ2NRTlhuRis4Y0hKVVljRFluVlAxVHprai81emlnaEtETjF3YWNORU1JPQ.jpg@100</v>
      </c>
      <c r="BL337" t="s">
        <v>5455</v>
      </c>
      <c r="BN337" t="s">
        <v>5464</v>
      </c>
      <c r="BO337" t="s">
        <v>5465</v>
      </c>
      <c r="BP337" t="s">
        <v>5466</v>
      </c>
      <c r="BQ337" t="s">
        <v>5467</v>
      </c>
    </row>
    <row r="338" ht="50" customHeight="1" spans="1:69">
      <c r="A338" t="s">
        <v>5468</v>
      </c>
      <c r="B338" t="s">
        <v>54</v>
      </c>
      <c r="C338" t="s">
        <v>55</v>
      </c>
      <c r="D338" t="s">
        <v>56</v>
      </c>
      <c r="E338"/>
      <c r="F338" t="str">
        <f t="shared" si="400"/>
        <v>2WXX20250106-CQQ241019002-Herunwer</v>
      </c>
      <c r="G338" t="str">
        <f t="shared" si="401"/>
        <v>2WXX20250106--Herunwer</v>
      </c>
      <c r="J338" t="str">
        <f t="shared" si="402"/>
        <v>Christmas Flower Bed Glitter Fake Nails Snowflakes Green Edges Nail Stickers  Pattern Nail Art And Wearable Nail Sticks On Nails Size 12 Size</v>
      </c>
      <c r="K338" t="s">
        <v>57</v>
      </c>
      <c r="L338" t="str">
        <f t="shared" si="403"/>
        <v>Herunwer Christmas Flower Bed Glitter Fake Nails Snowflakes Green Edges Nail Stickers  Pattern Nail Art And Wearable Nail Sticks On Nails Size 12 Size</v>
      </c>
      <c r="M338">
        <f t="shared" si="404"/>
        <v>150</v>
      </c>
      <c r="N338" t="s">
        <v>5469</v>
      </c>
      <c r="O338" s="2" t="str">
        <f t="shared" si="405"/>
        <v>Christmas Flower Bed Glitter Fake Nails Snowflakes Green Edges Nail Stickers Pattern Nail Art And Wearable Nail Sticks On Nails</v>
      </c>
      <c r="P338" s="2" t="str">
        <f t="shared" si="406"/>
        <v>Christmas Flower Bed Glitter Fake Nails Snowflakes Green Edges Nail Stickers Pattern Nail Art And Wearable Nail Sticks On Nails</v>
      </c>
      <c r="Q338" s="2" t="str">
        <f t="shared" si="407"/>
        <v>Christmas Flower Bed Glitter Fake Nails Snowflakes Green Edges Nail Stickers Pattern Nail Art And Wearable Nail Sticks On Nails</v>
      </c>
      <c r="R338" s="2" t="e">
        <f t="shared" ref="R338:X338" si="432">REPLACE(Q338,1,FIND(CHAR(10),Q338),)</f>
        <v>#VALUE!</v>
      </c>
      <c r="S338" s="3" t="e">
        <f t="shared" si="432"/>
        <v>#VALUE!</v>
      </c>
      <c r="T338" s="3" t="e">
        <f t="shared" si="432"/>
        <v>#VALUE!</v>
      </c>
      <c r="U338" s="3" t="e">
        <f t="shared" si="432"/>
        <v>#VALUE!</v>
      </c>
      <c r="V338" s="3" t="e">
        <f t="shared" si="432"/>
        <v>#VALUE!</v>
      </c>
      <c r="W338" s="3" t="e">
        <f t="shared" si="432"/>
        <v>#VALUE!</v>
      </c>
      <c r="X338" s="3" t="e">
        <f t="shared" si="432"/>
        <v>#VALUE!</v>
      </c>
      <c r="Y338" s="2" t="str">
        <f t="shared" si="409"/>
        <v>Herunwer 【Service】 If you have any questions, please feel free to contact us and we will answer your questions as soon as possible.</v>
      </c>
      <c r="Z338" s="3" t="s">
        <v>59</v>
      </c>
      <c r="AA338" s="3" t="e">
        <f t="shared" si="410"/>
        <v>#VALUE!</v>
      </c>
      <c r="AB338" s="2" t="e">
        <f t="shared" si="411"/>
        <v>#VALUE!</v>
      </c>
      <c r="AC338" s="2" t="e">
        <f t="shared" si="412"/>
        <v>#VALUE!</v>
      </c>
      <c r="AD338" s="2" t="e">
        <f t="shared" si="413"/>
        <v>#VALUE!</v>
      </c>
      <c r="AE338" s="2" t="e">
        <f t="shared" si="414"/>
        <v>#VALUE!</v>
      </c>
      <c r="AF338" t="s">
        <v>1985</v>
      </c>
      <c r="AG338" t="s">
        <v>537</v>
      </c>
      <c r="AH338" t="s">
        <v>62</v>
      </c>
      <c r="AJ338" t="s">
        <v>63</v>
      </c>
      <c r="AK338" t="s">
        <v>64</v>
      </c>
      <c r="AL338" t="s">
        <v>192</v>
      </c>
      <c r="AM338" t="s">
        <v>706</v>
      </c>
      <c r="AN338" s="5">
        <v>0.04</v>
      </c>
      <c r="AO338">
        <v>12.99</v>
      </c>
      <c r="AP338">
        <v>5.2</v>
      </c>
      <c r="AQ338">
        <v>4.99</v>
      </c>
      <c r="AR338" t="str">
        <f t="shared" si="415"/>
        <v>202411999000529084</v>
      </c>
      <c r="AU338" t="s">
        <v>67</v>
      </c>
      <c r="BA338" t="s">
        <v>5470</v>
      </c>
      <c r="BB338" t="s">
        <v>5471</v>
      </c>
      <c r="BC338" t="s">
        <v>5472</v>
      </c>
      <c r="BD338" t="s">
        <v>5473</v>
      </c>
      <c r="BE338" t="s">
        <v>5474</v>
      </c>
      <c r="BF338" t="s">
        <v>5475</v>
      </c>
      <c r="BG338" t="s">
        <v>5476</v>
      </c>
      <c r="BH338"/>
      <c r="BI338"/>
      <c r="BJ338" t="s">
        <v>5477</v>
      </c>
      <c r="BK338" t="str">
        <f t="shared" si="416"/>
        <v>http://23.94.38.62/VDBBa1hOcnA5eVhLWVVFNFlhMCthSUk5MzdMcU1QUHkrcUtxOEtIaU5kRnExdDdldWRobmVCSXlaT0RTUHpDT3YyV0grWXYwZ29RPQ.jpg@100</v>
      </c>
      <c r="BL338" t="s">
        <v>5468</v>
      </c>
      <c r="BN338" t="s">
        <v>5478</v>
      </c>
      <c r="BO338" t="s">
        <v>5479</v>
      </c>
      <c r="BP338" t="s">
        <v>5480</v>
      </c>
      <c r="BQ338" t="s">
        <v>5481</v>
      </c>
    </row>
    <row r="339" ht="50" customHeight="1" spans="1:69">
      <c r="A339" t="s">
        <v>5482</v>
      </c>
      <c r="B339" t="s">
        <v>54</v>
      </c>
      <c r="C339" t="s">
        <v>55</v>
      </c>
      <c r="D339" t="s">
        <v>56</v>
      </c>
      <c r="E339"/>
      <c r="F339" t="str">
        <f t="shared" si="400"/>
        <v>2WXX20250106-CQQ241025005-Herunwer</v>
      </c>
      <c r="G339" t="str">
        <f t="shared" si="401"/>
        <v>2WXX20250106--Herunwer</v>
      </c>
      <c r="J339" t="str">
        <f t="shared" si="402"/>
        <v>Christmas Wearable Nail Stickers Snowflake Nail Art  And Wearable Nails Glue-on Nails 12 Sizes</v>
      </c>
      <c r="K339" t="s">
        <v>57</v>
      </c>
      <c r="L339" t="str">
        <f t="shared" si="403"/>
        <v>Herunwer Christmas Wearable Nail Stickers Snowflake Nail Art  And Wearable Nails Glue-on Nails 12 Sizes</v>
      </c>
      <c r="M339">
        <f t="shared" si="404"/>
        <v>103</v>
      </c>
      <c r="N339" t="s">
        <v>5422</v>
      </c>
      <c r="O339" s="2" t="str">
        <f t="shared" si="405"/>
        <v>Christmas Wearable Nail Stickers Snowflake Nail Art And Wearable Nails Glue-on Nails 12</v>
      </c>
      <c r="P339" s="2" t="str">
        <f t="shared" si="406"/>
        <v>Christmas Wearable Nail Stickers Snowflake Nail Art And Wearable Nails Glue-on Nails 12</v>
      </c>
      <c r="Q339" s="2" t="str">
        <f t="shared" si="407"/>
        <v>Christmas Wearable Nail Stickers Snowflake Nail Art And Wearable Nails Glue-on Nails 12</v>
      </c>
      <c r="R339" s="2" t="e">
        <f t="shared" ref="R339:X339" si="433">REPLACE(Q339,1,FIND(CHAR(10),Q339),)</f>
        <v>#VALUE!</v>
      </c>
      <c r="S339" s="3" t="e">
        <f t="shared" si="433"/>
        <v>#VALUE!</v>
      </c>
      <c r="T339" s="3" t="e">
        <f t="shared" si="433"/>
        <v>#VALUE!</v>
      </c>
      <c r="U339" s="3" t="e">
        <f t="shared" si="433"/>
        <v>#VALUE!</v>
      </c>
      <c r="V339" s="3" t="e">
        <f t="shared" si="433"/>
        <v>#VALUE!</v>
      </c>
      <c r="W339" s="3" t="e">
        <f t="shared" si="433"/>
        <v>#VALUE!</v>
      </c>
      <c r="X339" s="3" t="e">
        <f t="shared" si="433"/>
        <v>#VALUE!</v>
      </c>
      <c r="Y339" s="2" t="str">
        <f t="shared" si="409"/>
        <v>Herunwer 【Service】 If you have any questions, please feel free to contact us and we will answer your questions as soon as possible.</v>
      </c>
      <c r="Z339" s="3" t="s">
        <v>59</v>
      </c>
      <c r="AA339" s="3" t="e">
        <f t="shared" si="410"/>
        <v>#VALUE!</v>
      </c>
      <c r="AB339" s="2" t="e">
        <f t="shared" si="411"/>
        <v>#VALUE!</v>
      </c>
      <c r="AC339" s="2" t="e">
        <f t="shared" si="412"/>
        <v>#VALUE!</v>
      </c>
      <c r="AD339" s="2" t="e">
        <f t="shared" si="413"/>
        <v>#VALUE!</v>
      </c>
      <c r="AE339" s="2" t="e">
        <f t="shared" si="414"/>
        <v>#VALUE!</v>
      </c>
      <c r="AF339" t="s">
        <v>1985</v>
      </c>
      <c r="AG339" t="s">
        <v>537</v>
      </c>
      <c r="AH339" t="s">
        <v>62</v>
      </c>
      <c r="AJ339" t="s">
        <v>63</v>
      </c>
      <c r="AK339" t="s">
        <v>64</v>
      </c>
      <c r="AL339" t="s">
        <v>5483</v>
      </c>
      <c r="AM339" t="s">
        <v>706</v>
      </c>
      <c r="AN339" s="5">
        <v>0.04</v>
      </c>
      <c r="AO339">
        <v>13.99</v>
      </c>
      <c r="AP339">
        <v>5.66</v>
      </c>
      <c r="AQ339">
        <v>5.99</v>
      </c>
      <c r="AR339" t="str">
        <f t="shared" si="415"/>
        <v>202411999000529084</v>
      </c>
      <c r="AU339" t="s">
        <v>67</v>
      </c>
      <c r="BA339" t="s">
        <v>5484</v>
      </c>
      <c r="BB339" t="s">
        <v>5485</v>
      </c>
      <c r="BC339" t="s">
        <v>5486</v>
      </c>
      <c r="BD339" t="s">
        <v>5487</v>
      </c>
      <c r="BE339" t="s">
        <v>5488</v>
      </c>
      <c r="BF339" t="s">
        <v>5489</v>
      </c>
      <c r="BG339"/>
      <c r="BH339"/>
      <c r="BI339"/>
      <c r="BJ339" t="s">
        <v>5490</v>
      </c>
      <c r="BK339" t="str">
        <f t="shared" si="416"/>
        <v>http://23.94.38.62/d0gyUnRNM3FoMWJ6TEpGQnQrWmo3elkvSUQxTVBqNUQ3OTgvdmpEeklTa2dSaHQzdFhaNytEZ20vMnQ3T0NKRFozWUxQcUt6UThzPQ.jpg@100</v>
      </c>
      <c r="BL339" t="s">
        <v>5482</v>
      </c>
      <c r="BN339" t="s">
        <v>5431</v>
      </c>
      <c r="BO339" t="s">
        <v>5432</v>
      </c>
      <c r="BP339" t="s">
        <v>5491</v>
      </c>
      <c r="BQ339" t="s">
        <v>5492</v>
      </c>
    </row>
    <row r="340" ht="50" customHeight="1" spans="1:69">
      <c r="A340" t="s">
        <v>5493</v>
      </c>
      <c r="B340" t="s">
        <v>54</v>
      </c>
      <c r="C340" t="s">
        <v>55</v>
      </c>
      <c r="D340" t="s">
        <v>56</v>
      </c>
      <c r="E340"/>
      <c r="F340" t="str">
        <f t="shared" si="400"/>
        <v>2WXX20250106-CQQ241025006-Herunwer</v>
      </c>
      <c r="G340" t="str">
        <f t="shared" si="401"/>
        <v>2WXX20250106--Herunwer</v>
      </c>
      <c r="J340" t="str">
        <f t="shared" si="402"/>
        <v>Christmas Wearable Nail Stickers Snowflake Nail Art  And Wearable Nails Glue-on Nails 12 Sizes</v>
      </c>
      <c r="K340" t="s">
        <v>57</v>
      </c>
      <c r="L340" t="str">
        <f t="shared" si="403"/>
        <v>Herunwer Christmas Wearable Nail Stickers Snowflake Nail Art  And Wearable Nails Glue-on Nails 12 Sizes</v>
      </c>
      <c r="M340">
        <f t="shared" si="404"/>
        <v>103</v>
      </c>
      <c r="N340" t="s">
        <v>5422</v>
      </c>
      <c r="O340" s="2" t="str">
        <f t="shared" si="405"/>
        <v>Christmas Wearable Nail Stickers Snowflake Nail Art And Wearable Nails Glue-on Nails 12</v>
      </c>
      <c r="P340" s="2" t="str">
        <f t="shared" si="406"/>
        <v>Christmas Wearable Nail Stickers Snowflake Nail Art And Wearable Nails Glue-on Nails 12</v>
      </c>
      <c r="Q340" s="2" t="str">
        <f t="shared" si="407"/>
        <v>Christmas Wearable Nail Stickers Snowflake Nail Art And Wearable Nails Glue-on Nails 12</v>
      </c>
      <c r="R340" s="2" t="e">
        <f t="shared" ref="R340:X340" si="434">REPLACE(Q340,1,FIND(CHAR(10),Q340),)</f>
        <v>#VALUE!</v>
      </c>
      <c r="S340" s="3" t="e">
        <f t="shared" si="434"/>
        <v>#VALUE!</v>
      </c>
      <c r="T340" s="3" t="e">
        <f t="shared" si="434"/>
        <v>#VALUE!</v>
      </c>
      <c r="U340" s="3" t="e">
        <f t="shared" si="434"/>
        <v>#VALUE!</v>
      </c>
      <c r="V340" s="3" t="e">
        <f t="shared" si="434"/>
        <v>#VALUE!</v>
      </c>
      <c r="W340" s="3" t="e">
        <f t="shared" si="434"/>
        <v>#VALUE!</v>
      </c>
      <c r="X340" s="3" t="e">
        <f t="shared" si="434"/>
        <v>#VALUE!</v>
      </c>
      <c r="Y340" s="2" t="str">
        <f t="shared" si="409"/>
        <v>Herunwer 【Service】 If you have any questions, please feel free to contact us and we will answer your questions as soon as possible.</v>
      </c>
      <c r="Z340" s="3" t="s">
        <v>59</v>
      </c>
      <c r="AA340" s="3" t="e">
        <f t="shared" si="410"/>
        <v>#VALUE!</v>
      </c>
      <c r="AB340" s="2" t="e">
        <f t="shared" si="411"/>
        <v>#VALUE!</v>
      </c>
      <c r="AC340" s="2" t="e">
        <f t="shared" si="412"/>
        <v>#VALUE!</v>
      </c>
      <c r="AD340" s="2" t="e">
        <f t="shared" si="413"/>
        <v>#VALUE!</v>
      </c>
      <c r="AE340" s="2" t="e">
        <f t="shared" si="414"/>
        <v>#VALUE!</v>
      </c>
      <c r="AF340" t="s">
        <v>5494</v>
      </c>
      <c r="AG340" t="s">
        <v>537</v>
      </c>
      <c r="AH340" t="s">
        <v>62</v>
      </c>
      <c r="AJ340" t="s">
        <v>63</v>
      </c>
      <c r="AK340" t="s">
        <v>64</v>
      </c>
      <c r="AL340" t="s">
        <v>98</v>
      </c>
      <c r="AM340" t="s">
        <v>706</v>
      </c>
      <c r="AN340" s="5">
        <v>0.04</v>
      </c>
      <c r="AO340">
        <v>11.99</v>
      </c>
      <c r="AP340">
        <v>4.9</v>
      </c>
      <c r="AQ340">
        <v>4.99</v>
      </c>
      <c r="AR340" t="str">
        <f t="shared" si="415"/>
        <v>202411999000529084</v>
      </c>
      <c r="AU340" t="s">
        <v>67</v>
      </c>
      <c r="BA340" t="s">
        <v>5495</v>
      </c>
      <c r="BB340" t="s">
        <v>5496</v>
      </c>
      <c r="BC340" t="s">
        <v>5497</v>
      </c>
      <c r="BD340" t="s">
        <v>5498</v>
      </c>
      <c r="BE340" t="s">
        <v>5499</v>
      </c>
      <c r="BF340" t="s">
        <v>5500</v>
      </c>
      <c r="BG340"/>
      <c r="BH340"/>
      <c r="BI340"/>
      <c r="BJ340" t="s">
        <v>5501</v>
      </c>
      <c r="BK340" t="str">
        <f t="shared" si="416"/>
        <v>http://23.94.38.62/Z1AwQkxGNzBKaFdDNzlybUFMWERROTEvY2N5Z3cvejNxQzNHYzdYeStTaXZQZmJ0V1hubitlSWh5dVhRNUx4ZGNUc1NLMjlVQlA4PQ.jpg@100</v>
      </c>
      <c r="BL340" t="s">
        <v>5493</v>
      </c>
      <c r="BN340" t="s">
        <v>5431</v>
      </c>
      <c r="BO340" t="s">
        <v>5432</v>
      </c>
      <c r="BP340" t="s">
        <v>5491</v>
      </c>
      <c r="BQ340" t="s">
        <v>5492</v>
      </c>
    </row>
    <row r="341" ht="50" customHeight="1" spans="1:69">
      <c r="A341" t="s">
        <v>5502</v>
      </c>
      <c r="B341" t="s">
        <v>54</v>
      </c>
      <c r="C341" t="s">
        <v>55</v>
      </c>
      <c r="D341" t="s">
        <v>56</v>
      </c>
      <c r="F341" t="str">
        <f t="shared" si="400"/>
        <v>2WXX20250106-WYD241028006-Herunwer</v>
      </c>
      <c r="G341" t="str">
        <f t="shared" si="401"/>
        <v>2WXX20250106--Herunwer</v>
      </c>
      <c r="J341" t="str">
        <f t="shared" si="402"/>
        <v>Wearing Fake Nails Colored Nail Tips Medium And Long Nail Art Wearing Nail Tips</v>
      </c>
      <c r="K341" t="s">
        <v>57</v>
      </c>
      <c r="L341" t="str">
        <f t="shared" si="403"/>
        <v>Herunwer Wearing Fake Nails Colored Nail Tips Medium And Long Nail Art Wearing Nail Tips</v>
      </c>
      <c r="M341">
        <f t="shared" si="404"/>
        <v>88</v>
      </c>
      <c r="N341" t="s">
        <v>5503</v>
      </c>
      <c r="O341" s="2" t="str">
        <f t="shared" si="405"/>
        <v>Wearing Fake Nails Colored Nail Tips Medium And Long Nail Art Wearing Nail Tips&lt;br&gt;Features:&lt;br&gt;Our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art.&lt;br&gt;Our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comfort.&lt;br&gt;Easy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v>
      </c>
      <c r="P341" s="2" t="str">
        <f t="shared" si="406"/>
        <v>Wearing Fake Nails Colored Nail Tips Medium And Long Nail Art Wearing Nail Tips&lt;br&gt;Features:&lt;br&gt;Our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art.&lt;br&gt;Our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comfort.&lt;br&gt;Easy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v>
      </c>
      <c r="Q341" s="2" t="str">
        <f t="shared" si="407"/>
        <v>Wearing Fake Nails Colored Nail Tips Medium And Long Nail Art Wearing Nail Tips
Features: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R341" s="2" t="str">
        <f t="shared" ref="R341:X341" si="435">REPLACE(Q341,1,FIND(CHAR(10),Q341),)</f>
        <v>Features: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S341" s="3" t="str">
        <f t="shared" si="435"/>
        <v>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T341" s="3" t="str">
        <f t="shared" si="435"/>
        <v>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U341" s="3" t="str">
        <f t="shared" si="435"/>
        <v>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V341" s="3" t="str">
        <f t="shared" si="435"/>
        <v>[Exquisite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W341" s="3" t="str">
        <f t="shared" si="435"/>
        <v>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X341" s="3" t="str">
        <f t="shared" si="435"/>
        <v>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Y341" s="2" t="str">
        <f t="shared" si="409"/>
        <v>Herunwer 【Service】 If you have any questions, please feel free to contact us and we will answer your questions as soon as possible.</v>
      </c>
      <c r="Z341" s="3" t="s">
        <v>59</v>
      </c>
      <c r="AA341" s="3" t="str">
        <f t="shared" si="410"/>
        <v>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v>
      </c>
      <c r="AB341" s="2" t="str">
        <f t="shared" si="411"/>
        <v>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v>
      </c>
      <c r="AC341" s="2" t="str">
        <f t="shared" si="412"/>
        <v>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v>
      </c>
      <c r="AD341" s="2" t="str">
        <f t="shared" si="413"/>
        <v>[Exquisite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v>
      </c>
      <c r="AE341" s="2" t="str">
        <f t="shared" si="414"/>
        <v>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v>
      </c>
      <c r="AF341" t="s">
        <v>1914</v>
      </c>
      <c r="AG341" t="s">
        <v>416</v>
      </c>
      <c r="AH341" t="s">
        <v>62</v>
      </c>
      <c r="AJ341" t="s">
        <v>63</v>
      </c>
      <c r="AK341" t="s">
        <v>64</v>
      </c>
      <c r="AL341" t="s">
        <v>2079</v>
      </c>
      <c r="AM341" t="s">
        <v>2486</v>
      </c>
      <c r="AN341" s="5">
        <v>0.06</v>
      </c>
      <c r="AO341">
        <v>12.99</v>
      </c>
      <c r="AP341">
        <v>5.26</v>
      </c>
      <c r="AQ341">
        <v>4.99</v>
      </c>
      <c r="AR341" t="str">
        <f t="shared" si="415"/>
        <v>202411999000529084</v>
      </c>
      <c r="AU341" t="s">
        <v>67</v>
      </c>
      <c r="BA341" t="s">
        <v>5504</v>
      </c>
      <c r="BB341" t="s">
        <v>5505</v>
      </c>
      <c r="BC341" t="s">
        <v>5506</v>
      </c>
      <c r="BD341" t="s">
        <v>5507</v>
      </c>
      <c r="BE341" t="s">
        <v>5508</v>
      </c>
      <c r="BF341" t="s">
        <v>5509</v>
      </c>
      <c r="BG341"/>
      <c r="BH341"/>
      <c r="BI341"/>
      <c r="BJ341" t="s">
        <v>5510</v>
      </c>
      <c r="BK341" t="str">
        <f t="shared" si="416"/>
        <v>http://23.94.38.62/UzlJZnM4NVhTcFdhQWtWTFR0a3puajN2bDY4ZEkrU3h1aGR6aTZpcXFMUlV6cXp1cHZ6QUV6WUc5bWNMcEQwSUZhSkVHb1BvZ3lRPQ.jpg@100</v>
      </c>
      <c r="BL341" t="s">
        <v>5502</v>
      </c>
      <c r="BN341" t="s">
        <v>5511</v>
      </c>
      <c r="BO341" t="s">
        <v>5512</v>
      </c>
      <c r="BP341" t="s">
        <v>5513</v>
      </c>
      <c r="BQ341" t="s">
        <v>5514</v>
      </c>
    </row>
    <row r="342" ht="50" customHeight="1" spans="1:69">
      <c r="A342" t="s">
        <v>5515</v>
      </c>
      <c r="B342" t="s">
        <v>54</v>
      </c>
      <c r="C342" t="s">
        <v>55</v>
      </c>
      <c r="D342" t="s">
        <v>56</v>
      </c>
      <c r="E342"/>
      <c r="F342" t="str">
        <f t="shared" si="400"/>
        <v>2WXX20250106-WYD241028007-Herunwer</v>
      </c>
      <c r="G342" t="str">
        <f t="shared" si="401"/>
        <v>2WXX20250106--Herunwer</v>
      </c>
      <c r="J342" t="str">
        <f t="shared" si="402"/>
        <v>Wearing Fake Nails Colored Nail Tips Medium And Long Nail Art Wearing Nail Tips</v>
      </c>
      <c r="K342" t="s">
        <v>57</v>
      </c>
      <c r="L342" t="str">
        <f t="shared" si="403"/>
        <v>Herunwer Wearing Fake Nails Colored Nail Tips Medium And Long Nail Art Wearing Nail Tips</v>
      </c>
      <c r="M342">
        <f t="shared" si="404"/>
        <v>88</v>
      </c>
      <c r="N342" t="s">
        <v>5516</v>
      </c>
      <c r="O342" s="2" t="str">
        <f t="shared" si="405"/>
        <v>Wearing Fake Nails Colored Nail Tips Medium And Long Nail Art Wearing Nail Tips&lt;br&gt;Features:&lt;br&gt;Our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art.&lt;br&gt;Our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v>
      </c>
      <c r="P342" s="2" t="str">
        <f t="shared" si="406"/>
        <v>Wearing Fake Nails Colored Nail Tips Medium And Long Nail Art Wearing Nail Tips&lt;br&gt;Features:&lt;br&gt;Our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art.&lt;br&gt;Our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v>
      </c>
      <c r="Q342" s="2" t="str">
        <f t="shared" si="407"/>
        <v>Wearing Fake Nails Colored Nail Tips Medium And Long Nail Art Wearing Nail Tips
Features: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R342" s="2" t="str">
        <f t="shared" ref="R342:X342" si="436">REPLACE(Q342,1,FIND(CHAR(10),Q342),)</f>
        <v>Features: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S342" s="3" t="str">
        <f t="shared" si="436"/>
        <v>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T342" s="3" t="str">
        <f t="shared" si="436"/>
        <v>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U342" s="3" t="str">
        <f t="shared" si="436"/>
        <v>[Exquisite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V342" s="3" t="str">
        <f t="shared" si="436"/>
        <v>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W342" s="3" t="str">
        <f t="shared" si="436"/>
        <v>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X342" s="3" t="str">
        <f t="shared" si="436"/>
        <v>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Y342" s="2" t="str">
        <f t="shared" si="409"/>
        <v>Herunwer 【Service】 If you have any questions, please feel free to contact us and we will answer your questions as soon as possible.</v>
      </c>
      <c r="Z342" s="3" t="s">
        <v>59</v>
      </c>
      <c r="AA342" s="3" t="str">
        <f t="shared" si="410"/>
        <v>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v>
      </c>
      <c r="AB342" s="2" t="str">
        <f t="shared" si="411"/>
        <v>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v>
      </c>
      <c r="AC342" s="2" t="str">
        <f t="shared" si="412"/>
        <v>[Exquisite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v>
      </c>
      <c r="AD342" s="2" t="str">
        <f t="shared" si="413"/>
        <v>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v>
      </c>
      <c r="AE342" s="2" t="str">
        <f t="shared" si="414"/>
        <v>1.Each set of products is equipped with 24 nail plates, which can meet the needs of various nail sizes</v>
      </c>
      <c r="AF342" t="s">
        <v>1914</v>
      </c>
      <c r="AG342" t="s">
        <v>416</v>
      </c>
      <c r="AH342" t="s">
        <v>62</v>
      </c>
      <c r="AJ342" t="s">
        <v>63</v>
      </c>
      <c r="AK342" t="s">
        <v>64</v>
      </c>
      <c r="AL342" t="s">
        <v>2079</v>
      </c>
      <c r="AM342" t="s">
        <v>2486</v>
      </c>
      <c r="AN342" s="5">
        <v>0.06</v>
      </c>
      <c r="AO342">
        <v>12.99</v>
      </c>
      <c r="AP342">
        <v>5.26</v>
      </c>
      <c r="AQ342">
        <v>4.99</v>
      </c>
      <c r="AR342" t="str">
        <f t="shared" si="415"/>
        <v>202411999000529084</v>
      </c>
      <c r="AU342" t="s">
        <v>67</v>
      </c>
      <c r="BA342" t="s">
        <v>5517</v>
      </c>
      <c r="BB342" t="s">
        <v>5518</v>
      </c>
      <c r="BC342" t="s">
        <v>5519</v>
      </c>
      <c r="BD342" t="s">
        <v>5520</v>
      </c>
      <c r="BE342" t="s">
        <v>5521</v>
      </c>
      <c r="BF342" t="s">
        <v>5522</v>
      </c>
      <c r="BG342"/>
      <c r="BH342"/>
      <c r="BI342"/>
      <c r="BJ342" t="s">
        <v>5523</v>
      </c>
      <c r="BK342" t="str">
        <f t="shared" si="416"/>
        <v>http://23.94.38.62/TjRhcmY4MGlMdVdHZFRSOXdrREwrbS83ckZxenJwQnZldjFQUE0vYlU3VGNNVUpXcW4zZGNHQ2Y2QTVSOGhRVmdYR05QcmNWV3pVPQ.jpg@100</v>
      </c>
      <c r="BL342" t="s">
        <v>5515</v>
      </c>
      <c r="BN342" t="s">
        <v>5511</v>
      </c>
      <c r="BO342" t="s">
        <v>5512</v>
      </c>
      <c r="BP342" t="s">
        <v>5513</v>
      </c>
      <c r="BQ342" t="s">
        <v>5514</v>
      </c>
    </row>
    <row r="343" ht="50" customHeight="1" spans="1:69">
      <c r="A343" t="s">
        <v>5524</v>
      </c>
      <c r="B343" t="s">
        <v>54</v>
      </c>
      <c r="C343" t="s">
        <v>55</v>
      </c>
      <c r="D343" t="s">
        <v>56</v>
      </c>
      <c r="E343"/>
      <c r="F343" t="str">
        <f t="shared" si="400"/>
        <v>2WXX20250106-WYD241030001-Herunwer</v>
      </c>
      <c r="G343" t="str">
        <f t="shared" si="401"/>
        <v>2WXX20250106--Herunwer</v>
      </c>
      <c r="J343" t="str">
        <f t="shared" si="402"/>
        <v>Wearing Fake Nails Colored Nail Tips Medium And Long Nail Art Wearing Nail Tips</v>
      </c>
      <c r="K343" t="s">
        <v>57</v>
      </c>
      <c r="L343" t="str">
        <f t="shared" si="403"/>
        <v>Herunwer Wearing Fake Nails Colored Nail Tips Medium And Long Nail Art Wearing Nail Tips</v>
      </c>
      <c r="M343">
        <f t="shared" si="404"/>
        <v>88</v>
      </c>
      <c r="N343" t="s">
        <v>5525</v>
      </c>
      <c r="O343" s="2" t="str">
        <f t="shared" si="405"/>
        <v>Wearing Fake Nails Colored Nail Tips Medium And Long Nail Art Wearing Nail Tips&lt;br&gt;Features:&lt;br&gt;Our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art.&lt;br&gt;Our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v>
      </c>
      <c r="P343" s="2" t="str">
        <f t="shared" si="406"/>
        <v>Wearing Fake Nails Colored Nail Tips Medium And Long Nail Art Wearing Nail Tips&lt;br&gt;Features:&lt;br&gt;Our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art.&lt;br&gt;Our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v>
      </c>
      <c r="Q343" s="2" t="str">
        <f t="shared" si="407"/>
        <v>Wearing Fake Nails Colored Nail Tips Medium And Long Nail Art Wearing Nail Tips
Features: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R343" s="2" t="str">
        <f t="shared" ref="R343:X343" si="437">REPLACE(Q343,1,FIND(CHAR(10),Q343),)</f>
        <v>Features: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S343" s="3" t="str">
        <f t="shared" si="437"/>
        <v>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T343" s="3" t="str">
        <f t="shared" si="437"/>
        <v>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U343" s="3" t="str">
        <f t="shared" si="437"/>
        <v>[Exquisite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V343" s="3" t="str">
        <f t="shared" si="437"/>
        <v>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W343" s="3" t="str">
        <f t="shared" si="437"/>
        <v>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X343" s="3" t="str">
        <f t="shared" si="437"/>
        <v>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Y343" s="2" t="str">
        <f t="shared" si="409"/>
        <v>Herunwer 【Service】 If you have any questions, please feel free to contact us and we will answer your questions as soon as possible.</v>
      </c>
      <c r="Z343" s="3" t="s">
        <v>59</v>
      </c>
      <c r="AA343" s="3" t="str">
        <f t="shared" si="410"/>
        <v>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v>
      </c>
      <c r="AB343" s="2" t="str">
        <f t="shared" si="411"/>
        <v>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v>
      </c>
      <c r="AC343" s="2" t="str">
        <f t="shared" si="412"/>
        <v>[Exquisite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v>
      </c>
      <c r="AD343" s="2" t="str">
        <f t="shared" si="413"/>
        <v>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v>
      </c>
      <c r="AE343" s="2" t="str">
        <f t="shared" si="414"/>
        <v>1.Each set of products is equipped with 24 nail plates, which can meet the needs of various nail sizes</v>
      </c>
      <c r="AF343" t="s">
        <v>1914</v>
      </c>
      <c r="AG343" t="s">
        <v>416</v>
      </c>
      <c r="AH343" t="s">
        <v>62</v>
      </c>
      <c r="AJ343" t="s">
        <v>63</v>
      </c>
      <c r="AK343" t="s">
        <v>64</v>
      </c>
      <c r="AL343" t="s">
        <v>740</v>
      </c>
      <c r="AM343" t="s">
        <v>2486</v>
      </c>
      <c r="AN343" s="5">
        <v>0.06</v>
      </c>
      <c r="AO343">
        <v>13.99</v>
      </c>
      <c r="AP343">
        <v>5.46</v>
      </c>
      <c r="AQ343">
        <v>4.99</v>
      </c>
      <c r="AR343" t="str">
        <f t="shared" si="415"/>
        <v>202411999000529084</v>
      </c>
      <c r="AU343" t="s">
        <v>67</v>
      </c>
      <c r="BA343" t="s">
        <v>5526</v>
      </c>
      <c r="BB343" t="s">
        <v>5527</v>
      </c>
      <c r="BC343" t="s">
        <v>5528</v>
      </c>
      <c r="BD343" t="s">
        <v>5529</v>
      </c>
      <c r="BE343" t="s">
        <v>5530</v>
      </c>
      <c r="BF343" t="s">
        <v>5531</v>
      </c>
      <c r="BG343"/>
      <c r="BH343"/>
      <c r="BI343"/>
      <c r="BJ343" t="s">
        <v>5532</v>
      </c>
      <c r="BK343" t="str">
        <f t="shared" si="416"/>
        <v>http://23.94.38.62/NndwYTh0bWNpUWhLZXlueE0wMGl2Vk0raHZ6M3VkVjh2L0hHQlZmeGpSNnhDZ1lTN3RUUU9IRmYvODdsc0xhUVgyYzY1eWhQY3JRPQ.jpg@100</v>
      </c>
      <c r="BL343" t="s">
        <v>5524</v>
      </c>
      <c r="BN343" t="s">
        <v>5511</v>
      </c>
      <c r="BO343" t="s">
        <v>5512</v>
      </c>
      <c r="BP343" t="s">
        <v>5513</v>
      </c>
      <c r="BQ343" t="s">
        <v>5514</v>
      </c>
    </row>
    <row r="344" ht="50" customHeight="1" spans="1:69">
      <c r="A344" t="s">
        <v>5533</v>
      </c>
      <c r="B344" t="s">
        <v>54</v>
      </c>
      <c r="C344" t="s">
        <v>55</v>
      </c>
      <c r="D344" t="s">
        <v>56</v>
      </c>
      <c r="F344" t="str">
        <f t="shared" si="400"/>
        <v>2WXX20250106-WYD241030002-Herunwer</v>
      </c>
      <c r="G344" t="str">
        <f t="shared" si="401"/>
        <v>2WXX20250106--Herunwer</v>
      </c>
      <c r="J344" t="str">
        <f t="shared" si="402"/>
        <v>Wearing Fake Nails Colored Nail Tips Medium And Long Nail Art Wearing Nail Tips</v>
      </c>
      <c r="K344" t="s">
        <v>57</v>
      </c>
      <c r="L344" t="str">
        <f t="shared" si="403"/>
        <v>Herunwer Wearing Fake Nails Colored Nail Tips Medium And Long Nail Art Wearing Nail Tips</v>
      </c>
      <c r="M344">
        <f t="shared" si="404"/>
        <v>88</v>
      </c>
      <c r="N344" t="s">
        <v>5534</v>
      </c>
      <c r="O344" s="2" t="str">
        <f t="shared" si="405"/>
        <v>Wearing Fake Nails Colored Nail Tips Medium And Long Nail Art Wearing Nail Tips&lt;br&gt;Features:&lt;br&gt;Our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art.&lt;br&gt;Our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v>
      </c>
      <c r="P344" s="2" t="str">
        <f t="shared" si="406"/>
        <v>Wearing Fake Nails Colored Nail Tips Medium And Long Nail Art Wearing Nail Tips&lt;br&gt;Features:&lt;br&gt;Our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art.&lt;br&gt;Our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v>
      </c>
      <c r="Q344" s="2" t="str">
        <f t="shared" si="407"/>
        <v>Wearing Fake Nails Colored Nail Tips Medium And Long Nail Art Wearing Nail Tips
Features: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R344" s="2" t="str">
        <f t="shared" ref="R344:X344" si="438">REPLACE(Q344,1,FIND(CHAR(10),Q344),)</f>
        <v>Features: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S344" s="3" t="str">
        <f t="shared" si="438"/>
        <v>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T344" s="3" t="str">
        <f t="shared" si="438"/>
        <v>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U344" s="3" t="str">
        <f t="shared" si="438"/>
        <v>[Exquisite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V344" s="3" t="str">
        <f t="shared" si="438"/>
        <v>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W344" s="3" t="str">
        <f t="shared" si="438"/>
        <v>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X344" s="3" t="str">
        <f t="shared" si="438"/>
        <v>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Y344" s="2" t="str">
        <f t="shared" si="409"/>
        <v>Herunwer 【Service】 If you have any questions, please feel free to contact us and we will answer your questions as soon as possible.</v>
      </c>
      <c r="Z344" s="3" t="s">
        <v>59</v>
      </c>
      <c r="AA344" s="3" t="str">
        <f t="shared" si="410"/>
        <v>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v>
      </c>
      <c r="AB344" s="2" t="str">
        <f t="shared" si="411"/>
        <v>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v>
      </c>
      <c r="AC344" s="2" t="str">
        <f t="shared" si="412"/>
        <v>[Exquisite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v>
      </c>
      <c r="AD344" s="2" t="str">
        <f t="shared" si="413"/>
        <v>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v>
      </c>
      <c r="AE344" s="2" t="str">
        <f t="shared" si="414"/>
        <v>1.Each set of products is equipped with 24 nail plates, which can meet the needs of various nail sizes</v>
      </c>
      <c r="AF344" t="s">
        <v>1914</v>
      </c>
      <c r="AG344" t="s">
        <v>416</v>
      </c>
      <c r="AH344" t="s">
        <v>62</v>
      </c>
      <c r="AJ344" t="s">
        <v>63</v>
      </c>
      <c r="AK344" t="s">
        <v>64</v>
      </c>
      <c r="AL344" t="s">
        <v>740</v>
      </c>
      <c r="AM344" t="s">
        <v>2486</v>
      </c>
      <c r="AN344" s="5">
        <v>0.06</v>
      </c>
      <c r="AO344">
        <v>13.99</v>
      </c>
      <c r="AP344">
        <v>5.46</v>
      </c>
      <c r="AQ344">
        <v>4.99</v>
      </c>
      <c r="AR344" t="str">
        <f t="shared" si="415"/>
        <v>202411999000529084</v>
      </c>
      <c r="AU344" t="s">
        <v>67</v>
      </c>
      <c r="BA344" t="s">
        <v>5535</v>
      </c>
      <c r="BB344" t="s">
        <v>5536</v>
      </c>
      <c r="BC344" t="s">
        <v>5537</v>
      </c>
      <c r="BD344" t="s">
        <v>5538</v>
      </c>
      <c r="BE344" t="s">
        <v>5539</v>
      </c>
      <c r="BF344"/>
      <c r="BG344"/>
      <c r="BH344"/>
      <c r="BI344"/>
      <c r="BJ344" t="s">
        <v>5540</v>
      </c>
      <c r="BK344" t="str">
        <f t="shared" si="416"/>
        <v>http://23.94.38.62/NUl2d2hGQlZNZEFhTkQxS0JZTlBuM0ZLSGJFbGlvZ1BzWUJUcnlPT1c0SHZycXBUajFValk3aTZ4T0pWOTJZYUdwVFBJMWVnUWZRPQ.jpg@100</v>
      </c>
      <c r="BL344" t="s">
        <v>5533</v>
      </c>
      <c r="BN344" t="s">
        <v>5511</v>
      </c>
      <c r="BO344" t="s">
        <v>5512</v>
      </c>
      <c r="BP344" t="s">
        <v>5513</v>
      </c>
      <c r="BQ344" t="s">
        <v>5514</v>
      </c>
    </row>
    <row r="345" ht="50" customHeight="1" spans="1:69">
      <c r="A345" t="s">
        <v>5541</v>
      </c>
      <c r="B345" t="s">
        <v>54</v>
      </c>
      <c r="C345" t="s">
        <v>55</v>
      </c>
      <c r="D345" t="s">
        <v>56</v>
      </c>
      <c r="E345"/>
      <c r="F345" t="str">
        <f t="shared" si="400"/>
        <v>2WXX20250106-WYD241030005-Herunwer</v>
      </c>
      <c r="G345" t="str">
        <f t="shared" si="401"/>
        <v>2WXX20250106--Herunwer</v>
      </c>
      <c r="J345" t="str">
        <f t="shared" si="402"/>
        <v>Christmas Nail Tips Finished Wearable Nails Christmas False Nails Wearable Nail Patches</v>
      </c>
      <c r="K345" t="s">
        <v>57</v>
      </c>
      <c r="L345" t="str">
        <f t="shared" si="403"/>
        <v>Herunwer Christmas Nail Tips Finished Wearable Nails Christmas False Nails Wearable Nail Patches</v>
      </c>
      <c r="M345">
        <f t="shared" si="404"/>
        <v>96</v>
      </c>
      <c r="N345" t="s">
        <v>5542</v>
      </c>
      <c r="O345" s="2" t="str">
        <f t="shared" si="405"/>
        <v>Christmas Nail Tips Finished Wearable Nails Christmas False Nails Wearable Nail Patches&lt;br&gt;Features:&lt;br&gt;These Christmas-themed nail stickers are specially made for the holidays. They are uniquely designed and full of Christmas elements, such as snowflakes, bells, Christmas trees, and festive colors such as red and green, making your fingertips with a strong festive during the holidays.&lt;br&gt;Removable and reusable: This nail art piece adopts an easy-to- design, which can be easily attached and removed without causing damage to natural nails. Moreover, the nail art piece has been specially treated to be able to be used multiple times while keeping the pattern clear and the color bright, which is economical and . Contains 24 of choices: In order to meet the needs of different and styles, this nail art piece set contains 24 of nail art of different shapes and sizes, which can easily create a complete nail art effect. Whether it is long nails or short nails, you can find a style that suits you and realize personalized nail art design.&lt;br&gt;and convenient : Using this nail art piece, you don't need nail art skills, and you can easily complete the nail art process in just a few steps. First clean your natural nails, then choose the right nail art piece and stick it on your nails, and then trim and adjust it a little to present a nail art effect. Whether it is a family gathering or daily travel, you can show your beauty anytime and anywhere.&lt;br&gt;Safe material and no odor: This nail art piece is made of safe material, does not contain any harmful substances, and is gentle and non-irritating to nails and skin. At the same time, the nail art piece exudes a light natural without any odor, allowing you to enjoy beauty while maintaining physical and mental comfort and pleasure.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v>
      </c>
      <c r="P345" s="2" t="str">
        <f t="shared" si="406"/>
        <v>Christmas Nail Tips Finished Wearable Nails Christmas False Nails Wearable Nail Patches&lt;br&gt;Features:&lt;br&gt;These Christmas-themed nail stickers are specially made for the holidays. They are uniquely designed and full of Christmas elements, such as snowflakes, bells, Christmas trees, and festive colors such as red and green, making your fingertips with a strong festive during the holidays.&lt;br&gt;Removable and reusable: This nail art piece adopts an easy-to- design, which can be easily attached and removed without causing damage to natural nails. Moreover, the nail art piece has been specially treated to be able to be used multiple times while keeping the pattern clear and the color bright, which is economical and . Contains 24 of choices: In order to meet the needs of different and styles, this nail art piece set contains 24 of nail art of different shapes and sizes, which can easily create a complete nail art effect. Whether it is long nails or short nails, you can find a style that suits you and realize personalized nail art design.&lt;br&gt;and convenient : Using this nail art piece, you don't need nail art skills, and you can easily complete the nail art process in just a few steps. First clean your natural nails, then choose the right nail art piece and stick it on your nails, and then trim and adjust it a little to present a nail art effect. Whether it is a family gathering or daily travel, you can show your beauty anytime and anywhere.&lt;br&gt;Safe material and no odor: This nail art piece is made of safe material, does not contain any harmful substances, and is gentle and non-irritating to nails and skin. At the same time, the nail art piece exudes a light natural without any odor, allowing you to enjoy beauty while maintaining physical and mental comfort and pleasure.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v>
      </c>
      <c r="Q345" s="2" t="str">
        <f t="shared" si="407"/>
        <v>Christmas Nail Tips Finished Wearable Nails Christmas False Nails Wearable Nail Patches
Features:
These Christmas-themed nail stickers are specially made for the holidays. They are uniquely designed and full of Christmas elements, such as snowflakes, bells, Christmas trees, and festive colors such as red and green, making your fingertips with a strong festive during the holidays.
Removable and reusable: This nail art piece adopts an easy-to- design, which can be easily attached and removed without causing damage to natural nails. Moreover, the nail art piece has been specially treated to be able to be used multiple times while keeping the pattern clear and the color bright, which is economical and . Contains 24 of choices: In order to meet the needs of different and styles, this nail art piece set contains 24 of nail art of different shapes and sizes, which can easily create a complete nail art effect. Whether it is long nails or short nails, you can find a style that suits you and realize personalized nail art design.
and convenient : Using this nail art piece, you don't need nail art skills, and you can easily complete the nail art process in just a few steps. First clean your natural nails, then choose the right nail art piece and stick it on your nails, and then trim and adjust it a little to present a nail art effect. Whether it is a family gathering or daily travel, you can show your beauty anytime and anywhere.
Safe material and no odor: This nail art piece is made of safe material, does not contain any harmful substances, and is gentle and non-irritating to nails and skin. At the same time, the nail art piece exudes a light natural without any odor, allowing you to enjoy beauty while maintaining physical and mental comfort and pleasure.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R345" s="2" t="str">
        <f t="shared" ref="R345:X345" si="439">REPLACE(Q345,1,FIND(CHAR(10),Q345),)</f>
        <v>Features:
These Christmas-themed nail stickers are specially made for the holidays. They are uniquely designed and full of Christmas elements, such as snowflakes, bells, Christmas trees, and festive colors such as red and green, making your fingertips with a strong festive during the holidays.
Removable and reusable: This nail art piece adopts an easy-to- design, which can be easily attached and removed without causing damage to natural nails. Moreover, the nail art piece has been specially treated to be able to be used multiple times while keeping the pattern clear and the color bright, which is economical and . Contains 24 of choices: In order to meet the needs of different and styles, this nail art piece set contains 24 of nail art of different shapes and sizes, which can easily create a complete nail art effect. Whether it is long nails or short nails, you can find a style that suits you and realize personalized nail art design.
and convenient : Using this nail art piece, you don't need nail art skills, and you can easily complete the nail art process in just a few steps. First clean your natural nails, then choose the right nail art piece and stick it on your nails, and then trim and adjust it a little to present a nail art effect. Whether it is a family gathering or daily travel, you can show your beauty anytime and anywhere.
Safe material and no odor: This nail art piece is made of safe material, does not contain any harmful substances, and is gentle and non-irritating to nails and skin. At the same time, the nail art piece exudes a light natural without any odor, allowing you to enjoy beauty while maintaining physical and mental comfort and pleasure.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S345" s="3" t="str">
        <f t="shared" si="439"/>
        <v>These Christmas-themed nail stickers are specially made for the holidays. They are uniquely designed and full of Christmas elements, such as snowflakes, bells, Christmas trees, and festive colors such as red and green, making your fingertips with a strong festive during the holidays.
Removable and reusable: This nail art piece adopts an easy-to- design, which can be easily attached and removed without causing damage to natural nails. Moreover, the nail art piece has been specially treated to be able to be used multiple times while keeping the pattern clear and the color bright, which is economical and . Contains 24 of choices: In order to meet the needs of different and styles, this nail art piece set contains 24 of nail art of different shapes and sizes, which can easily create a complete nail art effect. Whether it is long nails or short nails, you can find a style that suits you and realize personalized nail art design.
and convenient : Using this nail art piece, you don't need nail art skills, and you can easily complete the nail art process in just a few steps. First clean your natural nails, then choose the right nail art piece and stick it on your nails, and then trim and adjust it a little to present a nail art effect. Whether it is a family gathering or daily travel, you can show your beauty anytime and anywhere.
Safe material and no odor: This nail art piece is made of safe material, does not contain any harmful substances, and is gentle and non-irritating to nails and skin. At the same time, the nail art piece exudes a light natural without any odor, allowing you to enjoy beauty while maintaining physical and mental comfort and pleasure.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T345" s="3" t="str">
        <f t="shared" si="439"/>
        <v>Removable and reusable: This nail art piece adopts an easy-to- design, which can be easily attached and removed without causing damage to natural nails. Moreover, the nail art piece has been specially treated to be able to be used multiple times while keeping the pattern clear and the color bright, which is economical and . Contains 24 of choices: In order to meet the needs of different and styles, this nail art piece set contains 24 of nail art of different shapes and sizes, which can easily create a complete nail art effect. Whether it is long nails or short nails, you can find a style that suits you and realize personalized nail art design.
and convenient : Using this nail art piece, you don't need nail art skills, and you can easily complete the nail art process in just a few steps. First clean your natural nails, then choose the right nail art piece and stick it on your nails, and then trim and adjust it a little to present a nail art effect. Whether it is a family gathering or daily travel, you can show your beauty anytime and anywhere.
Safe material and no odor: This nail art piece is made of safe material, does not contain any harmful substances, and is gentle and non-irritating to nails and skin. At the same time, the nail art piece exudes a light natural without any odor, allowing you to enjoy beauty while maintaining physical and mental comfort and pleasure.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U345" s="3" t="str">
        <f t="shared" si="439"/>
        <v>and convenient : Using this nail art piece, you don't need nail art skills, and you can easily complete the nail art process in just a few steps. First clean your natural nails, then choose the right nail art piece and stick it on your nails, and then trim and adjust it a little to present a nail art effect. Whether it is a family gathering or daily travel, you can show your beauty anytime and anywhere.
Safe material and no odor: This nail art piece is made of safe material, does not contain any harmful substances, and is gentle and non-irritating to nails and skin. At the same time, the nail art piece exudes a light natural without any odor, allowing you to enjoy beauty while maintaining physical and mental comfort and pleasure.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V345" s="3" t="str">
        <f t="shared" si="439"/>
        <v>Safe material and no odor: This nail art piece is made of safe material, does not contain any harmful substances, and is gentle and non-irritating to nails and skin. At the same time, the nail art piece exudes a light natural without any odor, allowing you to enjoy beauty while maintaining physical and mental comfort and pleasure.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W345" s="3" t="str">
        <f t="shared" si="439"/>
        <v>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X345" s="3" t="str">
        <f t="shared" si="439"/>
        <v>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Y345" s="2" t="str">
        <f t="shared" si="409"/>
        <v>Herunwer 【Service】 If you have any questions, please feel free to contact us and we will answer your questions as soon as possible.</v>
      </c>
      <c r="Z345" s="3" t="s">
        <v>59</v>
      </c>
      <c r="AA345" s="3" t="str">
        <f t="shared" si="410"/>
        <v>These Christmas-themed nail stickers are specially made for the holidays. They are uniquely designed and full of Christmas elements, such as snowflakes, bells, Christmas trees, and festive colors such as red and green, making your fingertips with a strong festive during the holidays.</v>
      </c>
      <c r="AB345" s="2" t="str">
        <f t="shared" si="411"/>
        <v>Removable and reusable: This nail art piece adopts an easy-to- design, which can be easily attached and removed without causing damage to natural nails. Moreover, the nail art piece has been specially treated to be able to be used multiple times while keeping the pattern clear and the color bright, which is economical and . Contains 24 of choices: In order to meet the needs of different and styles, this nail art piece set contains 24 of nail art of different shapes and sizes, which can easily create a complete nail art effect. Whether it is long nails or short nails, you can find a style that suits you and realize personalized nail art design.</v>
      </c>
      <c r="AC345" s="2" t="str">
        <f t="shared" si="412"/>
        <v>and convenient : Using this nail art piece, you don't need nail art skills, and you can easily complete the nail art process in just a few steps. First clean your natural nails, then choose the right nail art piece and stick it on your nails, and then trim and adjust it a little to present a nail art effect. Whether it is a family gathering or daily travel, you can show your beauty anytime and anywhere.</v>
      </c>
      <c r="AD345" s="2" t="str">
        <f t="shared" si="413"/>
        <v>Safe material and no odor: This nail art piece is made of safe material, does not contain any harmful substances, and is gentle and non-irritating to nails and skin. At the same time, the nail art piece exudes a light natural without any odor, allowing you to enjoy beauty while maintaining physical and mental comfort and pleasure. Product Description:</v>
      </c>
      <c r="AE345" s="2" t="str">
        <f t="shared" si="414"/>
        <v>1.Each set of products is equipped with 24 nail plates, which can meet the needs of various nail sizes</v>
      </c>
      <c r="AF345" t="s">
        <v>5543</v>
      </c>
      <c r="AG345" t="s">
        <v>416</v>
      </c>
      <c r="AH345" t="s">
        <v>62</v>
      </c>
      <c r="AJ345" t="s">
        <v>63</v>
      </c>
      <c r="AK345" t="s">
        <v>64</v>
      </c>
      <c r="AL345" t="s">
        <v>5544</v>
      </c>
      <c r="AM345" t="s">
        <v>706</v>
      </c>
      <c r="AN345" s="5">
        <v>0.04</v>
      </c>
      <c r="AO345">
        <v>13.99</v>
      </c>
      <c r="AP345">
        <v>5.74</v>
      </c>
      <c r="AQ345">
        <v>5.99</v>
      </c>
      <c r="AR345" t="str">
        <f t="shared" si="415"/>
        <v>202411999000529084</v>
      </c>
      <c r="AU345" t="s">
        <v>67</v>
      </c>
      <c r="BA345" t="s">
        <v>5545</v>
      </c>
      <c r="BB345" t="s">
        <v>5546</v>
      </c>
      <c r="BC345" t="s">
        <v>5547</v>
      </c>
      <c r="BD345" t="s">
        <v>5548</v>
      </c>
      <c r="BE345" t="s">
        <v>5549</v>
      </c>
      <c r="BF345"/>
      <c r="BG345"/>
      <c r="BH345"/>
      <c r="BI345"/>
      <c r="BJ345" t="s">
        <v>5550</v>
      </c>
      <c r="BK345" t="str">
        <f t="shared" si="416"/>
        <v>http://23.94.38.62/YjB1dUVYU2JRNFdZQlY4MFdNSC9yWEVxbElzMEJXUWYyaGRVcngrV3lQODJYSzI1d3FoTmF3MjBNVnNHN2dqTHpXYnJUcEpITXFjPQ.jpg@100</v>
      </c>
      <c r="BL345" t="s">
        <v>5541</v>
      </c>
      <c r="BN345" t="s">
        <v>5551</v>
      </c>
      <c r="BO345" t="s">
        <v>5552</v>
      </c>
      <c r="BP345" t="s">
        <v>5553</v>
      </c>
      <c r="BQ345" t="s">
        <v>5554</v>
      </c>
    </row>
    <row r="346" ht="50" customHeight="1" spans="1:69">
      <c r="A346" t="s">
        <v>5555</v>
      </c>
      <c r="B346" t="s">
        <v>54</v>
      </c>
      <c r="C346" t="s">
        <v>55</v>
      </c>
      <c r="D346" t="s">
        <v>56</v>
      </c>
      <c r="E346"/>
      <c r="F346" t="str">
        <f t="shared" si="400"/>
        <v>2WXX20250106-CQQ241101001-Herunwer</v>
      </c>
      <c r="G346" t="str">
        <f t="shared" si="401"/>
        <v>2WXX20250106--Herunwer</v>
      </c>
      <c r="J346" t="str">
        <f t="shared" si="402"/>
        <v>120pcs Snake Pattern Full Cover False Nail Tips Gel Nail For Nail Extension Building Gel Nail Design</v>
      </c>
      <c r="K346" t="s">
        <v>57</v>
      </c>
      <c r="L346" t="str">
        <f t="shared" si="403"/>
        <v>Herunwer 120pcs Snake Pattern Full Cover False Nail Tips Gel Nail For Nail Extension Building Gel Nail Design</v>
      </c>
      <c r="M346">
        <f t="shared" si="404"/>
        <v>109</v>
      </c>
      <c r="N346" t="s">
        <v>5556</v>
      </c>
      <c r="O346" s="2" t="str">
        <f t="shared" si="405"/>
        <v>120pcs Snake Pattern Full Cover False Nail Tips Gel Nail For Nail Extension Building Gel Nail Design&lt;br&gt;Features:&lt;br&gt;NOVEL SNAKE PATTERN DESIGN: The of the nail is the design of the snake pattern,which allows you to create more sexy extension nails, and make your nails more attractive.&lt;br&gt;Our Nail Forms are made with ABS material,which is strong, tough, and reusable.&lt;br&gt;WIDE APPLICATION: Can be used for building acrylic nails/ gel nails/poly nail gel, suitable for nail salon specialist or nail art learner to DIY nail art at home.&lt;br&gt;CLEARLY MARKED: Our nail forms are designed with the length and clear scales on the nail, making it easy to select and control the length or shape you want to make.&lt;br&gt;PACKAGE CONTAIN: Including 120 nail forms, all nail forms are packed in each according to their size, convenient to pick out the size you need.&lt;br&gt;Product Description:&lt;br&gt;Gross weight: 93g&lt;br&gt;Product size: 12 sizes&lt;br&gt;Product packaging: Bagged&lt;br&gt;Package Content:&lt;br&gt;1 box of nail (120pcs)&lt;br&gt;</v>
      </c>
      <c r="P346" s="2" t="str">
        <f t="shared" si="406"/>
        <v>120pcs Snake Pattern Full Cover False Nail Tips Gel Nail For Nail Extension Building Gel Nail Design&lt;br&gt;Features:&lt;br&gt;NOVEL SNAKE PATTERN DESIGN: The of the nail is the design of the snake pattern,which allows you to create more sexy extension nails, and make your nails more attractive.&lt;br&gt;Our Nail Forms are made with ABS material,which is strong, tough, and reusable.&lt;br&gt;WIDE APPLICATION: Can be used for building acrylic nails/ gel nails/poly nail gel, suitable for nail salon specialist or nail art learner to DIY nail art at home.&lt;br&gt;CLEARLY MARKED: Our nail forms are designed with the length and clear scales on the nail, making it easy to select and control the length or shape you want to make.&lt;br&gt;PACKAGE CONTAIN: Including 120 nail forms, all nail forms are packed in each according to their size, convenient to pick out the size you need.&lt;br&gt;Product Description:&lt;br&gt;Gross weight: 93g&lt;br&gt;Product size: 12 sizes&lt;br&gt;Product packaging: Bagged&lt;br&gt;Package Content:&lt;br&gt;1 box of nail (120pcs)&lt;br&gt;</v>
      </c>
      <c r="Q346" s="2" t="str">
        <f t="shared" si="407"/>
        <v>120pcs Snake Pattern Full Cover False Nail Tips Gel Nail For Nail Extension Building Gel Nail Design
Features:
NOVEL SNAKE PATTERN DESIGN: The of the nail is the design of the snake pattern,which allows you to create more sexy extension nails, and make your nails more attractive.
Our Nail Forms are made with ABS material,which is strong, tough, and reusable.
WIDE APPLICATION: Can be used for building acrylic nails/ gel nails/poly nail gel, suitable for nail salon specialist or nail art learner to DIY nail art at home.
CLEARLY MARKED: Our nail forms are designed with the length and clear scales on the nail, making it easy to select and control the length or shape you want to make.
PACKAGE CONTAIN: Including 120 nail forms, all nail forms are packed in each according to their size, convenient to pick out the size you need.
Product Description:
Gross weight: 93g
Product size: 12 sizes
Product packaging: Bagged
Package Content:
1 box of nail (120pcs)
</v>
      </c>
      <c r="R346" s="2" t="str">
        <f t="shared" ref="R346:X346" si="440">REPLACE(Q346,1,FIND(CHAR(10),Q346),)</f>
        <v>Features:
NOVEL SNAKE PATTERN DESIGN: The of the nail is the design of the snake pattern,which allows you to create more sexy extension nails, and make your nails more attractive.
Our Nail Forms are made with ABS material,which is strong, tough, and reusable.
WIDE APPLICATION: Can be used for building acrylic nails/ gel nails/poly nail gel, suitable for nail salon specialist or nail art learner to DIY nail art at home.
CLEARLY MARKED: Our nail forms are designed with the length and clear scales on the nail, making it easy to select and control the length or shape you want to make.
PACKAGE CONTAIN: Including 120 nail forms, all nail forms are packed in each according to their size, convenient to pick out the size you need.
Product Description:
Gross weight: 93g
Product size: 12 sizes
Product packaging: Bagged
Package Content:
1 box of nail (120pcs)
</v>
      </c>
      <c r="S346" s="3" t="str">
        <f t="shared" si="440"/>
        <v>NOVEL SNAKE PATTERN DESIGN: The of the nail is the design of the snake pattern,which allows you to create more sexy extension nails, and make your nails more attractive.
Our Nail Forms are made with ABS material,which is strong, tough, and reusable.
WIDE APPLICATION: Can be used for building acrylic nails/ gel nails/poly nail gel, suitable for nail salon specialist or nail art learner to DIY nail art at home.
CLEARLY MARKED: Our nail forms are designed with the length and clear scales on the nail, making it easy to select and control the length or shape you want to make.
PACKAGE CONTAIN: Including 120 nail forms, all nail forms are packed in each according to their size, convenient to pick out the size you need.
Product Description:
Gross weight: 93g
Product size: 12 sizes
Product packaging: Bagged
Package Content:
1 box of nail (120pcs)
</v>
      </c>
      <c r="T346" s="3" t="str">
        <f t="shared" si="440"/>
        <v>Our Nail Forms are made with ABS material,which is strong, tough, and reusable.
WIDE APPLICATION: Can be used for building acrylic nails/ gel nails/poly nail gel, suitable for nail salon specialist or nail art learner to DIY nail art at home.
CLEARLY MARKED: Our nail forms are designed with the length and clear scales on the nail, making it easy to select and control the length or shape you want to make.
PACKAGE CONTAIN: Including 120 nail forms, all nail forms are packed in each according to their size, convenient to pick out the size you need.
Product Description:
Gross weight: 93g
Product size: 12 sizes
Product packaging: Bagged
Package Content:
1 box of nail (120pcs)
</v>
      </c>
      <c r="U346" s="3" t="str">
        <f t="shared" si="440"/>
        <v>WIDE APPLICATION: Can be used for building acrylic nails/ gel nails/poly nail gel, suitable for nail salon specialist or nail art learner to DIY nail art at home.
CLEARLY MARKED: Our nail forms are designed with the length and clear scales on the nail, making it easy to select and control the length or shape you want to make.
PACKAGE CONTAIN: Including 120 nail forms, all nail forms are packed in each according to their size, convenient to pick out the size you need.
Product Description:
Gross weight: 93g
Product size: 12 sizes
Product packaging: Bagged
Package Content:
1 box of nail (120pcs)
</v>
      </c>
      <c r="V346" s="3" t="str">
        <f t="shared" si="440"/>
        <v>CLEARLY MARKED: Our nail forms are designed with the length and clear scales on the nail, making it easy to select and control the length or shape you want to make.
PACKAGE CONTAIN: Including 120 nail forms, all nail forms are packed in each according to their size, convenient to pick out the size you need.
Product Description:
Gross weight: 93g
Product size: 12 sizes
Product packaging: Bagged
Package Content:
1 box of nail (120pcs)
</v>
      </c>
      <c r="W346" s="3" t="str">
        <f t="shared" si="440"/>
        <v>PACKAGE CONTAIN: Including 120 nail forms, all nail forms are packed in each according to their size, convenient to pick out the size you need.
Product Description:
Gross weight: 93g
Product size: 12 sizes
Product packaging: Bagged
Package Content:
1 box of nail (120pcs)
</v>
      </c>
      <c r="X346" s="3" t="str">
        <f t="shared" si="440"/>
        <v>Product Description:
Gross weight: 93g
Product size: 12 sizes
Product packaging: Bagged
Package Content:
1 box of nail (120pcs)
</v>
      </c>
      <c r="Y346" s="2" t="str">
        <f t="shared" si="409"/>
        <v>Herunwer 【Service】 If you have any questions, please feel free to contact us and we will answer your questions as soon as possible.</v>
      </c>
      <c r="Z346" s="3" t="s">
        <v>59</v>
      </c>
      <c r="AA346" s="3" t="str">
        <f t="shared" si="410"/>
        <v>NOVEL SNAKE PATTERN DESIGN: The of the nail is the design of the snake pattern,which allows you to create more sexy extension nails, and make your nails more attractive.</v>
      </c>
      <c r="AB346" s="2" t="str">
        <f t="shared" si="411"/>
        <v>Our Nail Forms are made with ABS material,which is strong, tough, and reusable.</v>
      </c>
      <c r="AC346" s="2" t="str">
        <f t="shared" si="412"/>
        <v>WIDE APPLICATION: Can be used for building acrylic nails/ gel nails/poly nail gel, suitable for nail salon specialist or nail art learner to DIY nail art at home.</v>
      </c>
      <c r="AD346" s="2" t="str">
        <f t="shared" si="413"/>
        <v>CLEARLY MARKED: Our nail forms are designed with the length and clear scales on the nail, making it easy to select and control the length or shape you want to make.</v>
      </c>
      <c r="AE346" s="2" t="str">
        <f t="shared" si="414"/>
        <v>PACKAGE CONTAIN: Including 120 nail forms, all nail forms are packed in each according to their size, convenient to pick out the size you need.</v>
      </c>
      <c r="AF346" t="s">
        <v>2888</v>
      </c>
      <c r="AG346" t="s">
        <v>537</v>
      </c>
      <c r="AH346" t="s">
        <v>62</v>
      </c>
      <c r="AJ346" t="s">
        <v>63</v>
      </c>
      <c r="AK346" t="s">
        <v>64</v>
      </c>
      <c r="AL346" t="s">
        <v>192</v>
      </c>
      <c r="AM346" t="s">
        <v>816</v>
      </c>
      <c r="AN346" s="5">
        <v>0.22</v>
      </c>
      <c r="AO346">
        <v>14.99</v>
      </c>
      <c r="AP346">
        <v>6.06</v>
      </c>
      <c r="AQ346">
        <v>5.99</v>
      </c>
      <c r="AR346" t="str">
        <f t="shared" si="415"/>
        <v>202411999000529084</v>
      </c>
      <c r="AU346" t="s">
        <v>67</v>
      </c>
      <c r="BA346" t="s">
        <v>5557</v>
      </c>
      <c r="BB346" t="s">
        <v>5558</v>
      </c>
      <c r="BC346" t="s">
        <v>5559</v>
      </c>
      <c r="BD346" t="s">
        <v>5560</v>
      </c>
      <c r="BE346" t="s">
        <v>5561</v>
      </c>
      <c r="BF346" t="s">
        <v>5562</v>
      </c>
      <c r="BG346" t="s">
        <v>5563</v>
      </c>
      <c r="BH346" t="s">
        <v>5564</v>
      </c>
      <c r="BI346" t="s">
        <v>5565</v>
      </c>
      <c r="BJ346" t="s">
        <v>5566</v>
      </c>
      <c r="BK346" t="str">
        <f t="shared" si="416"/>
        <v>http://23.94.38.62/Q1pGYmVPaVExQUwzZ3ZoUnFvZ2k5SzNRRE43TVFTQWxrcnEwQ0NlenlpaUtJaFU4Y2dOQmpRZVYrV3pScXh5Qkl5eS8rc2RtVmRRPQ.jpg@100</v>
      </c>
      <c r="BL346" t="s">
        <v>5555</v>
      </c>
      <c r="BN346" t="s">
        <v>5567</v>
      </c>
      <c r="BO346" t="s">
        <v>5568</v>
      </c>
      <c r="BP346" t="s">
        <v>5569</v>
      </c>
      <c r="BQ346" t="s">
        <v>5570</v>
      </c>
    </row>
    <row r="347" ht="50" customHeight="1" spans="1:69">
      <c r="A347" t="s">
        <v>5571</v>
      </c>
      <c r="B347" t="s">
        <v>54</v>
      </c>
      <c r="C347" t="s">
        <v>55</v>
      </c>
      <c r="D347" t="s">
        <v>56</v>
      </c>
      <c r="F347" t="str">
        <f t="shared" si="400"/>
        <v>2WXX20250106-WYD241106003-Herunwer</v>
      </c>
      <c r="G347" t="str">
        <f t="shared" si="401"/>
        <v>2WXX20250106--Herunwer</v>
      </c>
      <c r="J347" t="str">
        <f t="shared" si="402"/>
        <v>Wearing Fake Nails Colored Nail Tips Medium And Long Nail Art Wearing Nail Tips</v>
      </c>
      <c r="K347" t="s">
        <v>57</v>
      </c>
      <c r="L347" t="str">
        <f t="shared" si="403"/>
        <v>Herunwer Wearing Fake Nails Colored Nail Tips Medium And Long Nail Art Wearing Nail Tips</v>
      </c>
      <c r="M347">
        <f t="shared" si="404"/>
        <v>88</v>
      </c>
      <c r="N347" t="s">
        <v>5503</v>
      </c>
      <c r="O347" s="2" t="str">
        <f t="shared" si="405"/>
        <v>Wearing Fake Nails Colored Nail Tips Medium And Long Nail Art Wearing Nail Tips&lt;br&gt;Features:&lt;br&gt;Our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art.&lt;br&gt;Our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comfort.&lt;br&gt;Easy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v>
      </c>
      <c r="P347" s="2" t="str">
        <f t="shared" si="406"/>
        <v>Wearing Fake Nails Colored Nail Tips Medium And Long Nail Art Wearing Nail Tips&lt;br&gt;Features:&lt;br&gt;Our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art.&lt;br&gt;Our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comfort.&lt;br&gt;Easy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v>
      </c>
      <c r="Q347" s="2" t="str">
        <f t="shared" si="407"/>
        <v>Wearing Fake Nails Colored Nail Tips Medium And Long Nail Art Wearing Nail Tips
Features: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R347" s="2" t="str">
        <f t="shared" ref="R347:X347" si="441">REPLACE(Q347,1,FIND(CHAR(10),Q347),)</f>
        <v>Features: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S347" s="3" t="str">
        <f t="shared" si="441"/>
        <v>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T347" s="3" t="str">
        <f t="shared" si="441"/>
        <v>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U347" s="3" t="str">
        <f t="shared" si="441"/>
        <v>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V347" s="3" t="str">
        <f t="shared" si="441"/>
        <v>[Exquisite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W347" s="3" t="str">
        <f t="shared" si="441"/>
        <v>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X347" s="3" t="str">
        <f t="shared" si="441"/>
        <v>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Y347" s="2" t="str">
        <f t="shared" si="409"/>
        <v>Herunwer 【Service】 If you have any questions, please feel free to contact us and we will answer your questions as soon as possible.</v>
      </c>
      <c r="Z347" s="3" t="s">
        <v>59</v>
      </c>
      <c r="AA347" s="3" t="str">
        <f t="shared" si="410"/>
        <v>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v>
      </c>
      <c r="AB347" s="2" t="str">
        <f t="shared" si="411"/>
        <v>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v>
      </c>
      <c r="AC347" s="2" t="str">
        <f t="shared" si="412"/>
        <v>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v>
      </c>
      <c r="AD347" s="2" t="str">
        <f t="shared" si="413"/>
        <v>[Exquisite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v>
      </c>
      <c r="AE347" s="2" t="str">
        <f t="shared" si="414"/>
        <v>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v>
      </c>
      <c r="AF347" t="s">
        <v>1914</v>
      </c>
      <c r="AG347" t="s">
        <v>416</v>
      </c>
      <c r="AH347" t="s">
        <v>62</v>
      </c>
      <c r="AJ347" t="s">
        <v>63</v>
      </c>
      <c r="AK347" t="s">
        <v>64</v>
      </c>
      <c r="AL347" t="s">
        <v>5572</v>
      </c>
      <c r="AM347" t="s">
        <v>2486</v>
      </c>
      <c r="AN347" s="5">
        <v>0.06</v>
      </c>
      <c r="AO347">
        <v>12.99</v>
      </c>
      <c r="AP347">
        <v>5.18</v>
      </c>
      <c r="AQ347">
        <v>4.99</v>
      </c>
      <c r="AR347" t="str">
        <f t="shared" si="415"/>
        <v>202411999000529084</v>
      </c>
      <c r="AU347" t="s">
        <v>67</v>
      </c>
      <c r="BA347" t="s">
        <v>5573</v>
      </c>
      <c r="BB347" t="s">
        <v>5574</v>
      </c>
      <c r="BC347" t="s">
        <v>5575</v>
      </c>
      <c r="BD347" t="s">
        <v>5576</v>
      </c>
      <c r="BE347" t="s">
        <v>5577</v>
      </c>
      <c r="BF347" t="s">
        <v>5578</v>
      </c>
      <c r="BG347"/>
      <c r="BH347"/>
      <c r="BI347"/>
      <c r="BJ347" t="s">
        <v>5579</v>
      </c>
      <c r="BK347" t="str">
        <f t="shared" si="416"/>
        <v>http://23.94.38.62/VWJlR1RBR1dUVWNPTFNEdmdjWWZ2NlRMcEhiMXlsUC9hY0w5a0xxUlIvMGpOSEViZU05eG9yNmtqV1RlUXhzMi9TaFgvQkFKcnBjPQ.jpg@100</v>
      </c>
      <c r="BL347" t="s">
        <v>5571</v>
      </c>
      <c r="BN347" t="s">
        <v>5511</v>
      </c>
      <c r="BO347" t="s">
        <v>5512</v>
      </c>
      <c r="BP347" t="s">
        <v>5580</v>
      </c>
      <c r="BQ347" t="s">
        <v>5581</v>
      </c>
    </row>
    <row r="348" ht="50" customHeight="1" spans="1:69">
      <c r="A348" t="s">
        <v>5582</v>
      </c>
      <c r="B348" t="s">
        <v>54</v>
      </c>
      <c r="C348" t="s">
        <v>55</v>
      </c>
      <c r="D348" t="s">
        <v>56</v>
      </c>
      <c r="E348"/>
      <c r="F348" t="str">
        <f t="shared" si="400"/>
        <v>2WXX20250106-ZZP241106001-Herunwer</v>
      </c>
      <c r="G348" t="str">
        <f t="shared" si="401"/>
        <v>2WXX20250106--Herunwer</v>
      </c>
      <c r="J348" t="str">
        <f t="shared" si="402"/>
        <v>Christmas Press On Nails Advent Calendar  24 Colors Press On Nails Short Glitter Press On Nails Short Christmas Holiday Advent Calendar</v>
      </c>
      <c r="K348" t="s">
        <v>57</v>
      </c>
      <c r="L348" t="str">
        <f t="shared" si="403"/>
        <v>Herunwer Christmas Press On Nails Advent Calendar  24 Colors Press On Nails Short Glitter Press On Nails Short Christmas Holiday Advent Calendar</v>
      </c>
      <c r="M348">
        <f t="shared" si="404"/>
        <v>144</v>
      </c>
      <c r="N348" t="s">
        <v>5583</v>
      </c>
      <c r="O348" s="2" t="str">
        <f t="shared" si="405"/>
        <v>Christmas Press On Nails Advent Calendar 24 Colors Press On Nails Short Glitter Press On Nails Short Christmas Holiday Advent Calendar&lt;br&gt;Features:&lt;br&gt;Natural &amp;Various Looking: The press on nails can our natural nails well to make the nail art looks natural. Designed with short round shape, cute and convenient. Short length will not affect our normal life. 24 different colors that bring more effect and possibilities to match. : The fake nails are made of ABS material, not easy to break. The bottom of the false nail is flexible that can your natural nails well and don’t hurt our nail edges and the top is more solid to avoid folding. And we recommend to apply top coat and cure it with lamp to make the and keep for a long times.&lt;br&gt;Easy to Use&amp; convenient: The press on nails are easy to wear and according to our instructions. You can get beautiful nail art easily and quickly at home instead of going to nail salon, saving times and money, clean and economy. And you can change your nail art frequently and will not hurt your natural nails. Easily get beautiful and quickly nail art by yourself.&lt;br&gt;Convenient Adhesive Nail Tabs: Come with nail glue stickers, so you can choose suitable size for you. Self-adhesive, high viscosity, invisibility, easy to wear and , clean and no . If you want change the press on nails frequently and won’t want hurt your natural nails, please choose the adhesive nail tabs glue to stick press on nails. HOLIDAY : for various and clothes. Not Is It A Christmas For Yourself, But It Is Also Suitable For Giving Beauty- Family And To The Beautiful Moments Of The Holiday.&lt;br&gt;Product Description:&lt;br&gt;Material: Plastic&lt;br&gt;Package Contents:&lt;br&gt;1 x Nails Advent Calendar&lt;br&gt;</v>
      </c>
      <c r="P348" s="2" t="str">
        <f t="shared" si="406"/>
        <v>Christmas Press On Nails Advent Calendar 24 Colors Press On Nails Short Glitter Press On Nails Short Christmas Holiday Advent Calendar&lt;br&gt;Features:&lt;br&gt;Natural &amp;Various Looking: The press on nails can our natural nails well to make the nail art looks natural. Designed with short round shape, cute and convenient. Short length will not affect our normal life. 24 different colors that bring more effect and possibilities to match. : The fake nails are made of ABS material, not easy to break. The bottom of the false nail is flexible that can your natural nails well and don’t hurt our nail edges and the top is more solid to avoid folding. And we recommend to apply top coat and cure it with lamp to make the and keep for a long times.&lt;br&gt;Easy to Use&amp; convenient: The press on nails are easy to wear and according to our instructions. You can get beautiful nail art easily and quickly at home instead of going to nail salon, saving times and money, clean and economy. And you can change your nail art frequently and will not hurt your natural nails. Easily get beautiful and quickly nail art by yourself.&lt;br&gt;Convenient Adhesive Nail Tabs: Come with nail glue stickers, so you can choose suitable size for you. Self-adhesive, high viscosity, invisibility, easy to wear and , clean and no . If you want change the press on nails frequently and won’t want hurt your natural nails, please choose the adhesive nail tabs glue to stick press on nails. HOLIDAY : for various and clothes. Not Is It A Christmas For Yourself, But It Is Also Suitable For Giving Beauty- Family And To The Beautiful Moments Of The Holiday.&lt;br&gt;Product Description:&lt;br&gt;Material: Plastic&lt;br&gt;Package Contents:&lt;br&gt;1 x Nails Advent Calendar&lt;br&gt;</v>
      </c>
      <c r="Q348" s="2" t="str">
        <f t="shared" si="407"/>
        <v>Christmas Press On Nails Advent Calendar 24 Colors Press On Nails Short Glitter Press On Nails Short Christmas Holiday Advent Calendar
Features:
Natural &amp;Various Looking: The press on nails can our natural nails well to make the nail art looks natural. Designed with short round shape, cute and convenient. Short length will not affect our normal life. 24 different colors that bring more effect and possibilities to match. : The fake nails are made of ABS material, not easy to break. The bottom of the false nail is flexible that can your natural nails well and don’t hurt our nail edges and the top is more solid to avoid folding. And we recommend to apply top coat and cure it with lamp to make the and keep for a long times.
Easy to Use&amp; convenient: The press on nails are easy to wear and according to our instructions. You can get beautiful nail art easily and quickly at home instead of going to nail salon, saving times and money, clean and economy. And you can change your nail art frequently and will not hurt your natural nails. Easily get beautiful and quickly nail art by yourself.
Convenient Adhesive Nail Tabs: Come with nail glue stickers, so you can choose suitable size for you. Self-adhesive, high viscosity, invisibility, easy to wear and , clean and no . If you want change the press on nails frequently and won’t want hurt your natural nails, please choose the adhesive nail tabs glue to stick press on nails. HOLIDAY : for various and clothes. Not Is It A Christmas For Yourself, But It Is Also Suitable For Giving Beauty- Family And To The Beautiful Moments Of The Holiday.
Product Description:
Material: Plastic
Package Contents:
1 x Nails Advent Calendar
</v>
      </c>
      <c r="R348" s="2" t="str">
        <f t="shared" ref="R348:X348" si="442">REPLACE(Q348,1,FIND(CHAR(10),Q348),)</f>
        <v>Features:
Natural &amp;Various Looking: The press on nails can our natural nails well to make the nail art looks natural. Designed with short round shape, cute and convenient. Short length will not affect our normal life. 24 different colors that bring more effect and possibilities to match. : The fake nails are made of ABS material, not easy to break. The bottom of the false nail is flexible that can your natural nails well and don’t hurt our nail edges and the top is more solid to avoid folding. And we recommend to apply top coat and cure it with lamp to make the and keep for a long times.
Easy to Use&amp; convenient: The press on nails are easy to wear and according to our instructions. You can get beautiful nail art easily and quickly at home instead of going to nail salon, saving times and money, clean and economy. And you can change your nail art frequently and will not hurt your natural nails. Easily get beautiful and quickly nail art by yourself.
Convenient Adhesive Nail Tabs: Come with nail glue stickers, so you can choose suitable size for you. Self-adhesive, high viscosity, invisibility, easy to wear and , clean and no . If you want change the press on nails frequently and won’t want hurt your natural nails, please choose the adhesive nail tabs glue to stick press on nails. HOLIDAY : for various and clothes. Not Is It A Christmas For Yourself, But It Is Also Suitable For Giving Beauty- Family And To The Beautiful Moments Of The Holiday.
Product Description:
Material: Plastic
Package Contents:
1 x Nails Advent Calendar
</v>
      </c>
      <c r="S348" s="3" t="str">
        <f t="shared" si="442"/>
        <v>Natural &amp;Various Looking: The press on nails can our natural nails well to make the nail art looks natural. Designed with short round shape, cute and convenient. Short length will not affect our normal life. 24 different colors that bring more effect and possibilities to match. : The fake nails are made of ABS material, not easy to break. The bottom of the false nail is flexible that can your natural nails well and don’t hurt our nail edges and the top is more solid to avoid folding. And we recommend to apply top coat and cure it with lamp to make the and keep for a long times.
Easy to Use&amp; convenient: The press on nails are easy to wear and according to our instructions. You can get beautiful nail art easily and quickly at home instead of going to nail salon, saving times and money, clean and economy. And you can change your nail art frequently and will not hurt your natural nails. Easily get beautiful and quickly nail art by yourself.
Convenient Adhesive Nail Tabs: Come with nail glue stickers, so you can choose suitable size for you. Self-adhesive, high viscosity, invisibility, easy to wear and , clean and no . If you want change the press on nails frequently and won’t want hurt your natural nails, please choose the adhesive nail tabs glue to stick press on nails. HOLIDAY : for various and clothes. Not Is It A Christmas For Yourself, But It Is Also Suitable For Giving Beauty- Family And To The Beautiful Moments Of The Holiday.
Product Description:
Material: Plastic
Package Contents:
1 x Nails Advent Calendar
</v>
      </c>
      <c r="T348" s="3" t="str">
        <f t="shared" si="442"/>
        <v>Easy to Use&amp; convenient: The press on nails are easy to wear and according to our instructions. You can get beautiful nail art easily and quickly at home instead of going to nail salon, saving times and money, clean and economy. And you can change your nail art frequently and will not hurt your natural nails. Easily get beautiful and quickly nail art by yourself.
Convenient Adhesive Nail Tabs: Come with nail glue stickers, so you can choose suitable size for you. Self-adhesive, high viscosity, invisibility, easy to wear and , clean and no . If you want change the press on nails frequently and won’t want hurt your natural nails, please choose the adhesive nail tabs glue to stick press on nails. HOLIDAY : for various and clothes. Not Is It A Christmas For Yourself, But It Is Also Suitable For Giving Beauty- Family And To The Beautiful Moments Of The Holiday.
Product Description:
Material: Plastic
Package Contents:
1 x Nails Advent Calendar
</v>
      </c>
      <c r="U348" s="3" t="str">
        <f t="shared" si="442"/>
        <v>Convenient Adhesive Nail Tabs: Come with nail glue stickers, so you can choose suitable size for you. Self-adhesive, high viscosity, invisibility, easy to wear and , clean and no . If you want change the press on nails frequently and won’t want hurt your natural nails, please choose the adhesive nail tabs glue to stick press on nails. HOLIDAY : for various and clothes. Not Is It A Christmas For Yourself, But It Is Also Suitable For Giving Beauty- Family And To The Beautiful Moments Of The Holiday.
Product Description:
Material: Plastic
Package Contents:
1 x Nails Advent Calendar
</v>
      </c>
      <c r="V348" s="3" t="str">
        <f t="shared" si="442"/>
        <v>Product Description:
Material: Plastic
Package Contents:
1 x Nails Advent Calendar
</v>
      </c>
      <c r="W348" s="3" t="str">
        <f t="shared" si="442"/>
        <v>Material: Plastic
Package Contents:
1 x Nails Advent Calendar
</v>
      </c>
      <c r="X348" s="3" t="str">
        <f t="shared" si="442"/>
        <v>Package Contents:
1 x Nails Advent Calendar
</v>
      </c>
      <c r="Y348" s="2" t="str">
        <f t="shared" si="409"/>
        <v>Herunwer 【Service】 If you have any questions, please feel free to contact us and we will answer your questions as soon as possible.</v>
      </c>
      <c r="Z348" s="3" t="s">
        <v>59</v>
      </c>
      <c r="AA348" s="3" t="str">
        <f t="shared" si="410"/>
        <v>Natural &amp;Various Looking: The press on nails can our natural nails well to make the nail art looks natural. Designed with short round shape, cute and convenient. Short length will not affect our normal life. 24 different colors that bring more effect and possibilities to match. : The fake nails are made of ABS material, not easy to break. The bottom of the false nail is flexible that can your natural nails well and don’t hurt our nail edges and the top is more solid to avoid folding. And we recommend to apply top coat and cure it with lamp to make the and keep for a long times.</v>
      </c>
      <c r="AB348" s="2" t="str">
        <f t="shared" si="411"/>
        <v>Easy to Use&amp; convenient: The press on nails are easy to wear and according to our instructions. You can get beautiful nail art easily and quickly at home instead of going to nail salon, saving times and money, clean and economy. And you can change your nail art frequently and will not hurt your natural nails. Easily get beautiful and quickly nail art by yourself.</v>
      </c>
      <c r="AC348" s="2" t="str">
        <f t="shared" si="412"/>
        <v>Convenient Adhesive Nail Tabs: Come with nail glue stickers, so you can choose suitable size for you. Self-adhesive, high viscosity, invisibility, easy to wear and , clean and no . If you want change the press on nails frequently and won’t want hurt your natural nails, please choose the adhesive nail tabs glue to stick press on nails. HOLIDAY : for various and clothes. Not Is It A Christmas For Yourself, But It Is Also Suitable For Giving Beauty- Family And To The Beautiful Moments Of The Holiday.</v>
      </c>
      <c r="AD348" s="2" t="str">
        <f t="shared" si="413"/>
        <v>Product Description:</v>
      </c>
      <c r="AE348" s="2" t="str">
        <f t="shared" si="414"/>
        <v>Material: Plastic</v>
      </c>
      <c r="AF348" t="s">
        <v>5584</v>
      </c>
      <c r="AG348" t="s">
        <v>416</v>
      </c>
      <c r="AH348" t="s">
        <v>62</v>
      </c>
      <c r="AJ348" t="s">
        <v>63</v>
      </c>
      <c r="AK348" t="s">
        <v>64</v>
      </c>
      <c r="AL348" t="s">
        <v>689</v>
      </c>
      <c r="AM348" t="s">
        <v>66</v>
      </c>
      <c r="AN348" s="5">
        <v>0.66</v>
      </c>
      <c r="AO348">
        <v>33.99</v>
      </c>
      <c r="AP348">
        <v>13.64</v>
      </c>
      <c r="AQ348">
        <v>13.99</v>
      </c>
      <c r="AR348" t="str">
        <f t="shared" si="415"/>
        <v>202411999000529087</v>
      </c>
      <c r="AU348" t="s">
        <v>67</v>
      </c>
      <c r="BA348" t="s">
        <v>5585</v>
      </c>
      <c r="BB348" t="s">
        <v>5586</v>
      </c>
      <c r="BC348" t="s">
        <v>5587</v>
      </c>
      <c r="BD348" t="s">
        <v>5588</v>
      </c>
      <c r="BE348" t="s">
        <v>5589</v>
      </c>
      <c r="BF348" t="s">
        <v>5590</v>
      </c>
      <c r="BG348" t="s">
        <v>5591</v>
      </c>
      <c r="BH348" t="s">
        <v>5592</v>
      </c>
      <c r="BI348" t="s">
        <v>5593</v>
      </c>
      <c r="BJ348" t="s">
        <v>5594</v>
      </c>
      <c r="BK348" t="str">
        <f t="shared" si="416"/>
        <v>http://23.94.38.62/Qlppbzh0aHdia21JWkxhWDZLamJpdTBEMG5lR1NJdnByZnZ6TWJUWDJYUi9wZVp4TWYydUpDYUd0MklXSkNNUEJEbjJpM1JGVXIwPQ.jpg@100</v>
      </c>
      <c r="BL348" t="s">
        <v>5582</v>
      </c>
      <c r="BN348" t="s">
        <v>5595</v>
      </c>
      <c r="BO348" t="s">
        <v>5596</v>
      </c>
      <c r="BP348" t="s">
        <v>5597</v>
      </c>
      <c r="BQ348" t="s">
        <v>5598</v>
      </c>
    </row>
    <row r="349" ht="50" customHeight="1" spans="1:69">
      <c r="A349" t="s">
        <v>5599</v>
      </c>
      <c r="B349" t="s">
        <v>54</v>
      </c>
      <c r="C349" t="s">
        <v>55</v>
      </c>
      <c r="D349" t="s">
        <v>56</v>
      </c>
      <c r="E349"/>
      <c r="F349" t="str">
        <f t="shared" si="400"/>
        <v>2WXX20250106-ZZP241107001-Herunwer</v>
      </c>
      <c r="G349" t="str">
        <f t="shared" si="401"/>
        <v>2WXX20250106--Herunwer</v>
      </c>
      <c r="J349" t="str">
        <f t="shared" si="402"/>
        <v>Acrylic Fake Nails Removable Nail Pcs Daily Wear Artificial Nails Nail Art Decorations</v>
      </c>
      <c r="K349" t="s">
        <v>57</v>
      </c>
      <c r="L349" t="str">
        <f t="shared" si="403"/>
        <v>Herunwer Acrylic Fake Nails Removable Nail Pcs Daily Wear Artificial Nails Nail Art Decorations</v>
      </c>
      <c r="M349">
        <f t="shared" si="404"/>
        <v>95</v>
      </c>
      <c r="N349" t="s">
        <v>5600</v>
      </c>
      <c r="O349" s="2" t="str">
        <f t="shared" si="405"/>
        <v>Acrylic Fake Nails Removable Nail Pcs Daily Wear Artificial Nails Nail Art Decorations&lt;br&gt;Features:&lt;br&gt;AND : The white press nail fittings are made of acrylic, which is , and odorless. and can be used for 1-3 weeks.&lt;br&gt;EASY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.&lt;br&gt;Coffin fake nails are made of nice-quality materials (acrylic), which will not hurt your hands. Easy to use, and reusable.&lt;br&gt;Ballerina fake nails - 24 Designer fake nails set with glue. You can choose the fake nails for you. It can be easily trimmed and to any desired length and shape. Make your nails stylish, and fresh. Product Description:&lt;br&gt;Package includes:&lt;br&gt;1 box of nail stickers contains 24 and a tube of glue&lt;br&gt;</v>
      </c>
      <c r="P349" s="2" t="str">
        <f t="shared" si="406"/>
        <v>Acrylic Fake Nails Removable Nail Pcs Daily Wear Artificial Nails Nail Art Decorations&lt;br&gt;Features:&lt;br&gt;AND : The white press nail fittings are made of acrylic, which is , and odorless. and can be used for 1-3 weeks.&lt;br&gt;EASY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.&lt;br&gt;Coffin fake nails are made of nice-quality materials (acrylic), which will not hurt your hands. Easy to use, and reusable.&lt;br&gt;Ballerina fake nails - 24 Designer fake nails set with glue. You can choose the fake nails for you. It can be easily trimmed and to any desired length and shape. Make your nails stylish, and fresh. Product Description:&lt;br&gt;Package includes:&lt;br&gt;1 box of nail stickers contains 24 and a tube of glue&lt;br&gt;</v>
      </c>
      <c r="Q349" s="2" t="str">
        <f t="shared" si="407"/>
        <v>Acrylic Fake Nails Removable Nail Pcs Daily Wear Artificial Nails Nail Art Decorations
Features:
AND : The white press nail fittings are made of acrylic, which is , and odorless. and can be used for 1-3 weeks.
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
Coffin fake nails are made of nice-quality materials (acrylic), which will not hurt your hands. Easy to use, and reusable.
Ballerina fake nails - 24 Designer fake nails set with glue. You can choose the fake nails for you. It can be easily trimmed and to any desired length and shape. Make your nails stylish, and fresh. Product Description:
Package includes:
1 box of nail stickers contains 24 and a tube of glue
</v>
      </c>
      <c r="R349" s="2" t="str">
        <f t="shared" ref="R349:X349" si="443">REPLACE(Q349,1,FIND(CHAR(10),Q349),)</f>
        <v>Features:
AND : The white press nail fittings are made of acrylic, which is , and odorless. and can be used for 1-3 weeks.
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
Coffin fake nails are made of nice-quality materials (acrylic), which will not hurt your hands. Easy to use, and reusable.
Ballerina fake nails - 24 Designer fake nails set with glue. You can choose the fake nails for you. It can be easily trimmed and to any desired length and shape. Make your nails stylish, and fresh. Product Description:
Package includes:
1 box of nail stickers contains 24 and a tube of glue
</v>
      </c>
      <c r="S349" s="3" t="str">
        <f t="shared" si="443"/>
        <v>AND : The white press nail fittings are made of acrylic, which is , and odorless. and can be used for 1-3 weeks.
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
Coffin fake nails are made of nice-quality materials (acrylic), which will not hurt your hands. Easy to use, and reusable.
Ballerina fake nails - 24 Designer fake nails set with glue. You can choose the fake nails for you. It can be easily trimmed and to any desired length and shape. Make your nails stylish, and fresh. Product Description:
Package includes:
1 box of nail stickers contains 24 and a tube of glue
</v>
      </c>
      <c r="T349" s="3" t="str">
        <f t="shared" si="443"/>
        <v>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
Coffin fake nails are made of nice-quality materials (acrylic), which will not hurt your hands. Easy to use, and reusable.
Ballerina fake nails - 24 Designer fake nails set with glue. You can choose the fake nails for you. It can be easily trimmed and to any desired length and shape. Make your nails stylish, and fresh. Product Description:
Package includes:
1 box of nail stickers contains 24 and a tube of glue
</v>
      </c>
      <c r="U349" s="3" t="str">
        <f t="shared" si="443"/>
        <v>Coffin fake nails are made of nice-quality materials (acrylic), which will not hurt your hands. Easy to use, and reusable.
Ballerina fake nails - 24 Designer fake nails set with glue. You can choose the fake nails for you. It can be easily trimmed and to any desired length and shape. Make your nails stylish, and fresh. Product Description:
Package includes:
1 box of nail stickers contains 24 and a tube of glue
</v>
      </c>
      <c r="V349" s="3" t="str">
        <f t="shared" si="443"/>
        <v>Ballerina fake nails - 24 Designer fake nails set with glue. You can choose the fake nails for you. It can be easily trimmed and to any desired length and shape. Make your nails stylish, and fresh. Product Description:
Package includes:
1 box of nail stickers contains 24 and a tube of glue
</v>
      </c>
      <c r="W349" s="3" t="str">
        <f t="shared" si="443"/>
        <v>Package includes:
1 box of nail stickers contains 24 and a tube of glue
</v>
      </c>
      <c r="X349" s="3" t="str">
        <f t="shared" si="443"/>
        <v>1 box of nail stickers contains 24 and a tube of glue
</v>
      </c>
      <c r="Y349" s="2" t="str">
        <f t="shared" si="409"/>
        <v>Herunwer 【Service】 If you have any questions, please feel free to contact us and we will answer your questions as soon as possible.</v>
      </c>
      <c r="Z349" s="3" t="s">
        <v>59</v>
      </c>
      <c r="AA349" s="3" t="str">
        <f t="shared" si="410"/>
        <v>AND : The white press nail fittings are made of acrylic, which is , and odorless. and can be used for 1-3 weeks.</v>
      </c>
      <c r="AB349" s="2" t="str">
        <f t="shared" si="411"/>
        <v>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v>
      </c>
      <c r="AC349" s="2" t="str">
        <f t="shared" si="412"/>
        <v>Coffin fake nails are made of nice-quality materials (acrylic), which will not hurt your hands. Easy to use, and reusable.</v>
      </c>
      <c r="AD349" s="2" t="str">
        <f t="shared" si="413"/>
        <v>Ballerina fake nails - 24 Designer fake nails set with glue. You can choose the fake nails for you. It can be easily trimmed and to any desired length and shape. Make your nails stylish, and fresh. Product Description:</v>
      </c>
      <c r="AE349" s="2" t="str">
        <f t="shared" si="414"/>
        <v>Package includes:</v>
      </c>
      <c r="AF349" t="s">
        <v>1541</v>
      </c>
      <c r="AG349" t="s">
        <v>416</v>
      </c>
      <c r="AH349" t="s">
        <v>5601</v>
      </c>
      <c r="AJ349" t="s">
        <v>63</v>
      </c>
      <c r="AK349" t="s">
        <v>64</v>
      </c>
      <c r="AL349" t="s">
        <v>1048</v>
      </c>
      <c r="AM349" t="s">
        <v>1664</v>
      </c>
      <c r="AN349" s="5">
        <v>0.04</v>
      </c>
      <c r="AO349">
        <v>13.99</v>
      </c>
      <c r="AP349">
        <v>5.54</v>
      </c>
      <c r="AQ349">
        <v>5.99</v>
      </c>
      <c r="AR349" t="str">
        <f t="shared" si="415"/>
        <v>202411999000529084</v>
      </c>
      <c r="AU349" t="s">
        <v>67</v>
      </c>
      <c r="BA349" t="s">
        <v>5602</v>
      </c>
      <c r="BB349" t="s">
        <v>5603</v>
      </c>
      <c r="BC349" t="s">
        <v>5604</v>
      </c>
      <c r="BD349" t="s">
        <v>5605</v>
      </c>
      <c r="BE349" t="s">
        <v>5606</v>
      </c>
      <c r="BF349" t="s">
        <v>5607</v>
      </c>
      <c r="BG349" t="s">
        <v>5608</v>
      </c>
      <c r="BH349"/>
      <c r="BI349"/>
      <c r="BJ349" t="s">
        <v>5609</v>
      </c>
      <c r="BK349" t="str">
        <f t="shared" si="416"/>
        <v>http://23.94.38.62/OWFOTG83cTVQa1F0alh2cXRxcEhwUTNHSExwTzgrNVhyNEg4V1dvb25adGhpNnJyYkhsblRBTUhTNHFuaTRDRFI2NVZ0VnhXQ2ZRPQ.jpg@100</v>
      </c>
      <c r="BL349" t="s">
        <v>5599</v>
      </c>
      <c r="BN349" t="s">
        <v>5610</v>
      </c>
      <c r="BO349" t="s">
        <v>5611</v>
      </c>
      <c r="BP349" t="s">
        <v>5612</v>
      </c>
      <c r="BQ349" t="s">
        <v>5613</v>
      </c>
    </row>
    <row r="350" ht="50" customHeight="1" spans="1:69">
      <c r="A350" t="s">
        <v>5614</v>
      </c>
      <c r="B350" t="s">
        <v>54</v>
      </c>
      <c r="C350" t="s">
        <v>55</v>
      </c>
      <c r="D350" t="s">
        <v>56</v>
      </c>
      <c r="E350"/>
      <c r="F350" t="str">
        <f t="shared" si="400"/>
        <v>2WXX20250106-ZZP241107002-Herunwer</v>
      </c>
      <c r="G350" t="str">
        <f t="shared" si="401"/>
        <v>2WXX20250106--Herunwer</v>
      </c>
      <c r="J350" t="str">
        <f t="shared" si="402"/>
        <v>Acrylic Fake Nails Removable Nail Pcs Daily Wear Artificial Nails Nail Art Decorations</v>
      </c>
      <c r="K350" t="s">
        <v>57</v>
      </c>
      <c r="L350" t="str">
        <f t="shared" si="403"/>
        <v>Herunwer Acrylic Fake Nails Removable Nail Pcs Daily Wear Artificial Nails Nail Art Decorations</v>
      </c>
      <c r="M350">
        <f t="shared" si="404"/>
        <v>95</v>
      </c>
      <c r="N350" t="s">
        <v>5615</v>
      </c>
      <c r="O350" s="2" t="str">
        <f t="shared" si="405"/>
        <v>Acrylic Fake Nails Removable Nail Pcs Daily Wear Artificial Nails Nail Art Decorations&lt;br&gt;Features:&lt;br&gt;AND : The white press nail fittings are made of acrylic, which is , and odorless. and can be used for 1-3 weeks.&lt;br&gt;EASY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.&lt;br&gt;Coffin fake nails are made of nice-quality materials (acrylic), which will not hurt your hands. Easy to use, and reusable.&lt;br&gt;Ballerina fake nails - 24 Designer fake nails set with glue. You can choose the fake nails for you. It can be easily trimmed and to any desired length and shape. Make your nails stylish, and fresh. Product Description:&lt;br&gt;Package includes:&lt;br&gt;1 box of nail stickers contains 24 and a tube of glue&lt;br&gt;</v>
      </c>
      <c r="P350" s="2" t="str">
        <f t="shared" si="406"/>
        <v>Acrylic Fake Nails Removable Nail Pcs Daily Wear Artificial Nails Nail Art Decorations&lt;br&gt;Features:&lt;br&gt;AND : The white press nail fittings are made of acrylic, which is , and odorless. and can be used for 1-3 weeks.&lt;br&gt;EASY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.&lt;br&gt;Coffin fake nails are made of nice-quality materials (acrylic), which will not hurt your hands. Easy to use, and reusable.&lt;br&gt;Ballerina fake nails - 24 Designer fake nails set with glue. You can choose the fake nails for you. It can be easily trimmed and to any desired length and shape. Make your nails stylish, and fresh. Product Description:&lt;br&gt;Package includes:&lt;br&gt;1 box of nail stickers contains 24 and a tube of glue&lt;br&gt;</v>
      </c>
      <c r="Q350" s="2" t="str">
        <f t="shared" si="407"/>
        <v>Acrylic Fake Nails Removable Nail Pcs Daily Wear Artificial Nails Nail Art Decorations
Features:
AND : The white press nail fittings are made of acrylic, which is , and odorless. and can be used for 1-3 weeks.
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
Coffin fake nails are made of nice-quality materials (acrylic), which will not hurt your hands. Easy to use, and reusable.
Ballerina fake nails - 24 Designer fake nails set with glue. You can choose the fake nails for you. It can be easily trimmed and to any desired length and shape. Make your nails stylish, and fresh. Product Description:
Package includes:
1 box of nail stickers contains 24 and a tube of glue
</v>
      </c>
      <c r="R350" s="2" t="str">
        <f t="shared" ref="R350:X350" si="444">REPLACE(Q350,1,FIND(CHAR(10),Q350),)</f>
        <v>Features:
AND : The white press nail fittings are made of acrylic, which is , and odorless. and can be used for 1-3 weeks.
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
Coffin fake nails are made of nice-quality materials (acrylic), which will not hurt your hands. Easy to use, and reusable.
Ballerina fake nails - 24 Designer fake nails set with glue. You can choose the fake nails for you. It can be easily trimmed and to any desired length and shape. Make your nails stylish, and fresh. Product Description:
Package includes:
1 box of nail stickers contains 24 and a tube of glue
</v>
      </c>
      <c r="S350" s="3" t="str">
        <f t="shared" si="444"/>
        <v>AND : The white press nail fittings are made of acrylic, which is , and odorless. and can be used for 1-3 weeks.
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
Coffin fake nails are made of nice-quality materials (acrylic), which will not hurt your hands. Easy to use, and reusable.
Ballerina fake nails - 24 Designer fake nails set with glue. You can choose the fake nails for you. It can be easily trimmed and to any desired length and shape. Make your nails stylish, and fresh. Product Description:
Package includes:
1 box of nail stickers contains 24 and a tube of glue
</v>
      </c>
      <c r="T350" s="3" t="str">
        <f t="shared" si="444"/>
        <v>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
Coffin fake nails are made of nice-quality materials (acrylic), which will not hurt your hands. Easy to use, and reusable.
Ballerina fake nails - 24 Designer fake nails set with glue. You can choose the fake nails for you. It can be easily trimmed and to any desired length and shape. Make your nails stylish, and fresh. Product Description:
Package includes:
1 box of nail stickers contains 24 and a tube of glue
</v>
      </c>
      <c r="U350" s="3" t="str">
        <f t="shared" si="444"/>
        <v>Coffin fake nails are made of nice-quality materials (acrylic), which will not hurt your hands. Easy to use, and reusable.
Ballerina fake nails - 24 Designer fake nails set with glue. You can choose the fake nails for you. It can be easily trimmed and to any desired length and shape. Make your nails stylish, and fresh. Product Description:
Package includes:
1 box of nail stickers contains 24 and a tube of glue
</v>
      </c>
      <c r="V350" s="3" t="str">
        <f t="shared" si="444"/>
        <v>Ballerina fake nails - 24 Designer fake nails set with glue. You can choose the fake nails for you. It can be easily trimmed and to any desired length and shape. Make your nails stylish, and fresh. Product Description:
Package includes:
1 box of nail stickers contains 24 and a tube of glue
</v>
      </c>
      <c r="W350" s="3" t="str">
        <f t="shared" si="444"/>
        <v>Package includes:
1 box of nail stickers contains 24 and a tube of glue
</v>
      </c>
      <c r="X350" s="3" t="str">
        <f t="shared" si="444"/>
        <v>1 box of nail stickers contains 24 and a tube of glue
</v>
      </c>
      <c r="Y350" s="2" t="str">
        <f t="shared" si="409"/>
        <v>Herunwer 【Service】 If you have any questions, please feel free to contact us and we will answer your questions as soon as possible.</v>
      </c>
      <c r="Z350" s="3" t="s">
        <v>59</v>
      </c>
      <c r="AA350" s="3" t="str">
        <f t="shared" si="410"/>
        <v>AND : The white press nail fittings are made of acrylic, which is , and odorless. and can be used for 1-3 weeks.</v>
      </c>
      <c r="AB350" s="2" t="str">
        <f t="shared" si="411"/>
        <v>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v>
      </c>
      <c r="AC350" s="2" t="str">
        <f t="shared" si="412"/>
        <v>Coffin fake nails are made of nice-quality materials (acrylic), which will not hurt your hands. Easy to use, and reusable.</v>
      </c>
      <c r="AD350" s="2" t="str">
        <f t="shared" si="413"/>
        <v>Ballerina fake nails - 24 Designer fake nails set with glue. You can choose the fake nails for you. It can be easily trimmed and to any desired length and shape. Make your nails stylish, and fresh. Product Description:</v>
      </c>
      <c r="AE350" s="2" t="str">
        <f t="shared" si="414"/>
        <v>Package includes:</v>
      </c>
      <c r="AF350" t="s">
        <v>1541</v>
      </c>
      <c r="AG350" t="s">
        <v>1967</v>
      </c>
      <c r="AH350" t="s">
        <v>5601</v>
      </c>
      <c r="AJ350" t="s">
        <v>63</v>
      </c>
      <c r="AK350" t="s">
        <v>64</v>
      </c>
      <c r="AL350" t="s">
        <v>5544</v>
      </c>
      <c r="AM350" t="s">
        <v>1664</v>
      </c>
      <c r="AN350" s="5">
        <v>0.04</v>
      </c>
      <c r="AO350">
        <v>13.99</v>
      </c>
      <c r="AP350">
        <v>5.74</v>
      </c>
      <c r="AQ350">
        <v>5.99</v>
      </c>
      <c r="AR350" t="str">
        <f t="shared" si="415"/>
        <v>202411999000529084</v>
      </c>
      <c r="AU350" t="s">
        <v>67</v>
      </c>
      <c r="BA350" t="s">
        <v>5616</v>
      </c>
      <c r="BB350" t="s">
        <v>5617</v>
      </c>
      <c r="BC350" t="s">
        <v>5618</v>
      </c>
      <c r="BD350" t="s">
        <v>5619</v>
      </c>
      <c r="BE350" t="s">
        <v>5620</v>
      </c>
      <c r="BF350" t="s">
        <v>5621</v>
      </c>
      <c r="BG350" t="s">
        <v>5622</v>
      </c>
      <c r="BH350" t="s">
        <v>5623</v>
      </c>
      <c r="BI350"/>
      <c r="BJ350" t="s">
        <v>5624</v>
      </c>
      <c r="BK350" t="str">
        <f t="shared" si="416"/>
        <v>http://23.94.38.62/Rng1bm9ydDQ4RWtaSWFnazA5VFJXeWx6QWVDU3QrTVpDaTlNblFzTlBCVUhtUGw4L3pnazZaWlpzS1NyK3lkLzlNOW9OM0p3VVJzPQ.jpg@100</v>
      </c>
      <c r="BL350" t="s">
        <v>5614</v>
      </c>
      <c r="BN350" t="s">
        <v>5610</v>
      </c>
      <c r="BO350" t="s">
        <v>5611</v>
      </c>
      <c r="BP350" t="s">
        <v>5625</v>
      </c>
      <c r="BQ350" t="s">
        <v>5626</v>
      </c>
    </row>
    <row r="351" ht="50" customHeight="1" spans="1:69">
      <c r="A351" t="s">
        <v>5627</v>
      </c>
      <c r="B351" t="s">
        <v>54</v>
      </c>
      <c r="C351" t="s">
        <v>55</v>
      </c>
      <c r="D351" t="s">
        <v>56</v>
      </c>
      <c r="E351"/>
      <c r="F351" t="str">
        <f t="shared" si="400"/>
        <v>2WXX20250106-ZZP241107003-Herunwer</v>
      </c>
      <c r="G351" t="str">
        <f t="shared" si="401"/>
        <v>2WXX20250106--Herunwer</v>
      </c>
      <c r="J351" t="str">
        <f t="shared" si="402"/>
        <v>Acrylic Fake Nails Removable Nail Pcs Daily Wear Artificial Nails Nail Art Decorations</v>
      </c>
      <c r="K351" t="s">
        <v>57</v>
      </c>
      <c r="L351" t="str">
        <f t="shared" si="403"/>
        <v>Herunwer Acrylic Fake Nails Removable Nail Pcs Daily Wear Artificial Nails Nail Art Decorations</v>
      </c>
      <c r="M351">
        <f t="shared" si="404"/>
        <v>95</v>
      </c>
      <c r="N351" t="s">
        <v>5628</v>
      </c>
      <c r="O351" s="2" t="str">
        <f t="shared" si="405"/>
        <v>Acrylic Fake Nails Removable Nail Pcs Daily Wear Artificial Nails Nail Art Decorations&lt;br&gt;Features:&lt;br&gt;AND : The white press nail fittings are made of acrylic, which is , and odorless. and can be used for 1-3 weeks.&lt;br&gt;EASY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.&lt;br&gt;Coffin fake nails are made of nice-quality materials (acrylic), which will not hurt your hands. Easy to use, and reusable.&lt;br&gt;Ballerina fake nails - 24 Designer fake nails set with glue. You can choose the fake nails for you. It can be easily trimmed and to any desired length and shape. Make your nails stylish, and fresh. Product Description:&lt;br&gt;Package includes:&lt;br&gt;1 box of nail stickers contains 24 and a tube of glue&lt;br&gt;</v>
      </c>
      <c r="P351" s="2" t="str">
        <f t="shared" si="406"/>
        <v>Acrylic Fake Nails Removable Nail Pcs Daily Wear Artificial Nails Nail Art Decorations&lt;br&gt;Features:&lt;br&gt;AND : The white press nail fittings are made of acrylic, which is , and odorless. and can be used for 1-3 weeks.&lt;br&gt;EASY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.&lt;br&gt;Coffin fake nails are made of nice-quality materials (acrylic), which will not hurt your hands. Easy to use, and reusable.&lt;br&gt;Ballerina fake nails - 24 Designer fake nails set with glue. You can choose the fake nails for you. It can be easily trimmed and to any desired length and shape. Make your nails stylish, and fresh. Product Description:&lt;br&gt;Package includes:&lt;br&gt;1 box of nail stickers contains 24 and a tube of glue&lt;br&gt;</v>
      </c>
      <c r="Q351" s="2" t="str">
        <f t="shared" si="407"/>
        <v>Acrylic Fake Nails Removable Nail Pcs Daily Wear Artificial Nails Nail Art Decorations
Features:
AND : The white press nail fittings are made of acrylic, which is , and odorless. and can be used for 1-3 weeks.
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
Coffin fake nails are made of nice-quality materials (acrylic), which will not hurt your hands. Easy to use, and reusable.
Ballerina fake nails - 24 Designer fake nails set with glue. You can choose the fake nails for you. It can be easily trimmed and to any desired length and shape. Make your nails stylish, and fresh. Product Description:
Package includes:
1 box of nail stickers contains 24 and a tube of glue
</v>
      </c>
      <c r="R351" s="2" t="str">
        <f t="shared" ref="R351:X351" si="445">REPLACE(Q351,1,FIND(CHAR(10),Q351),)</f>
        <v>Features:
AND : The white press nail fittings are made of acrylic, which is , and odorless. and can be used for 1-3 weeks.
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
Coffin fake nails are made of nice-quality materials (acrylic), which will not hurt your hands. Easy to use, and reusable.
Ballerina fake nails - 24 Designer fake nails set with glue. You can choose the fake nails for you. It can be easily trimmed and to any desired length and shape. Make your nails stylish, and fresh. Product Description:
Package includes:
1 box of nail stickers contains 24 and a tube of glue
</v>
      </c>
      <c r="S351" s="3" t="str">
        <f t="shared" si="445"/>
        <v>AND : The white press nail fittings are made of acrylic, which is , and odorless. and can be used for 1-3 weeks.
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
Coffin fake nails are made of nice-quality materials (acrylic), which will not hurt your hands. Easy to use, and reusable.
Ballerina fake nails - 24 Designer fake nails set with glue. You can choose the fake nails for you. It can be easily trimmed and to any desired length and shape. Make your nails stylish, and fresh. Product Description:
Package includes:
1 box of nail stickers contains 24 and a tube of glue
</v>
      </c>
      <c r="T351" s="3" t="str">
        <f t="shared" si="445"/>
        <v>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
Coffin fake nails are made of nice-quality materials (acrylic), which will not hurt your hands. Easy to use, and reusable.
Ballerina fake nails - 24 Designer fake nails set with glue. You can choose the fake nails for you. It can be easily trimmed and to any desired length and shape. Make your nails stylish, and fresh. Product Description:
Package includes:
1 box of nail stickers contains 24 and a tube of glue
</v>
      </c>
      <c r="U351" s="3" t="str">
        <f t="shared" si="445"/>
        <v>Coffin fake nails are made of nice-quality materials (acrylic), which will not hurt your hands. Easy to use, and reusable.
Ballerina fake nails - 24 Designer fake nails set with glue. You can choose the fake nails for you. It can be easily trimmed and to any desired length and shape. Make your nails stylish, and fresh. Product Description:
Package includes:
1 box of nail stickers contains 24 and a tube of glue
</v>
      </c>
      <c r="V351" s="3" t="str">
        <f t="shared" si="445"/>
        <v>Ballerina fake nails - 24 Designer fake nails set with glue. You can choose the fake nails for you. It can be easily trimmed and to any desired length and shape. Make your nails stylish, and fresh. Product Description:
Package includes:
1 box of nail stickers contains 24 and a tube of glue
</v>
      </c>
      <c r="W351" s="3" t="str">
        <f t="shared" si="445"/>
        <v>Package includes:
1 box of nail stickers contains 24 and a tube of glue
</v>
      </c>
      <c r="X351" s="3" t="str">
        <f t="shared" si="445"/>
        <v>1 box of nail stickers contains 24 and a tube of glue
</v>
      </c>
      <c r="Y351" s="2" t="str">
        <f t="shared" si="409"/>
        <v>Herunwer 【Service】 If you have any questions, please feel free to contact us and we will answer your questions as soon as possible.</v>
      </c>
      <c r="Z351" s="3" t="s">
        <v>59</v>
      </c>
      <c r="AA351" s="3" t="str">
        <f t="shared" si="410"/>
        <v>AND : The white press nail fittings are made of acrylic, which is , and odorless. and can be used for 1-3 weeks.</v>
      </c>
      <c r="AB351" s="2" t="str">
        <f t="shared" si="411"/>
        <v>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v>
      </c>
      <c r="AC351" s="2" t="str">
        <f t="shared" si="412"/>
        <v>Coffin fake nails are made of nice-quality materials (acrylic), which will not hurt your hands. Easy to use, and reusable.</v>
      </c>
      <c r="AD351" s="2" t="str">
        <f t="shared" si="413"/>
        <v>Ballerina fake nails - 24 Designer fake nails set with glue. You can choose the fake nails for you. It can be easily trimmed and to any desired length and shape. Make your nails stylish, and fresh. Product Description:</v>
      </c>
      <c r="AE351" s="2" t="str">
        <f t="shared" si="414"/>
        <v>Package includes:</v>
      </c>
      <c r="AF351" t="s">
        <v>5629</v>
      </c>
      <c r="AG351" t="s">
        <v>416</v>
      </c>
      <c r="AH351" t="s">
        <v>5601</v>
      </c>
      <c r="AJ351" t="s">
        <v>63</v>
      </c>
      <c r="AK351" t="s">
        <v>64</v>
      </c>
      <c r="AL351" t="s">
        <v>5630</v>
      </c>
      <c r="AM351" t="s">
        <v>1664</v>
      </c>
      <c r="AN351" s="5">
        <v>0.04</v>
      </c>
      <c r="AO351">
        <v>13.99</v>
      </c>
      <c r="AP351">
        <v>5.58</v>
      </c>
      <c r="AQ351">
        <v>5.99</v>
      </c>
      <c r="AR351" t="str">
        <f t="shared" si="415"/>
        <v>202411999000529084</v>
      </c>
      <c r="AU351" t="s">
        <v>67</v>
      </c>
      <c r="BA351" t="s">
        <v>5631</v>
      </c>
      <c r="BB351" t="s">
        <v>5632</v>
      </c>
      <c r="BC351" t="s">
        <v>5633</v>
      </c>
      <c r="BD351" t="s">
        <v>5634</v>
      </c>
      <c r="BE351" t="s">
        <v>5635</v>
      </c>
      <c r="BF351" t="s">
        <v>5636</v>
      </c>
      <c r="BG351" t="s">
        <v>5637</v>
      </c>
      <c r="BH351" t="s">
        <v>5638</v>
      </c>
      <c r="BI351" t="s">
        <v>5639</v>
      </c>
      <c r="BJ351" t="s">
        <v>5640</v>
      </c>
      <c r="BK351" t="str">
        <f t="shared" si="416"/>
        <v>http://23.94.38.62/MWd4aXYvaUN2MStMUFRnVnBveW5RRmNXQ3grdzl4WTBPZmF6QTMrb3MzeXpZNmErZ0lWWTRvUEo3UGJYeUozRUpCazJmdnV2d0xVPQ.jpg@100</v>
      </c>
      <c r="BL351" t="s">
        <v>5627</v>
      </c>
      <c r="BN351" t="s">
        <v>5610</v>
      </c>
      <c r="BO351" t="s">
        <v>5611</v>
      </c>
      <c r="BP351" t="s">
        <v>5641</v>
      </c>
      <c r="BQ351" t="s">
        <v>5642</v>
      </c>
    </row>
    <row r="352" ht="50" customHeight="1" spans="1:69">
      <c r="A352" t="s">
        <v>5643</v>
      </c>
      <c r="B352" t="s">
        <v>54</v>
      </c>
      <c r="C352" t="s">
        <v>55</v>
      </c>
      <c r="D352" t="s">
        <v>56</v>
      </c>
      <c r="F352" t="str">
        <f t="shared" si="400"/>
        <v>2WXX20250106-ZZP241107004-Herunwer</v>
      </c>
      <c r="G352" t="str">
        <f t="shared" si="401"/>
        <v>2WXX20250106--Herunwer</v>
      </c>
      <c r="J352" t="str">
        <f t="shared" si="402"/>
        <v>Acrylic Fake Nails Removable Nail Pcs Daily Wear Artificial Nails Nail Art Decorations</v>
      </c>
      <c r="K352" t="s">
        <v>57</v>
      </c>
      <c r="L352" t="str">
        <f t="shared" si="403"/>
        <v>Herunwer Acrylic Fake Nails Removable Nail Pcs Daily Wear Artificial Nails Nail Art Decorations</v>
      </c>
      <c r="M352">
        <f t="shared" si="404"/>
        <v>95</v>
      </c>
      <c r="N352" t="s">
        <v>5644</v>
      </c>
      <c r="O352" s="2" t="str">
        <f t="shared" si="405"/>
        <v>Acrylic Fake Nails Removable Nail Pcs Daily Wear Artificial Nails Nail Art Decorations&lt;br&gt;Features:&lt;br&gt;AND : The white press nail fittings are made of acrylic, which is , and odorless. and can be used for 1-3 weeks.&lt;br&gt;EASY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.&lt;br&gt;Coffin fake nails are made of nice-quality materials (acrylic), which will not hurt your hands. Easy to use, and reusable.&lt;br&gt;Ballerina fake nails - 24 Designer fake nails set with glue. You can choose the fake nails for you. It can be easily trimmed and to any desired length and shape. Make your nails stylish, and fresh. Product Description:&lt;br&gt;Package includes:&lt;br&gt;1 box of nail stickers contains 24 and a tube of glue&lt;br&gt;</v>
      </c>
      <c r="P352" s="2" t="str">
        <f t="shared" si="406"/>
        <v>Acrylic Fake Nails Removable Nail Pcs Daily Wear Artificial Nails Nail Art Decorations&lt;br&gt;Features:&lt;br&gt;AND : The white press nail fittings are made of acrylic, which is , and odorless. and can be used for 1-3 weeks.&lt;br&gt;EASY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.&lt;br&gt;Coffin fake nails are made of nice-quality materials (acrylic), which will not hurt your hands. Easy to use, and reusable.&lt;br&gt;Ballerina fake nails - 24 Designer fake nails set with glue. You can choose the fake nails for you. It can be easily trimmed and to any desired length and shape. Make your nails stylish, and fresh. Product Description:&lt;br&gt;Package includes:&lt;br&gt;1 box of nail stickers contains 24 and a tube of glue&lt;br&gt;</v>
      </c>
      <c r="Q352" s="2" t="str">
        <f t="shared" si="407"/>
        <v>Acrylic Fake Nails Removable Nail Pcs Daily Wear Artificial Nails Nail Art Decorations
Features:
AND : The white press nail fittings are made of acrylic, which is , and odorless. and can be used for 1-3 weeks.
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
Coffin fake nails are made of nice-quality materials (acrylic), which will not hurt your hands. Easy to use, and reusable.
Ballerina fake nails - 24 Designer fake nails set with glue. You can choose the fake nails for you. It can be easily trimmed and to any desired length and shape. Make your nails stylish, and fresh. Product Description:
Package includes:
1 box of nail stickers contains 24 and a tube of glue
</v>
      </c>
      <c r="R352" s="2" t="str">
        <f t="shared" ref="R352:X352" si="446">REPLACE(Q352,1,FIND(CHAR(10),Q352),)</f>
        <v>Features:
AND : The white press nail fittings are made of acrylic, which is , and odorless. and can be used for 1-3 weeks.
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
Coffin fake nails are made of nice-quality materials (acrylic), which will not hurt your hands. Easy to use, and reusable.
Ballerina fake nails - 24 Designer fake nails set with glue. You can choose the fake nails for you. It can be easily trimmed and to any desired length and shape. Make your nails stylish, and fresh. Product Description:
Package includes:
1 box of nail stickers contains 24 and a tube of glue
</v>
      </c>
      <c r="S352" s="3" t="str">
        <f t="shared" si="446"/>
        <v>AND : The white press nail fittings are made of acrylic, which is , and odorless. and can be used for 1-3 weeks.
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
Coffin fake nails are made of nice-quality materials (acrylic), which will not hurt your hands. Easy to use, and reusable.
Ballerina fake nails - 24 Designer fake nails set with glue. You can choose the fake nails for you. It can be easily trimmed and to any desired length and shape. Make your nails stylish, and fresh. Product Description:
Package includes:
1 box of nail stickers contains 24 and a tube of glue
</v>
      </c>
      <c r="T352" s="3" t="str">
        <f t="shared" si="446"/>
        <v>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
Coffin fake nails are made of nice-quality materials (acrylic), which will not hurt your hands. Easy to use, and reusable.
Ballerina fake nails - 24 Designer fake nails set with glue. You can choose the fake nails for you. It can be easily trimmed and to any desired length and shape. Make your nails stylish, and fresh. Product Description:
Package includes:
1 box of nail stickers contains 24 and a tube of glue
</v>
      </c>
      <c r="U352" s="3" t="str">
        <f t="shared" si="446"/>
        <v>Coffin fake nails are made of nice-quality materials (acrylic), which will not hurt your hands. Easy to use, and reusable.
Ballerina fake nails - 24 Designer fake nails set with glue. You can choose the fake nails for you. It can be easily trimmed and to any desired length and shape. Make your nails stylish, and fresh. Product Description:
Package includes:
1 box of nail stickers contains 24 and a tube of glue
</v>
      </c>
      <c r="V352" s="3" t="str">
        <f t="shared" si="446"/>
        <v>Ballerina fake nails - 24 Designer fake nails set with glue. You can choose the fake nails for you. It can be easily trimmed and to any desired length and shape. Make your nails stylish, and fresh. Product Description:
Package includes:
1 box of nail stickers contains 24 and a tube of glue
</v>
      </c>
      <c r="W352" s="3" t="str">
        <f t="shared" si="446"/>
        <v>Package includes:
1 box of nail stickers contains 24 and a tube of glue
</v>
      </c>
      <c r="X352" s="3" t="str">
        <f t="shared" si="446"/>
        <v>1 box of nail stickers contains 24 and a tube of glue
</v>
      </c>
      <c r="Y352" s="2" t="str">
        <f t="shared" si="409"/>
        <v>Herunwer 【Service】 If you have any questions, please feel free to contact us and we will answer your questions as soon as possible.</v>
      </c>
      <c r="Z352" s="3" t="s">
        <v>59</v>
      </c>
      <c r="AA352" s="3" t="str">
        <f t="shared" si="410"/>
        <v>AND : The white press nail fittings are made of acrylic, which is , and odorless. and can be used for 1-3 weeks.</v>
      </c>
      <c r="AB352" s="2" t="str">
        <f t="shared" si="411"/>
        <v>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v>
      </c>
      <c r="AC352" s="2" t="str">
        <f t="shared" si="412"/>
        <v>Coffin fake nails are made of nice-quality materials (acrylic), which will not hurt your hands. Easy to use, and reusable.</v>
      </c>
      <c r="AD352" s="2" t="str">
        <f t="shared" si="413"/>
        <v>Ballerina fake nails - 24 Designer fake nails set with glue. You can choose the fake nails for you. It can be easily trimmed and to any desired length and shape. Make your nails stylish, and fresh. Product Description:</v>
      </c>
      <c r="AE352" s="2" t="str">
        <f t="shared" si="414"/>
        <v>Package includes:</v>
      </c>
      <c r="AF352" t="s">
        <v>5645</v>
      </c>
      <c r="AG352" t="s">
        <v>416</v>
      </c>
      <c r="AH352" t="s">
        <v>5601</v>
      </c>
      <c r="AJ352" t="s">
        <v>63</v>
      </c>
      <c r="AK352" t="s">
        <v>64</v>
      </c>
      <c r="AL352" t="s">
        <v>2621</v>
      </c>
      <c r="AM352" t="s">
        <v>1664</v>
      </c>
      <c r="AN352" s="5">
        <v>0.04</v>
      </c>
      <c r="AO352">
        <v>12.99</v>
      </c>
      <c r="AP352">
        <v>5.14</v>
      </c>
      <c r="AQ352">
        <v>4.99</v>
      </c>
      <c r="AR352" t="str">
        <f t="shared" si="415"/>
        <v>202411999000529084</v>
      </c>
      <c r="AU352" t="s">
        <v>67</v>
      </c>
      <c r="BA352" t="s">
        <v>5646</v>
      </c>
      <c r="BB352" t="s">
        <v>5647</v>
      </c>
      <c r="BC352" t="s">
        <v>5648</v>
      </c>
      <c r="BD352" t="s">
        <v>5649</v>
      </c>
      <c r="BE352" t="s">
        <v>5650</v>
      </c>
      <c r="BF352" t="s">
        <v>5651</v>
      </c>
      <c r="BG352" t="s">
        <v>5652</v>
      </c>
      <c r="BH352" t="s">
        <v>5653</v>
      </c>
      <c r="BI352"/>
      <c r="BJ352" t="s">
        <v>5654</v>
      </c>
      <c r="BK352" t="str">
        <f t="shared" si="416"/>
        <v>http://23.94.38.62/U1Jkd1UwMENLMTJrZ1B3SDVLZHZWMEI3TXRFTWxxZ3owekJ6d0ZhWi9PL1dodGYwUWRsS0ZzU2J3WVQwRGw2dnJWUmEyUXRRMXJjPQ.jpg@100</v>
      </c>
      <c r="BL352" t="s">
        <v>5643</v>
      </c>
      <c r="BN352" t="s">
        <v>5610</v>
      </c>
      <c r="BO352" t="s">
        <v>5611</v>
      </c>
      <c r="BP352" t="s">
        <v>5655</v>
      </c>
      <c r="BQ352" t="s">
        <v>5656</v>
      </c>
    </row>
    <row r="353" ht="50" customHeight="1" spans="1:69">
      <c r="A353" t="s">
        <v>5657</v>
      </c>
      <c r="B353" t="s">
        <v>54</v>
      </c>
      <c r="C353" t="s">
        <v>55</v>
      </c>
      <c r="D353" t="s">
        <v>56</v>
      </c>
      <c r="E353"/>
      <c r="F353" t="str">
        <f t="shared" si="400"/>
        <v>2WXX20250106-WYD241107001-Herunwer</v>
      </c>
      <c r="G353" t="str">
        <f t="shared" si="401"/>
        <v>2WXX20250106--Herunwer</v>
      </c>
      <c r="J353" t="str">
        <f t="shared" si="402"/>
        <v>Wearing Fake Nails Colored Nail Tips Medium And Long Nail Art Wearing Nail Tips</v>
      </c>
      <c r="K353" t="s">
        <v>57</v>
      </c>
      <c r="L353" t="str">
        <f t="shared" si="403"/>
        <v>Herunwer Wearing Fake Nails Colored Nail Tips Medium And Long Nail Art Wearing Nail Tips</v>
      </c>
      <c r="M353">
        <f t="shared" si="404"/>
        <v>88</v>
      </c>
      <c r="N353" t="s">
        <v>5658</v>
      </c>
      <c r="O353" s="2" t="str">
        <f t="shared" si="405"/>
        <v>Wearing Fake Nails Colored Nail Tips Medium And Long Nail Art Wearing Nail Tips&lt;br&gt;Features:&lt;br&gt;Our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money. This kit is for modern busy women and nail art enthusiasts who love DIY nail art.&lt;br&gt;Our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v>
      </c>
      <c r="P353" s="2" t="str">
        <f t="shared" si="406"/>
        <v>Wearing Fake Nails Colored Nail Tips Medium And Long Nail Art Wearing Nail Tips&lt;br&gt;Features:&lt;br&gt;Our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money. This kit is for modern busy women and nail art enthusiasts who love DIY nail art.&lt;br&gt;Our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v>
      </c>
      <c r="Q353" s="2" t="str">
        <f t="shared" si="407"/>
        <v>Wearing Fake Nails Colored Nail Tips Medium And Long Nail Art Wearing Nail Tips
Features: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money. This kit is for modern busy women and nail art enthusiasts who love DIY nail art.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R353" s="2" t="str">
        <f t="shared" ref="R353:X353" si="447">REPLACE(Q353,1,FIND(CHAR(10),Q353),)</f>
        <v>Features: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money. This kit is for modern busy women and nail art enthusiasts who love DIY nail art.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S353" s="3" t="str">
        <f t="shared" si="447"/>
        <v>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money. This kit is for modern busy women and nail art enthusiasts who love DIY nail art.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T353" s="3" t="str">
        <f t="shared" si="447"/>
        <v>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U353" s="3" t="str">
        <f t="shared" si="447"/>
        <v>[Exquisite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V353" s="3" t="str">
        <f t="shared" si="447"/>
        <v>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W353" s="3" t="str">
        <f t="shared" si="447"/>
        <v>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X353" s="3" t="str">
        <f t="shared" si="447"/>
        <v>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Y353" s="2" t="str">
        <f t="shared" si="409"/>
        <v>Herunwer 【Service】 If you have any questions, please feel free to contact us and we will answer your questions as soon as possible.</v>
      </c>
      <c r="Z353" s="3" t="s">
        <v>59</v>
      </c>
      <c r="AA353" s="3" t="str">
        <f t="shared" si="410"/>
        <v>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money. This kit is for modern busy women and nail art enthusiasts who love DIY nail art.</v>
      </c>
      <c r="AB353" s="2" t="str">
        <f t="shared" si="411"/>
        <v>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v>
      </c>
      <c r="AC353" s="2" t="str">
        <f t="shared" si="412"/>
        <v>[Exquisite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v>
      </c>
      <c r="AD353" s="2" t="str">
        <f t="shared" si="413"/>
        <v>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v>
      </c>
      <c r="AE353" s="2" t="str">
        <f t="shared" si="414"/>
        <v>1.Each set of products is equipped with 24 nail plates, which can meet the needs of various nail sizes</v>
      </c>
      <c r="AF353" t="s">
        <v>1914</v>
      </c>
      <c r="AG353" t="s">
        <v>416</v>
      </c>
      <c r="AH353" t="s">
        <v>62</v>
      </c>
      <c r="AJ353" t="s">
        <v>63</v>
      </c>
      <c r="AK353" t="s">
        <v>64</v>
      </c>
      <c r="AL353" t="s">
        <v>2079</v>
      </c>
      <c r="AM353" t="s">
        <v>2486</v>
      </c>
      <c r="AN353" s="5">
        <v>0.06</v>
      </c>
      <c r="AO353">
        <v>12.99</v>
      </c>
      <c r="AP353">
        <v>5.26</v>
      </c>
      <c r="AQ353">
        <v>4.99</v>
      </c>
      <c r="AR353" t="str">
        <f t="shared" si="415"/>
        <v>202411999000529084</v>
      </c>
      <c r="AU353" t="s">
        <v>67</v>
      </c>
      <c r="BA353" t="s">
        <v>5659</v>
      </c>
      <c r="BB353" t="s">
        <v>5660</v>
      </c>
      <c r="BC353" t="s">
        <v>5661</v>
      </c>
      <c r="BD353" t="s">
        <v>5662</v>
      </c>
      <c r="BE353" t="s">
        <v>5663</v>
      </c>
      <c r="BF353" t="s">
        <v>5664</v>
      </c>
      <c r="BG353" t="s">
        <v>5665</v>
      </c>
      <c r="BH353"/>
      <c r="BI353"/>
      <c r="BJ353" t="s">
        <v>5666</v>
      </c>
      <c r="BK353" t="str">
        <f t="shared" si="416"/>
        <v>http://23.94.38.62/OUJDU0Z1ZlVUNkZJczFkOWh3U3lJWThhUkZsK256d3BMRG8zckZYWmtaTXgwMnU1Mm5ZM1UwbE13b090SjIwNm9Eamt6UUd1Mno0PQ.jpg@100</v>
      </c>
      <c r="BL353" t="s">
        <v>5657</v>
      </c>
      <c r="BN353" t="s">
        <v>5511</v>
      </c>
      <c r="BO353" t="s">
        <v>5512</v>
      </c>
      <c r="BP353" t="s">
        <v>5580</v>
      </c>
      <c r="BQ353" t="s">
        <v>5581</v>
      </c>
    </row>
    <row r="354" ht="50" customHeight="1" spans="1:69">
      <c r="A354" t="s">
        <v>5667</v>
      </c>
      <c r="B354" t="s">
        <v>54</v>
      </c>
      <c r="C354" t="s">
        <v>55</v>
      </c>
      <c r="D354" t="s">
        <v>56</v>
      </c>
      <c r="E354"/>
      <c r="F354" t="str">
        <f t="shared" si="400"/>
        <v>2WXX20250106-ZZP241107005-Herunwer</v>
      </c>
      <c r="G354" t="str">
        <f t="shared" si="401"/>
        <v>2WXX20250106--Herunwer</v>
      </c>
      <c r="J354" t="str">
        <f t="shared" si="402"/>
        <v>Acrylic Fake Nails Removable Nail Pcs Daily Wear Artificial Nails Nail Art Decorations</v>
      </c>
      <c r="K354" t="s">
        <v>57</v>
      </c>
      <c r="L354" t="str">
        <f t="shared" si="403"/>
        <v>Herunwer Acrylic Fake Nails Removable Nail Pcs Daily Wear Artificial Nails Nail Art Decorations</v>
      </c>
      <c r="M354">
        <f t="shared" si="404"/>
        <v>95</v>
      </c>
      <c r="N354" t="s">
        <v>5668</v>
      </c>
      <c r="O354" s="2" t="str">
        <f t="shared" si="405"/>
        <v>Acrylic Fake Nails Removable Nail Pcs Daily Wear Artificial Nails Nail Art Decorations&lt;br&gt;Features:&lt;br&gt;AND : The white press nail fittings are made of acrylic, which is , and odorless. and can be used for 1-3 weeks.&lt;br&gt;EASY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.&lt;br&gt;Coffin fake nails are made of nice-quality materials (acrylic), which will not hurt your hands. Easy to use, and reusable.&lt;br&gt;Ballerina fake nails - 24 Designer fake nails set with glue. You can choose the fake nails for you. It can be easily trimmed and to any desired length and shape. Make your nails stylish, and fresh. Product Description:&lt;br&gt;Package includes:&lt;br&gt;1 box of nail stickers contains 24 and a tube of glue&lt;br&gt;</v>
      </c>
      <c r="P354" s="2" t="str">
        <f t="shared" si="406"/>
        <v>Acrylic Fake Nails Removable Nail Pcs Daily Wear Artificial Nails Nail Art Decorations&lt;br&gt;Features:&lt;br&gt;AND : The white press nail fittings are made of acrylic, which is , and odorless. and can be used for 1-3 weeks.&lt;br&gt;EASY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.&lt;br&gt;Coffin fake nails are made of nice-quality materials (acrylic), which will not hurt your hands. Easy to use, and reusable.&lt;br&gt;Ballerina fake nails - 24 Designer fake nails set with glue. You can choose the fake nails for you. It can be easily trimmed and to any desired length and shape. Make your nails stylish, and fresh. Product Description:&lt;br&gt;Package includes:&lt;br&gt;1 box of nail stickers contains 24 and a tube of glue&lt;br&gt;</v>
      </c>
      <c r="Q354" s="2" t="str">
        <f t="shared" si="407"/>
        <v>Acrylic Fake Nails Removable Nail Pcs Daily Wear Artificial Nails Nail Art Decorations
Features:
AND : The white press nail fittings are made of acrylic, which is , and odorless. and can be used for 1-3 weeks.
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
Coffin fake nails are made of nice-quality materials (acrylic), which will not hurt your hands. Easy to use, and reusable.
Ballerina fake nails - 24 Designer fake nails set with glue. You can choose the fake nails for you. It can be easily trimmed and to any desired length and shape. Make your nails stylish, and fresh. Product Description:
Package includes:
1 box of nail stickers contains 24 and a tube of glue
</v>
      </c>
      <c r="R354" s="2" t="str">
        <f t="shared" ref="R354:X354" si="448">REPLACE(Q354,1,FIND(CHAR(10),Q354),)</f>
        <v>Features:
AND : The white press nail fittings are made of acrylic, which is , and odorless. and can be used for 1-3 weeks.
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
Coffin fake nails are made of nice-quality materials (acrylic), which will not hurt your hands. Easy to use, and reusable.
Ballerina fake nails - 24 Designer fake nails set with glue. You can choose the fake nails for you. It can be easily trimmed and to any desired length and shape. Make your nails stylish, and fresh. Product Description:
Package includes:
1 box of nail stickers contains 24 and a tube of glue
</v>
      </c>
      <c r="S354" s="3" t="str">
        <f t="shared" si="448"/>
        <v>AND : The white press nail fittings are made of acrylic, which is , and odorless. and can be used for 1-3 weeks.
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
Coffin fake nails are made of nice-quality materials (acrylic), which will not hurt your hands. Easy to use, and reusable.
Ballerina fake nails - 24 Designer fake nails set with glue. You can choose the fake nails for you. It can be easily trimmed and to any desired length and shape. Make your nails stylish, and fresh. Product Description:
Package includes:
1 box of nail stickers contains 24 and a tube of glue
</v>
      </c>
      <c r="T354" s="3" t="str">
        <f t="shared" si="448"/>
        <v>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
Coffin fake nails are made of nice-quality materials (acrylic), which will not hurt your hands. Easy to use, and reusable.
Ballerina fake nails - 24 Designer fake nails set with glue. You can choose the fake nails for you. It can be easily trimmed and to any desired length and shape. Make your nails stylish, and fresh. Product Description:
Package includes:
1 box of nail stickers contains 24 and a tube of glue
</v>
      </c>
      <c r="U354" s="3" t="str">
        <f t="shared" si="448"/>
        <v>Coffin fake nails are made of nice-quality materials (acrylic), which will not hurt your hands. Easy to use, and reusable.
Ballerina fake nails - 24 Designer fake nails set with glue. You can choose the fake nails for you. It can be easily trimmed and to any desired length and shape. Make your nails stylish, and fresh. Product Description:
Package includes:
1 box of nail stickers contains 24 and a tube of glue
</v>
      </c>
      <c r="V354" s="3" t="str">
        <f t="shared" si="448"/>
        <v>Ballerina fake nails - 24 Designer fake nails set with glue. You can choose the fake nails for you. It can be easily trimmed and to any desired length and shape. Make your nails stylish, and fresh. Product Description:
Package includes:
1 box of nail stickers contains 24 and a tube of glue
</v>
      </c>
      <c r="W354" s="3" t="str">
        <f t="shared" si="448"/>
        <v>Package includes:
1 box of nail stickers contains 24 and a tube of glue
</v>
      </c>
      <c r="X354" s="3" t="str">
        <f t="shared" si="448"/>
        <v>1 box of nail stickers contains 24 and a tube of glue
</v>
      </c>
      <c r="Y354" s="2" t="str">
        <f t="shared" si="409"/>
        <v>Herunwer 【Service】 If you have any questions, please feel free to contact us and we will answer your questions as soon as possible.</v>
      </c>
      <c r="Z354" s="3" t="s">
        <v>59</v>
      </c>
      <c r="AA354" s="3" t="str">
        <f t="shared" si="410"/>
        <v>AND : The white press nail fittings are made of acrylic, which is , and odorless. and can be used for 1-3 weeks.</v>
      </c>
      <c r="AB354" s="2" t="str">
        <f t="shared" si="411"/>
        <v>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v>
      </c>
      <c r="AC354" s="2" t="str">
        <f t="shared" si="412"/>
        <v>Coffin fake nails are made of nice-quality materials (acrylic), which will not hurt your hands. Easy to use, and reusable.</v>
      </c>
      <c r="AD354" s="2" t="str">
        <f t="shared" si="413"/>
        <v>Ballerina fake nails - 24 Designer fake nails set with glue. You can choose the fake nails for you. It can be easily trimmed and to any desired length and shape. Make your nails stylish, and fresh. Product Description:</v>
      </c>
      <c r="AE354" s="2" t="str">
        <f t="shared" si="414"/>
        <v>Package includes:</v>
      </c>
      <c r="AF354" t="s">
        <v>1541</v>
      </c>
      <c r="AG354" t="s">
        <v>416</v>
      </c>
      <c r="AH354" t="s">
        <v>5601</v>
      </c>
      <c r="AJ354" t="s">
        <v>63</v>
      </c>
      <c r="AK354" t="s">
        <v>64</v>
      </c>
      <c r="AL354" t="s">
        <v>5669</v>
      </c>
      <c r="AM354" t="s">
        <v>1664</v>
      </c>
      <c r="AN354" s="5">
        <v>0.04</v>
      </c>
      <c r="AO354">
        <v>13.99</v>
      </c>
      <c r="AP354">
        <v>5.78</v>
      </c>
      <c r="AQ354">
        <v>5.99</v>
      </c>
      <c r="AR354" t="str">
        <f t="shared" si="415"/>
        <v>202411999000529084</v>
      </c>
      <c r="AU354" t="s">
        <v>67</v>
      </c>
      <c r="BA354" t="s">
        <v>5670</v>
      </c>
      <c r="BB354" t="s">
        <v>5671</v>
      </c>
      <c r="BC354" t="s">
        <v>5672</v>
      </c>
      <c r="BD354" t="s">
        <v>5673</v>
      </c>
      <c r="BE354" t="s">
        <v>5674</v>
      </c>
      <c r="BF354" t="s">
        <v>5675</v>
      </c>
      <c r="BG354" t="s">
        <v>5676</v>
      </c>
      <c r="BH354" t="s">
        <v>5677</v>
      </c>
      <c r="BI354"/>
      <c r="BJ354" t="s">
        <v>5678</v>
      </c>
      <c r="BK354" t="str">
        <f t="shared" si="416"/>
        <v>http://23.94.38.62/c2tVOFpVZEVtZzZTVmYyemQ0Qkk0NGttdTY0Q0N1Y1R2Z0tJYk1TdnJxRGJCZ0E0aEFNdEpZN1pXWEc2K2ROQWdTUEZ2RGZ3aVVRPQ.jpg@100</v>
      </c>
      <c r="BL354" t="s">
        <v>5667</v>
      </c>
      <c r="BN354" t="s">
        <v>5610</v>
      </c>
      <c r="BO354" t="s">
        <v>5611</v>
      </c>
      <c r="BP354" t="s">
        <v>5679</v>
      </c>
      <c r="BQ354" t="s">
        <v>5680</v>
      </c>
    </row>
    <row r="355" ht="50" customHeight="1" spans="1:69">
      <c r="A355" t="s">
        <v>5681</v>
      </c>
      <c r="B355" t="s">
        <v>54</v>
      </c>
      <c r="C355" t="s">
        <v>55</v>
      </c>
      <c r="D355" t="s">
        <v>56</v>
      </c>
      <c r="F355" t="str">
        <f t="shared" si="400"/>
        <v>2WXX20250106-WYD241107006-Herunwer</v>
      </c>
      <c r="G355" t="str">
        <f t="shared" si="401"/>
        <v>2WXX20250106--Herunwer</v>
      </c>
      <c r="J355" t="str">
        <f t="shared" si="402"/>
        <v>Wearable Nail Tips Strawberry Bow False Nails Wearable Nails Removable Nail Tips</v>
      </c>
      <c r="K355" t="s">
        <v>57</v>
      </c>
      <c r="L355" t="str">
        <f t="shared" si="403"/>
        <v>Herunwer Wearable Nail Tips Strawberry Bow False Nails Wearable Nails Removable Nail Tips</v>
      </c>
      <c r="M355">
        <f t="shared" si="404"/>
        <v>89</v>
      </c>
      <c r="N355" t="s">
        <v>5682</v>
      </c>
      <c r="O355" s="2" t="str">
        <f t="shared" si="405"/>
        <v>Wearable Nail Tips Strawberry Bow False Nails Wearable Nails Removable Nail Tips&lt;br&gt;Features:&lt;br&gt;Our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money. This kit is for modern busy women and nail art enthusiasts who love DIY nail art.&lt;br&gt;Our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v>
      </c>
      <c r="P355" s="2" t="str">
        <f t="shared" si="406"/>
        <v>Wearable Nail Tips Strawberry Bow False Nails Wearable Nails Removable Nail Tips&lt;br&gt;Features:&lt;br&gt;Our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money. This kit is for modern busy women and nail art enthusiasts who love DIY nail art.&lt;br&gt;Our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v>
      </c>
      <c r="Q355" s="2" t="str">
        <f t="shared" si="407"/>
        <v>Wearable Nail Tips Strawberry Bow False Nails Wearable Nails Removable Nail Tips
Features: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money. This kit is for modern busy women and nail art enthusiasts who love DIY nail art.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R355" s="2" t="str">
        <f t="shared" ref="R355:X355" si="449">REPLACE(Q355,1,FIND(CHAR(10),Q355),)</f>
        <v>Features: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money. This kit is for modern busy women and nail art enthusiasts who love DIY nail art.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S355" s="3" t="str">
        <f t="shared" si="449"/>
        <v>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money. This kit is for modern busy women and nail art enthusiasts who love DIY nail art.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T355" s="3" t="str">
        <f t="shared" si="449"/>
        <v>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U355" s="3" t="str">
        <f t="shared" si="449"/>
        <v>[Exquisite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V355" s="3" t="str">
        <f t="shared" si="449"/>
        <v>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W355" s="3" t="str">
        <f t="shared" si="449"/>
        <v>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X355" s="3" t="str">
        <f t="shared" si="449"/>
        <v>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Y355" s="2" t="str">
        <f t="shared" si="409"/>
        <v>Herunwer 【Service】 If you have any questions, please feel free to contact us and we will answer your questions as soon as possible.</v>
      </c>
      <c r="Z355" s="3" t="s">
        <v>59</v>
      </c>
      <c r="AA355" s="3" t="str">
        <f t="shared" si="410"/>
        <v>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money. This kit is for modern busy women and nail art enthusiasts who love DIY nail art.</v>
      </c>
      <c r="AB355" s="2" t="str">
        <f t="shared" si="411"/>
        <v>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v>
      </c>
      <c r="AC355" s="2" t="str">
        <f t="shared" si="412"/>
        <v>[Exquisite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v>
      </c>
      <c r="AD355" s="2" t="str">
        <f t="shared" si="413"/>
        <v>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v>
      </c>
      <c r="AE355" s="2" t="str">
        <f t="shared" si="414"/>
        <v>1.Each set of products is equipped with 24 nail plates, which can meet the needs of various nail sizes</v>
      </c>
      <c r="AF355" t="s">
        <v>1914</v>
      </c>
      <c r="AG355" t="s">
        <v>416</v>
      </c>
      <c r="AH355" t="s">
        <v>62</v>
      </c>
      <c r="AJ355" t="s">
        <v>63</v>
      </c>
      <c r="AK355" t="s">
        <v>64</v>
      </c>
      <c r="AL355" t="s">
        <v>760</v>
      </c>
      <c r="AM355" t="s">
        <v>2486</v>
      </c>
      <c r="AN355" s="5">
        <v>0.06</v>
      </c>
      <c r="AO355">
        <v>12.99</v>
      </c>
      <c r="AP355">
        <v>5.3</v>
      </c>
      <c r="AQ355">
        <v>4.99</v>
      </c>
      <c r="AR355" t="str">
        <f t="shared" si="415"/>
        <v>202411999000529084</v>
      </c>
      <c r="AU355" t="s">
        <v>67</v>
      </c>
      <c r="BA355" t="s">
        <v>5683</v>
      </c>
      <c r="BB355" t="s">
        <v>5684</v>
      </c>
      <c r="BC355" t="s">
        <v>5685</v>
      </c>
      <c r="BD355" t="s">
        <v>5686</v>
      </c>
      <c r="BE355" t="s">
        <v>5687</v>
      </c>
      <c r="BF355" t="s">
        <v>5688</v>
      </c>
      <c r="BG355"/>
      <c r="BH355"/>
      <c r="BI355"/>
      <c r="BJ355" t="s">
        <v>5689</v>
      </c>
      <c r="BK355" t="str">
        <f t="shared" si="416"/>
        <v>http://23.94.38.62/ZzhSTXVSRktpSCtlTFpxcUZrMGE5b3E2aE5DMDZPVzlYbXMycDZNeXlMTFZCdEh3dHN6TlB4NE9xTDluMmRaTk0vSllqeHRJRU9BPQ.jpg@100</v>
      </c>
      <c r="BL355" t="s">
        <v>5681</v>
      </c>
      <c r="BN355" t="s">
        <v>5690</v>
      </c>
      <c r="BO355" t="s">
        <v>5691</v>
      </c>
      <c r="BP355" t="s">
        <v>5692</v>
      </c>
      <c r="BQ355" t="s">
        <v>5693</v>
      </c>
    </row>
    <row r="356" ht="50" customHeight="1" spans="1:69">
      <c r="A356" t="s">
        <v>5694</v>
      </c>
      <c r="B356" t="s">
        <v>54</v>
      </c>
      <c r="C356" t="s">
        <v>55</v>
      </c>
      <c r="D356" t="s">
        <v>56</v>
      </c>
      <c r="E356"/>
      <c r="F356" t="str">
        <f t="shared" si="400"/>
        <v>2WXX20250106-CQQ241108002-Herunwer</v>
      </c>
      <c r="G356" t="str">
        <f t="shared" si="401"/>
        <v>2WXX20250106--Herunwer</v>
      </c>
      <c r="J356" t="str">
        <f t="shared" si="402"/>
        <v>Pack Of 24 Artificial Nails Short Christmas Press On Nails For Sticking Christmas False Nails Full Cover Artificial Nails With Nail Glue</v>
      </c>
      <c r="K356" t="s">
        <v>57</v>
      </c>
      <c r="L356" t="str">
        <f t="shared" si="403"/>
        <v>Herunwer Pack Of 24 Artificial Nails Short Christmas Press On Nails For Sticking Christmas False Nails Full Cover Artificial Nails With Nail Glue</v>
      </c>
      <c r="M356">
        <f t="shared" si="404"/>
        <v>145</v>
      </c>
      <c r="N356" t="s">
        <v>5695</v>
      </c>
      <c r="O356" s="2" t="str">
        <f t="shared" si="405"/>
        <v>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minutes.&lt;br&gt;No fading: these shiny acrylic press nails are made of ABS material. The water drill has been subjected to a strict process and does not fall off easily. Beautifully , very beginner-friendly.&lt;br&gt;Registration: for DIY your nail art at home, suitable for parties, proms, dates and weddings etc. Also a wonderful girlfriend and wife.&lt;br&gt;you: these cute nails are ideal gifts for Halloween, Christmas, New Year, Valentine's Day other celebrations are also suitable as wedding gifts or birthday gifts for wives/girlfriends/sisters/. Suitable for parties, role play, proms, dating, masquerade balls and other .&lt;br&gt;Product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v>
      </c>
      <c r="P356" s="2" t="str">
        <f t="shared" si="406"/>
        <v>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minutes.&lt;br&gt;No fading: these shiny acrylic press nails are made of ABS material. The water drill has been subjected to a strict process and does not fall off easily. Beautifully , very beginner-friendly.&lt;br&gt;Registration: for DIY your nail art at home, suitable for parties, proms, dates and weddings etc. Also a wonderful girlfriend and wife.&lt;br&gt;you: these cute nails are ideal gifts for Halloween, Christmas, New Year, Valentine's Day other celebrations are also suitable as wedding gifts or birthday gifts for wives/girlfriends/sisters/. Suitable for parties, role play, proms, dating, masquerade balls and other .&lt;br&gt;Product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v>
      </c>
      <c r="Q356" s="2" t="str">
        <f t="shared" si="407"/>
        <v>Pack Of 24 Artificial Nails Short Christmas Press On Nails For Sticking Christmas False Nails Full Cover Artificial Nails With Nail Glue
Features:
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R356" s="2" t="str">
        <f t="shared" ref="R356:X356" si="450">REPLACE(Q356,1,FIND(CHAR(10),Q356),)</f>
        <v>Features:
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S356" s="3" t="str">
        <f t="shared" si="450"/>
        <v>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T356" s="3" t="str">
        <f t="shared" si="450"/>
        <v>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U356" s="3" t="str">
        <f t="shared" si="450"/>
        <v>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V356" s="3" t="str">
        <f t="shared" si="450"/>
        <v>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W356" s="3" t="str">
        <f t="shared" si="450"/>
        <v>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X356" s="3" t="str">
        <f t="shared" si="450"/>
        <v>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Y356" s="2" t="str">
        <f t="shared" si="409"/>
        <v>Herunwer 【Service】 If you have any questions, please feel free to contact us and we will answer your questions as soon as possible.</v>
      </c>
      <c r="Z356" s="3" t="s">
        <v>59</v>
      </c>
      <c r="AA356" s="3" t="str">
        <f t="shared" si="410"/>
        <v>12 sizes to choose from: Each set of Christmas press nails is equipped with 24 pressing nails in 12 different sizes, you can easily choose the right size for each finger.</v>
      </c>
      <c r="AB356" s="2" t="str">
        <f t="shared" si="411"/>
        <v>Easy to use: false nails are easy to use and . Includes a bottle of adhesive accessories, you can achieve a salon-like effect in 5 minutes.</v>
      </c>
      <c r="AC356" s="2" t="str">
        <f t="shared" si="412"/>
        <v>No fading: these shiny acrylic press nails are made of ABS material. The water drill has been subjected to a strict process and does not fall off easily. Beautifully , very beginner-friendly.</v>
      </c>
      <c r="AD356" s="2" t="str">
        <f t="shared" si="413"/>
        <v>Registration: for DIY your nail art at home, suitable for parties, proms, dates and weddings etc. Also a wonderful girlfriend and wife.</v>
      </c>
      <c r="AE356" s="2" t="str">
        <f t="shared" si="414"/>
        <v>you: these cute nails are ideal gifts for Halloween, Christmas, New Year, Valentine's Day other celebrations are also suitable as wedding gifts or birthday gifts for wives/girlfriends/sisters/. Suitable for parties, role play, proms, dating, masquerade balls and other .</v>
      </c>
      <c r="AF356" t="s">
        <v>5696</v>
      </c>
      <c r="AG356" t="s">
        <v>537</v>
      </c>
      <c r="AH356" t="s">
        <v>62</v>
      </c>
      <c r="AJ356" t="s">
        <v>63</v>
      </c>
      <c r="AK356" t="s">
        <v>64</v>
      </c>
      <c r="AL356" t="s">
        <v>5697</v>
      </c>
      <c r="AM356" t="s">
        <v>1711</v>
      </c>
      <c r="AN356" s="5">
        <v>0.04</v>
      </c>
      <c r="AO356">
        <v>12.99</v>
      </c>
      <c r="AP356">
        <v>5.36</v>
      </c>
      <c r="AQ356">
        <v>4.99</v>
      </c>
      <c r="AR356" t="str">
        <f t="shared" si="415"/>
        <v>202411999000529084</v>
      </c>
      <c r="AU356" t="s">
        <v>67</v>
      </c>
      <c r="BA356" t="s">
        <v>5698</v>
      </c>
      <c r="BB356" t="s">
        <v>5699</v>
      </c>
      <c r="BC356" t="s">
        <v>5700</v>
      </c>
      <c r="BD356" t="s">
        <v>5701</v>
      </c>
      <c r="BE356" t="s">
        <v>5702</v>
      </c>
      <c r="BF356" t="s">
        <v>5703</v>
      </c>
      <c r="BG356" t="s">
        <v>5704</v>
      </c>
      <c r="BH356" t="s">
        <v>5705</v>
      </c>
      <c r="BI356" t="s">
        <v>5706</v>
      </c>
      <c r="BJ356" t="s">
        <v>5707</v>
      </c>
      <c r="BK356" t="str">
        <f t="shared" si="416"/>
        <v>http://23.94.38.62/dTUwb3pvYXFITUljbUg5a0p4SVF6bWNSaTNHeUFFR05RMG9oNnpaRVpzQVZaQjVHYlJWZUpiSmxMQUxyc3ZMeUh3cURMUVJDN2ZrPQ.jpg@100</v>
      </c>
      <c r="BL356" t="s">
        <v>5694</v>
      </c>
      <c r="BN356" t="s">
        <v>5708</v>
      </c>
      <c r="BO356" t="s">
        <v>5709</v>
      </c>
      <c r="BP356" t="s">
        <v>5710</v>
      </c>
      <c r="BQ356" t="s">
        <v>5711</v>
      </c>
    </row>
    <row r="357" ht="50" customHeight="1" spans="1:69">
      <c r="A357" t="s">
        <v>5712</v>
      </c>
      <c r="B357" t="s">
        <v>54</v>
      </c>
      <c r="C357" t="s">
        <v>55</v>
      </c>
      <c r="D357" t="s">
        <v>56</v>
      </c>
      <c r="E357"/>
      <c r="F357" t="str">
        <f t="shared" si="400"/>
        <v>2WXX20250106-CQQ241108003-Herunwer</v>
      </c>
      <c r="G357" t="str">
        <f t="shared" si="401"/>
        <v>2WXX20250106--Herunwer</v>
      </c>
      <c r="J357" t="str">
        <f t="shared" si="402"/>
        <v>Pack Of 24 Artificial Nails Short Christmas Press On Nails For Sticking Christmas False Nails Full Cover Artificial Nails With Nail Glue</v>
      </c>
      <c r="K357" t="s">
        <v>57</v>
      </c>
      <c r="L357" t="str">
        <f t="shared" si="403"/>
        <v>Herunwer Pack Of 24 Artificial Nails Short Christmas Press On Nails For Sticking Christmas False Nails Full Cover Artificial Nails With Nail Glue</v>
      </c>
      <c r="M357">
        <f t="shared" si="404"/>
        <v>145</v>
      </c>
      <c r="N357" t="s">
        <v>5713</v>
      </c>
      <c r="O357" s="2" t="str">
        <f t="shared" si="405"/>
        <v>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beginner-friendly.&lt;br&gt;Registration: for DIY your nail art at home, suitable for parties, proms, dates and weddings etc. Also a wonderful girlfriend and wife.&lt;br&gt;you: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v>
      </c>
      <c r="P357" s="2" t="str">
        <f t="shared" si="406"/>
        <v>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beginner-friendly.&lt;br&gt;Registration: for DIY your nail art at home, suitable for parties, proms, dates and weddings etc. Also a wonderful girlfriend and wife.&lt;br&gt;you: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v>
      </c>
      <c r="Q357" s="2" t="str">
        <f t="shared" si="407"/>
        <v>Pack Of 24 Artificial Nails Short Christmas Press On Nails For Sticking Christmas False Nails Full Cover Artificial Nails With Nail Glue
Features:
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R357" s="2" t="str">
        <f t="shared" ref="R357:X357" si="451">REPLACE(Q357,1,FIND(CHAR(10),Q357),)</f>
        <v>Features:
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S357" s="3" t="str">
        <f t="shared" si="451"/>
        <v>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T357" s="3" t="str">
        <f t="shared" si="451"/>
        <v>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U357" s="3" t="str">
        <f t="shared" si="451"/>
        <v>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V357" s="3" t="str">
        <f t="shared" si="451"/>
        <v>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W357" s="3" t="str">
        <f t="shared" si="451"/>
        <v>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X357" s="3" t="str">
        <f t="shared" si="451"/>
        <v>2.Select a suitable nail and apply it to the corresponding nail. Press it slightly for 20 seconds to achieve a tighter
3.If the nail falls off, don't throw it away. Apply jelly to it and continue using it.
PS: There is no glue inside this product!
Package Content:
24 x nails
</v>
      </c>
      <c r="Y357" s="2" t="str">
        <f t="shared" si="409"/>
        <v>Herunwer 【Service】 If you have any questions, please feel free to contact us and we will answer your questions as soon as possible.</v>
      </c>
      <c r="Z357" s="3" t="s">
        <v>59</v>
      </c>
      <c r="AA357" s="3" t="str">
        <f t="shared" si="410"/>
        <v>12 sizes to choose from: Each set of Christmas press nails is equipped with 24 pressing nails in 12 different sizes, you can easily choose the right size for each finger.</v>
      </c>
      <c r="AB357" s="2" t="str">
        <f t="shared" si="411"/>
        <v>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v>
      </c>
      <c r="AC357" s="2" t="str">
        <f t="shared" si="412"/>
        <v>Registration: for DIY your nail art at home, suitable for parties, proms, dates and weddings etc. Also a wonderful girlfriend and wife.</v>
      </c>
      <c r="AD357" s="2" t="str">
        <f t="shared" si="413"/>
        <v>you: these cute nails are ideal gifts for Halloween, Christmas, New Year, Valentine's Day other celebrations are also suitable as wedding gifts or birthday gifts for wives/girlfriends/sisters/. Suitable for parties, role play, proms, dating, masquerade balls and other . Product Description:</v>
      </c>
      <c r="AE357" s="2" t="str">
        <f t="shared" si="414"/>
        <v>1.Each set of products is equipped with 24 nail plates, which can meet the needs of various nail sizes</v>
      </c>
      <c r="AF357" t="s">
        <v>5714</v>
      </c>
      <c r="AG357" t="s">
        <v>537</v>
      </c>
      <c r="AH357" t="s">
        <v>62</v>
      </c>
      <c r="AJ357" t="s">
        <v>63</v>
      </c>
      <c r="AK357" t="s">
        <v>64</v>
      </c>
      <c r="AL357" t="s">
        <v>5697</v>
      </c>
      <c r="AM357" t="s">
        <v>577</v>
      </c>
      <c r="AN357" s="5">
        <v>0.03</v>
      </c>
      <c r="AO357">
        <v>12.99</v>
      </c>
      <c r="AP357">
        <v>5.36</v>
      </c>
      <c r="AQ357">
        <v>4.99</v>
      </c>
      <c r="AR357" t="str">
        <f t="shared" si="415"/>
        <v>202411999000529084</v>
      </c>
      <c r="AU357" t="s">
        <v>67</v>
      </c>
      <c r="BA357" t="s">
        <v>5715</v>
      </c>
      <c r="BB357" t="s">
        <v>5716</v>
      </c>
      <c r="BC357" t="s">
        <v>5717</v>
      </c>
      <c r="BD357" t="s">
        <v>5718</v>
      </c>
      <c r="BE357" t="s">
        <v>5719</v>
      </c>
      <c r="BF357" t="s">
        <v>5720</v>
      </c>
      <c r="BG357" t="s">
        <v>5721</v>
      </c>
      <c r="BH357" t="s">
        <v>5722</v>
      </c>
      <c r="BI357"/>
      <c r="BJ357" t="s">
        <v>5723</v>
      </c>
      <c r="BK357" t="str">
        <f t="shared" si="416"/>
        <v>http://23.94.38.62/dTB3Z3RWNzREWHlUK3poQTFUZFBub1pEQStod0N4VHZtbWpvNmxqNTVrcVpTZkpjdFFVbU9Mci9lNm5KK05UbWxjeGoxUHh1SUZ3PQ.jpg@100</v>
      </c>
      <c r="BL357" t="s">
        <v>5712</v>
      </c>
      <c r="BN357" t="s">
        <v>5708</v>
      </c>
      <c r="BO357" t="s">
        <v>5709</v>
      </c>
      <c r="BP357" t="s">
        <v>5724</v>
      </c>
      <c r="BQ357" t="s">
        <v>5725</v>
      </c>
    </row>
    <row r="358" ht="50" customHeight="1" spans="1:69">
      <c r="A358" t="s">
        <v>5726</v>
      </c>
      <c r="B358" t="s">
        <v>54</v>
      </c>
      <c r="C358" t="s">
        <v>55</v>
      </c>
      <c r="D358" t="s">
        <v>56</v>
      </c>
      <c r="E358"/>
      <c r="F358" t="str">
        <f t="shared" si="400"/>
        <v>2WXX20250106-CQQ241112006-Herunwer</v>
      </c>
      <c r="G358" t="str">
        <f t="shared" si="401"/>
        <v>2WXX20250106--Herunwer</v>
      </c>
      <c r="J358" t="str">
        <f t="shared" si="402"/>
        <v>Pack Of 24 Artificial Nails Short Christmas Press On Nails For Sticking Christmas False Nails Full Cover Artificial Nails With Nail Glue</v>
      </c>
      <c r="K358" t="s">
        <v>57</v>
      </c>
      <c r="L358" t="str">
        <f t="shared" si="403"/>
        <v>Herunwer Pack Of 24 Artificial Nails Short Christmas Press On Nails For Sticking Christmas False Nails Full Cover Artificial Nails With Nail Glue</v>
      </c>
      <c r="M358">
        <f t="shared" si="404"/>
        <v>145</v>
      </c>
      <c r="N358" t="s">
        <v>5713</v>
      </c>
      <c r="O358" s="2" t="str">
        <f t="shared" si="405"/>
        <v>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beginner-friendly.&lt;br&gt;Registration: for DIY your nail art at home, suitable for parties, proms, dates and weddings etc. Also a wonderful girlfriend and wife.&lt;br&gt;you: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v>
      </c>
      <c r="P358" s="2" t="str">
        <f t="shared" si="406"/>
        <v>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beginner-friendly.&lt;br&gt;Registration: for DIY your nail art at home, suitable for parties, proms, dates and weddings etc. Also a wonderful girlfriend and wife.&lt;br&gt;you: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v>
      </c>
      <c r="Q358" s="2" t="str">
        <f t="shared" si="407"/>
        <v>Pack Of 24 Artificial Nails Short Christmas Press On Nails For Sticking Christmas False Nails Full Cover Artificial Nails With Nail Glue
Features:
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R358" s="2" t="str">
        <f t="shared" ref="R358:X358" si="452">REPLACE(Q358,1,FIND(CHAR(10),Q358),)</f>
        <v>Features:
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S358" s="3" t="str">
        <f t="shared" si="452"/>
        <v>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T358" s="3" t="str">
        <f t="shared" si="452"/>
        <v>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U358" s="3" t="str">
        <f t="shared" si="452"/>
        <v>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V358" s="3" t="str">
        <f t="shared" si="452"/>
        <v>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W358" s="3" t="str">
        <f t="shared" si="452"/>
        <v>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X358" s="3" t="str">
        <f t="shared" si="452"/>
        <v>2.Select a suitable nail and apply it to the corresponding nail. Press it slightly for 20 seconds to achieve a tighter
3.If the nail falls off, don't throw it away. Apply jelly to it and continue using it.
PS: There is no glue inside this product!
Package Content:
24 x nails
</v>
      </c>
      <c r="Y358" s="2" t="str">
        <f t="shared" si="409"/>
        <v>Herunwer 【Service】 If you have any questions, please feel free to contact us and we will answer your questions as soon as possible.</v>
      </c>
      <c r="Z358" s="3" t="s">
        <v>59</v>
      </c>
      <c r="AA358" s="3" t="str">
        <f t="shared" si="410"/>
        <v>12 sizes to choose from: Each set of Christmas press nails is equipped with 24 pressing nails in 12 different sizes, you can easily choose the right size for each finger.</v>
      </c>
      <c r="AB358" s="2" t="str">
        <f t="shared" si="411"/>
        <v>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v>
      </c>
      <c r="AC358" s="2" t="str">
        <f t="shared" si="412"/>
        <v>Registration: for DIY your nail art at home, suitable for parties, proms, dates and weddings etc. Also a wonderful girlfriend and wife.</v>
      </c>
      <c r="AD358" s="2" t="str">
        <f t="shared" si="413"/>
        <v>you: these cute nails are ideal gifts for Halloween, Christmas, New Year, Valentine's Day other celebrations are also suitable as wedding gifts or birthday gifts for wives/girlfriends/sisters/. Suitable for parties, role play, proms, dating, masquerade balls and other . Product Description:</v>
      </c>
      <c r="AE358" s="2" t="str">
        <f t="shared" si="414"/>
        <v>1.Each set of products is equipped with 24 nail plates, which can meet the needs of various nail sizes</v>
      </c>
      <c r="AF358" t="s">
        <v>5727</v>
      </c>
      <c r="AG358" t="s">
        <v>537</v>
      </c>
      <c r="AH358" t="s">
        <v>62</v>
      </c>
      <c r="AJ358" t="s">
        <v>63</v>
      </c>
      <c r="AK358" t="s">
        <v>64</v>
      </c>
      <c r="AL358" t="s">
        <v>5728</v>
      </c>
      <c r="AM358" t="s">
        <v>689</v>
      </c>
      <c r="AN358" s="5">
        <v>0.07</v>
      </c>
      <c r="AO358">
        <v>12.99</v>
      </c>
      <c r="AP358">
        <v>5.32</v>
      </c>
      <c r="AQ358">
        <v>4.99</v>
      </c>
      <c r="AR358" t="str">
        <f t="shared" si="415"/>
        <v>202411999000529084</v>
      </c>
      <c r="AU358" t="s">
        <v>67</v>
      </c>
      <c r="BA358" t="s">
        <v>5729</v>
      </c>
      <c r="BB358" t="s">
        <v>5730</v>
      </c>
      <c r="BC358" t="s">
        <v>5731</v>
      </c>
      <c r="BD358" t="s">
        <v>5732</v>
      </c>
      <c r="BE358" t="s">
        <v>5733</v>
      </c>
      <c r="BF358" t="s">
        <v>5734</v>
      </c>
      <c r="BG358" t="s">
        <v>5735</v>
      </c>
      <c r="BH358" t="s">
        <v>5736</v>
      </c>
      <c r="BI358"/>
      <c r="BJ358" t="s">
        <v>5737</v>
      </c>
      <c r="BK358" t="str">
        <f t="shared" si="416"/>
        <v>http://23.94.38.62/aWMzTERQTHFsUGlJKzB1KytDVWxSVXhGdkpKNUFrL1pCc2FKNkFNTGU2Uk9KblpKUHhnRnhmNFBhU3Zqb3ZoMWdnc0RiUWJoRmtRPQ.jpg@100</v>
      </c>
      <c r="BL358" t="s">
        <v>5726</v>
      </c>
      <c r="BN358" t="s">
        <v>5708</v>
      </c>
      <c r="BO358" t="s">
        <v>5709</v>
      </c>
      <c r="BP358" t="s">
        <v>5738</v>
      </c>
      <c r="BQ358" t="s">
        <v>5739</v>
      </c>
    </row>
    <row r="359" ht="50" customHeight="1" spans="1:69">
      <c r="A359" t="s">
        <v>5740</v>
      </c>
      <c r="B359" t="s">
        <v>54</v>
      </c>
      <c r="C359" t="s">
        <v>55</v>
      </c>
      <c r="D359" t="s">
        <v>56</v>
      </c>
      <c r="E359"/>
      <c r="F359" t="str">
        <f t="shared" si="400"/>
        <v>2WXX20250106-CQQ241112007-Herunwer</v>
      </c>
      <c r="G359" t="str">
        <f t="shared" si="401"/>
        <v>2WXX20250106--Herunwer</v>
      </c>
      <c r="J359" t="str">
        <f t="shared" si="402"/>
        <v>Pack Of 24 Artificial Nails Short Christmas Press On Nails For Sticking Christmas False Nails Full Cover Artificial Nails With Nail Glue</v>
      </c>
      <c r="K359" t="s">
        <v>57</v>
      </c>
      <c r="L359" t="str">
        <f t="shared" si="403"/>
        <v>Herunwer Pack Of 24 Artificial Nails Short Christmas Press On Nails For Sticking Christmas False Nails Full Cover Artificial Nails With Nail Glue</v>
      </c>
      <c r="M359">
        <f t="shared" si="404"/>
        <v>145</v>
      </c>
      <c r="N359" t="s">
        <v>5741</v>
      </c>
      <c r="O359" s="2" t="str">
        <f t="shared" si="405"/>
        <v>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beginner-friendly.&lt;br&gt;Registration: for DIY your nail art at home, suitable for parties, proms, dates and weddings etc. Also a wonderful girlfriend and wife.&lt;br&gt;you: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v>
      </c>
      <c r="P359" s="2" t="str">
        <f t="shared" si="406"/>
        <v>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beginner-friendly.&lt;br&gt;Registration: for DIY your nail art at home, suitable for parties, proms, dates and weddings etc. Also a wonderful girlfriend and wife.&lt;br&gt;you: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v>
      </c>
      <c r="Q359" s="2" t="str">
        <f t="shared" si="407"/>
        <v>Pack Of 24 Artificial Nails Short Christmas Press On Nails For Sticking Christmas False Nails Full Cover Artificial Nails With Nail Glue
Features:
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R359" s="2" t="str">
        <f t="shared" ref="R359:X359" si="453">REPLACE(Q359,1,FIND(CHAR(10),Q359),)</f>
        <v>Features:
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S359" s="3" t="str">
        <f t="shared" si="453"/>
        <v>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T359" s="3" t="str">
        <f t="shared" si="453"/>
        <v>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U359" s="3" t="str">
        <f t="shared" si="453"/>
        <v>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V359" s="3" t="str">
        <f t="shared" si="453"/>
        <v>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W359" s="3" t="str">
        <f t="shared" si="453"/>
        <v>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X359" s="3" t="str">
        <f t="shared" si="453"/>
        <v>2.Select a suitable nail and apply it to the corresponding nail. Press it slightly for 20 seconds to achieve a tighter
3.If the nail falls off, don't throw it away. Apply jelly to it and continue using it.
PS: There is no glue inside this product!
Package Content:
24 x nails
</v>
      </c>
      <c r="Y359" s="2" t="str">
        <f t="shared" si="409"/>
        <v>Herunwer 【Service】 If you have any questions, please feel free to contact us and we will answer your questions as soon as possible.</v>
      </c>
      <c r="Z359" s="3" t="s">
        <v>59</v>
      </c>
      <c r="AA359" s="3" t="str">
        <f t="shared" si="410"/>
        <v>12 sizes to choose from: Each set of Christmas press nails is equipped with 24 pressing nails in 12 different sizes, you can easily choose the right size for each finger.</v>
      </c>
      <c r="AB359" s="2" t="str">
        <f t="shared" si="411"/>
        <v>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v>
      </c>
      <c r="AC359" s="2" t="str">
        <f t="shared" si="412"/>
        <v>Registration: for DIY your nail art at home, suitable for parties, proms, dates and weddings etc. Also a wonderful girlfriend and wife.</v>
      </c>
      <c r="AD359" s="2" t="str">
        <f t="shared" si="413"/>
        <v>you: these cute nails are ideal gifts for Halloween, Christmas, New Year, Valentine's Day other celebrations are also suitable as wedding gifts or birthday gifts for wives/girlfriends/sisters/. Suitable for parties, role play, proms, dating, masquerade balls and other . Product Description:</v>
      </c>
      <c r="AE359" s="2" t="str">
        <f t="shared" si="414"/>
        <v>1.Each set of products is equipped with 24 nail plates, which can meet the needs of various nail sizes</v>
      </c>
      <c r="AF359" t="s">
        <v>5727</v>
      </c>
      <c r="AG359" t="s">
        <v>537</v>
      </c>
      <c r="AH359" t="s">
        <v>62</v>
      </c>
      <c r="AJ359" t="s">
        <v>63</v>
      </c>
      <c r="AK359" t="s">
        <v>64</v>
      </c>
      <c r="AL359" t="s">
        <v>5697</v>
      </c>
      <c r="AM359" t="s">
        <v>577</v>
      </c>
      <c r="AN359" s="5">
        <v>0.03</v>
      </c>
      <c r="AO359">
        <v>12.99</v>
      </c>
      <c r="AP359">
        <v>5.36</v>
      </c>
      <c r="AQ359">
        <v>4.99</v>
      </c>
      <c r="AR359" t="str">
        <f t="shared" si="415"/>
        <v>202411999000529084</v>
      </c>
      <c r="AU359" t="s">
        <v>67</v>
      </c>
      <c r="BA359" t="s">
        <v>5742</v>
      </c>
      <c r="BB359" t="s">
        <v>5743</v>
      </c>
      <c r="BC359" t="s">
        <v>5744</v>
      </c>
      <c r="BD359" t="s">
        <v>5745</v>
      </c>
      <c r="BE359" t="s">
        <v>5746</v>
      </c>
      <c r="BF359" t="s">
        <v>5747</v>
      </c>
      <c r="BG359" t="s">
        <v>5748</v>
      </c>
      <c r="BH359" t="s">
        <v>5749</v>
      </c>
      <c r="BI359"/>
      <c r="BJ359" t="s">
        <v>5750</v>
      </c>
      <c r="BK359" t="str">
        <f t="shared" si="416"/>
        <v>http://23.94.38.62/MEZSUW43b0o1b2xHbHIyZEJJaGRmM0hrcDJXVWVadjJ6VVhVakFhMENDVWZ6bVhZWDNCYk9vMmhmdDcvTkFiVEE4Y1hpNUpqSXlJPQ.jpg@100</v>
      </c>
      <c r="BL359" t="s">
        <v>5740</v>
      </c>
      <c r="BN359" t="s">
        <v>5708</v>
      </c>
      <c r="BO359" t="s">
        <v>5709</v>
      </c>
      <c r="BP359" t="s">
        <v>5751</v>
      </c>
      <c r="BQ359" t="s">
        <v>5752</v>
      </c>
    </row>
    <row r="360" ht="50" customHeight="1" spans="1:69">
      <c r="A360" t="s">
        <v>5753</v>
      </c>
      <c r="B360" t="s">
        <v>54</v>
      </c>
      <c r="C360" t="s">
        <v>55</v>
      </c>
      <c r="D360" t="s">
        <v>56</v>
      </c>
      <c r="F360" t="str">
        <f t="shared" si="400"/>
        <v>2WXX20250106-CQQ241112008-Herunwer</v>
      </c>
      <c r="G360" t="str">
        <f t="shared" si="401"/>
        <v>2WXX20250106--Herunwer</v>
      </c>
      <c r="J360" t="str">
        <f t="shared" si="402"/>
        <v>Pack Of 24 Artificial Nails Short Christmas Press On Nails For Sticking Christmas False Nails Full Cover Artificial Nails With Nail Glue</v>
      </c>
      <c r="K360" t="s">
        <v>57</v>
      </c>
      <c r="L360" t="str">
        <f t="shared" si="403"/>
        <v>Herunwer Pack Of 24 Artificial Nails Short Christmas Press On Nails For Sticking Christmas False Nails Full Cover Artificial Nails With Nail Glue</v>
      </c>
      <c r="M360">
        <f t="shared" si="404"/>
        <v>145</v>
      </c>
      <c r="N360" t="s">
        <v>5741</v>
      </c>
      <c r="O360" s="2" t="str">
        <f t="shared" si="405"/>
        <v>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beginner-friendly.&lt;br&gt;Registration: for DIY your nail art at home, suitable for parties, proms, dates and weddings etc. Also a wonderful girlfriend and wife.&lt;br&gt;you: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v>
      </c>
      <c r="P360" s="2" t="str">
        <f t="shared" si="406"/>
        <v>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beginner-friendly.&lt;br&gt;Registration: for DIY your nail art at home, suitable for parties, proms, dates and weddings etc. Also a wonderful girlfriend and wife.&lt;br&gt;you: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v>
      </c>
      <c r="Q360" s="2" t="str">
        <f t="shared" si="407"/>
        <v>Pack Of 24 Artificial Nails Short Christmas Press On Nails For Sticking Christmas False Nails Full Cover Artificial Nails With Nail Glue
Features:
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R360" s="2" t="str">
        <f t="shared" ref="R360:X360" si="454">REPLACE(Q360,1,FIND(CHAR(10),Q360),)</f>
        <v>Features:
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S360" s="3" t="str">
        <f t="shared" si="454"/>
        <v>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T360" s="3" t="str">
        <f t="shared" si="454"/>
        <v>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U360" s="3" t="str">
        <f t="shared" si="454"/>
        <v>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V360" s="3" t="str">
        <f t="shared" si="454"/>
        <v>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W360" s="3" t="str">
        <f t="shared" si="454"/>
        <v>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X360" s="3" t="str">
        <f t="shared" si="454"/>
        <v>2.Select a suitable nail and apply it to the corresponding nail. Press it slightly for 20 seconds to achieve a tighter
3.If the nail falls off, don't throw it away. Apply jelly to it and continue using it.
PS: There is no glue inside this product!
Package Content:
24 x nails
</v>
      </c>
      <c r="Y360" s="2" t="str">
        <f t="shared" si="409"/>
        <v>Herunwer 【Service】 If you have any questions, please feel free to contact us and we will answer your questions as soon as possible.</v>
      </c>
      <c r="Z360" s="3" t="s">
        <v>59</v>
      </c>
      <c r="AA360" s="3" t="str">
        <f t="shared" si="410"/>
        <v>12 sizes to choose from: Each set of Christmas press nails is equipped with 24 pressing nails in 12 different sizes, you can easily choose the right size for each finger.</v>
      </c>
      <c r="AB360" s="2" t="str">
        <f t="shared" si="411"/>
        <v>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v>
      </c>
      <c r="AC360" s="2" t="str">
        <f t="shared" si="412"/>
        <v>Registration: for DIY your nail art at home, suitable for parties, proms, dates and weddings etc. Also a wonderful girlfriend and wife.</v>
      </c>
      <c r="AD360" s="2" t="str">
        <f t="shared" si="413"/>
        <v>you: these cute nails are ideal gifts for Halloween, Christmas, New Year, Valentine's Day other celebrations are also suitable as wedding gifts or birthday gifts for wives/girlfriends/sisters/. Suitable for parties, role play, proms, dating, masquerade balls and other . Product Description:</v>
      </c>
      <c r="AE360" s="2" t="str">
        <f t="shared" si="414"/>
        <v>1.Each set of products is equipped with 24 nail plates, which can meet the needs of various nail sizes</v>
      </c>
      <c r="AF360" t="s">
        <v>5754</v>
      </c>
      <c r="AG360" t="s">
        <v>537</v>
      </c>
      <c r="AH360" t="s">
        <v>62</v>
      </c>
      <c r="AJ360" t="s">
        <v>63</v>
      </c>
      <c r="AK360" t="s">
        <v>64</v>
      </c>
      <c r="AL360" t="s">
        <v>5697</v>
      </c>
      <c r="AM360" t="s">
        <v>577</v>
      </c>
      <c r="AN360" s="5">
        <v>0.03</v>
      </c>
      <c r="AO360">
        <v>12.99</v>
      </c>
      <c r="AP360">
        <v>5.36</v>
      </c>
      <c r="AQ360">
        <v>4.99</v>
      </c>
      <c r="AR360" t="str">
        <f t="shared" si="415"/>
        <v>202411999000529084</v>
      </c>
      <c r="AU360" t="s">
        <v>67</v>
      </c>
      <c r="BA360" t="s">
        <v>5755</v>
      </c>
      <c r="BB360" t="s">
        <v>5756</v>
      </c>
      <c r="BC360" t="s">
        <v>5757</v>
      </c>
      <c r="BD360" t="s">
        <v>5758</v>
      </c>
      <c r="BE360" t="s">
        <v>5759</v>
      </c>
      <c r="BF360" t="s">
        <v>5760</v>
      </c>
      <c r="BG360" t="s">
        <v>5761</v>
      </c>
      <c r="BH360" t="s">
        <v>5762</v>
      </c>
      <c r="BI360"/>
      <c r="BJ360" t="s">
        <v>5763</v>
      </c>
      <c r="BK360" t="str">
        <f t="shared" si="416"/>
        <v>http://23.94.38.62/d1kwc1V6UWR1bXR4NWxrWDByVk9Gd0dYSWFxb0F3dDVXQVFhb1U1K08wUmtrTXV3VkNjbXNwcGQ4bnBDWVZTZjY3SGUyMTFpeUtjPQ.jpg@100</v>
      </c>
      <c r="BL360" t="s">
        <v>5753</v>
      </c>
      <c r="BN360" t="s">
        <v>5708</v>
      </c>
      <c r="BO360" t="s">
        <v>5709</v>
      </c>
      <c r="BP360" t="s">
        <v>5764</v>
      </c>
      <c r="BQ360" t="s">
        <v>5765</v>
      </c>
    </row>
    <row r="361" ht="50" customHeight="1" spans="1:69">
      <c r="A361" t="s">
        <v>5766</v>
      </c>
      <c r="B361" t="s">
        <v>54</v>
      </c>
      <c r="C361" t="s">
        <v>55</v>
      </c>
      <c r="D361" t="s">
        <v>56</v>
      </c>
      <c r="E361"/>
      <c r="F361" t="str">
        <f t="shared" si="400"/>
        <v>2WXX20250106-WYD241114001-Herunwer</v>
      </c>
      <c r="G361" t="str">
        <f t="shared" si="401"/>
        <v>2WXX20250106--Herunwer</v>
      </c>
      <c r="J361" t="str">
        <f t="shared" si="402"/>
        <v>Rose Heart Wear Nail Art Nail Art Water Drop Nail Art</v>
      </c>
      <c r="K361" t="s">
        <v>57</v>
      </c>
      <c r="L361" t="str">
        <f t="shared" si="403"/>
        <v>Herunwer Rose Heart Wear Nail Art Nail Art Water Drop Nail Art</v>
      </c>
      <c r="M361">
        <f t="shared" si="404"/>
        <v>62</v>
      </c>
      <c r="N361" t="s">
        <v>5767</v>
      </c>
      <c r="O361" s="2" t="str">
        <f t="shared" si="405"/>
        <v>Rose Heart Wear Nail Art Nail Art Water Drop Nail Art&lt;br&gt;Features:&lt;br&gt;Exquisite romantic design: This nail art piece combines elegant roses and sweet love , and each piece has been carefully carved to show a delicate and romantic . The soft lines of the rose combined with the sweet meaning of love add an to the fingertips. The design of the water drop shape is even more unique, making the nail art piece the more closely and showing a unique beauty.&lt;br&gt;Convenient wearing experience: The design of the wearable nail art piece makes manicure easier and faster. No need for a cumbersome manicure process, just a light stick, you can have a stunning manicure effect. Whether it is a busy weekday or a leisurely weekend, you can easily enjoy the of manicure.&lt;br&gt;Long-lasting and material: Made of materials, ensure that the nail art piece has excellent durability and durability. Even in daily activities, the integrity and beauty of the nail art piece can be maintained, and it is not easy to fall off or damage. At the same , the and comfort of the material are also fully guaranteed, making the manicure process more secure.&lt;br&gt;style selection: This nail art piece offers a variety of colors and patterns to meet the needs of different and personalities. Whether it is a fresh and natural light color or a and elegant dark color, you can find your favorite choice in this nail art. In addition, you can mix and match according to your preferences to create a unique nail art style.&lt;br&gt;effect: The teardrop-shaped design allows the nail art to better the of the finger, showing a natural and beauty. At the same , of the nail art is processed very delicately, and it is not easy to or fall off. Whether it is long nails or short nails, you can easily control this nail art, making your fingertips with brilliance.&lt;br&gt;Product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v>
      </c>
      <c r="P361" s="2" t="str">
        <f t="shared" si="406"/>
        <v>Rose Heart Wear Nail Art Nail Art Water Drop Nail Art&lt;br&gt;Features:&lt;br&gt;Exquisite romantic design: This nail art piece combines elegant roses and sweet love , and each piece has been carefully carved to show a delicate and romantic . The soft lines of the rose combined with the sweet meaning of love add an to the fingertips. The design of the water drop shape is even more unique, making the nail art piece the more closely and showing a unique beauty.&lt;br&gt;Convenient wearing experience: The design of the wearable nail art piece makes manicure easier and faster. No need for a cumbersome manicure process, just a light stick, you can have a stunning manicure effect. Whether it is a busy weekday or a leisurely weekend, you can easily enjoy the of manicure.&lt;br&gt;Long-lasting and material: Made of materials, ensure that the nail art piece has excellent durability and durability. Even in daily activities, the integrity and beauty of the nail art piece can be maintained, and it is not easy to fall off or damage. At the same , the and comfort of the material are also fully guaranteed, making the manicure process more secure.&lt;br&gt;style selection: This nail art piece offers a variety of colors and patterns to meet the needs of different and personalities. Whether it is a fresh and natural light color or a and elegant dark color, you can find your favorite choice in this nail art. In addition, you can mix and match according to your preferences to create a unique nail art style.&lt;br&gt;effect: The teardrop-shaped design allows the nail art to better the of the finger, showing a natural and beauty. At the same , of the nail art is processed very delicately, and it is not easy to or fall off. Whether it is long nails or short nails, you can easily control this nail art, making your fingertips with brilliance.&lt;br&gt;Product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v>
      </c>
      <c r="Q361" s="2" t="str">
        <f t="shared" si="407"/>
        <v>Rose Heart Wear Nail Art Nail Art Water Drop Nail Art
Features:
Exquisite romantic design: This nail art piece combines elegant roses and sweet love , and each piece has been carefully carved to show a delicate and romantic . The soft lines of the rose combined with the sweet meaning of love add an to the fingertips. The design of the water drop shape is even more unique, making the nail art piece the more closely and showing a unique beauty.
Convenient wearing experience: The design of the wearable nail art piece makes manicure easier and faster. No need for a cumbersome manicure process, just a light stick, you can have a stunning manicure effect. Whether it is a busy weekday or a leisurely weekend, you can easily enjoy the of manicure.
Long-lasting and material: Made of materials, ensure that the nail art piece has excellent durability and durability. Even in daily activities, the integrity and beauty of the nail art piece can be maintained, and it is not easy to fall off or damage. At the same , the and comfort of the material are also fully guaranteed, making the manicure process more secure.
style selection: This nail art piece offers a variety of colors and patterns to meet the needs of different and personalities. Whether it is a fresh and natural light color or a and elegant dark color, you can find your favorite choice in this nail art. In addition, you can mix and match according to your preferences to create a unique nail art style.
effect: The teardrop-shaped design allows the nail art to better the of the finger, showing a natural and beauty. At the same , of the nail art is processed very delicately, and it is not easy to or fall off. Whether it is long nails or short nails, you can easily control this nail art, making your fingertips with brilliance.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R361" s="2" t="str">
        <f t="shared" ref="R361:X361" si="455">REPLACE(Q361,1,FIND(CHAR(10),Q361),)</f>
        <v>Features:
Exquisite romantic design: This nail art piece combines elegant roses and sweet love , and each piece has been carefully carved to show a delicate and romantic . The soft lines of the rose combined with the sweet meaning of love add an to the fingertips. The design of the water drop shape is even more unique, making the nail art piece the more closely and showing a unique beauty.
Convenient wearing experience: The design of the wearable nail art piece makes manicure easier and faster. No need for a cumbersome manicure process, just a light stick, you can have a stunning manicure effect. Whether it is a busy weekday or a leisurely weekend, you can easily enjoy the of manicure.
Long-lasting and material: Made of materials, ensure that the nail art piece has excellent durability and durability. Even in daily activities, the integrity and beauty of the nail art piece can be maintained, and it is not easy to fall off or damage. At the same , the and comfort of the material are also fully guaranteed, making the manicure process more secure.
style selection: This nail art piece offers a variety of colors and patterns to meet the needs of different and personalities. Whether it is a fresh and natural light color or a and elegant dark color, you can find your favorite choice in this nail art. In addition, you can mix and match according to your preferences to create a unique nail art style.
effect: The teardrop-shaped design allows the nail art to better the of the finger, showing a natural and beauty. At the same , of the nail art is processed very delicately, and it is not easy to or fall off. Whether it is long nails or short nails, you can easily control this nail art, making your fingertips with brilliance.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S361" s="3" t="str">
        <f t="shared" si="455"/>
        <v>Exquisite romantic design: This nail art piece combines elegant roses and sweet love , and each piece has been carefully carved to show a delicate and romantic . The soft lines of the rose combined with the sweet meaning of love add an to the fingertips. The design of the water drop shape is even more unique, making the nail art piece the more closely and showing a unique beauty.
Convenient wearing experience: The design of the wearable nail art piece makes manicure easier and faster. No need for a cumbersome manicure process, just a light stick, you can have a stunning manicure effect. Whether it is a busy weekday or a leisurely weekend, you can easily enjoy the of manicure.
Long-lasting and material: Made of materials, ensure that the nail art piece has excellent durability and durability. Even in daily activities, the integrity and beauty of the nail art piece can be maintained, and it is not easy to fall off or damage. At the same , the and comfort of the material are also fully guaranteed, making the manicure process more secure.
style selection: This nail art piece offers a variety of colors and patterns to meet the needs of different and personalities. Whether it is a fresh and natural light color or a and elegant dark color, you can find your favorite choice in this nail art. In addition, you can mix and match according to your preferences to create a unique nail art style.
effect: The teardrop-shaped design allows the nail art to better the of the finger, showing a natural and beauty. At the same , of the nail art is processed very delicately, and it is not easy to or fall off. Whether it is long nails or short nails, you can easily control this nail art, making your fingertips with brilliance.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T361" s="3" t="str">
        <f t="shared" si="455"/>
        <v>Convenient wearing experience: The design of the wearable nail art piece makes manicure easier and faster. No need for a cumbersome manicure process, just a light stick, you can have a stunning manicure effect. Whether it is a busy weekday or a leisurely weekend, you can easily enjoy the of manicure.
Long-lasting and material: Made of materials, ensure that the nail art piece has excellent durability and durability. Even in daily activities, the integrity and beauty of the nail art piece can be maintained, and it is not easy to fall off or damage. At the same , the and comfort of the material are also fully guaranteed, making the manicure process more secure.
style selection: This nail art piece offers a variety of colors and patterns to meet the needs of different and personalities. Whether it is a fresh and natural light color or a and elegant dark color, you can find your favorite choice in this nail art. In addition, you can mix and match according to your preferences to create a unique nail art style.
effect: The teardrop-shaped design allows the nail art to better the of the finger, showing a natural and beauty. At the same , of the nail art is processed very delicately, and it is not easy to or fall off. Whether it is long nails or short nails, you can easily control this nail art, making your fingertips with brilliance.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U361" s="3" t="str">
        <f t="shared" si="455"/>
        <v>Long-lasting and material: Made of materials, ensure that the nail art piece has excellent durability and durability. Even in daily activities, the integrity and beauty of the nail art piece can be maintained, and it is not easy to fall off or damage. At the same , the and comfort of the material are also fully guaranteed, making the manicure process more secure.
style selection: This nail art piece offers a variety of colors and patterns to meet the needs of different and personalities. Whether it is a fresh and natural light color or a and elegant dark color, you can find your favorite choice in this nail art. In addition, you can mix and match according to your preferences to create a unique nail art style.
effect: The teardrop-shaped design allows the nail art to better the of the finger, showing a natural and beauty. At the same , of the nail art is processed very delicately, and it is not easy to or fall off. Whether it is long nails or short nails, you can easily control this nail art, making your fingertips with brilliance.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V361" s="3" t="str">
        <f t="shared" si="455"/>
        <v>style selection: This nail art piece offers a variety of colors and patterns to meet the needs of different and personalities. Whether it is a fresh and natural light color or a and elegant dark color, you can find your favorite choice in this nail art. In addition, you can mix and match according to your preferences to create a unique nail art style.
effect: The teardrop-shaped design allows the nail art to better the of the finger, showing a natural and beauty. At the same , of the nail art is processed very delicately, and it is not easy to or fall off. Whether it is long nails or short nails, you can easily control this nail art, making your fingertips with brilliance.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W361" s="3" t="str">
        <f t="shared" si="455"/>
        <v>effect: The teardrop-shaped design allows the nail art to better the of the finger, showing a natural and beauty. At the same , of the nail art is processed very delicately, and it is not easy to or fall off. Whether it is long nails or short nails, you can easily control this nail art, making your fingertips with brilliance.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X361" s="3" t="str">
        <f t="shared" si="455"/>
        <v>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Y361" s="2" t="str">
        <f t="shared" si="409"/>
        <v>Herunwer 【Service】 If you have any questions, please feel free to contact us and we will answer your questions as soon as possible.</v>
      </c>
      <c r="Z361" s="3" t="s">
        <v>59</v>
      </c>
      <c r="AA361" s="3" t="str">
        <f t="shared" si="410"/>
        <v>Exquisite romantic design: This nail art piece combines elegant roses and sweet love , and each piece has been carefully carved to show a delicate and romantic . The soft lines of the rose combined with the sweet meaning of love add an to the fingertips. The design of the water drop shape is even more unique, making the nail art piece the more closely and showing a unique beauty.</v>
      </c>
      <c r="AB361" s="2" t="str">
        <f t="shared" si="411"/>
        <v>Convenient wearing experience: The design of the wearable nail art piece makes manicure easier and faster. No need for a cumbersome manicure process, just a light stick, you can have a stunning manicure effect. Whether it is a busy weekday or a leisurely weekend, you can easily enjoy the of manicure.</v>
      </c>
      <c r="AC361" s="2" t="str">
        <f t="shared" si="412"/>
        <v>Long-lasting and material: Made of materials, ensure that the nail art piece has excellent durability and durability. Even in daily activities, the integrity and beauty of the nail art piece can be maintained, and it is not easy to fall off or damage. At the same , the and comfort of the material are also fully guaranteed, making the manicure process more secure.</v>
      </c>
      <c r="AD361" s="2" t="str">
        <f t="shared" si="413"/>
        <v>style selection: This nail art piece offers a variety of colors and patterns to meet the needs of different and personalities. Whether it is a fresh and natural light color or a and elegant dark color, you can find your favorite choice in this nail art. In addition, you can mix and match according to your preferences to create a unique nail art style.</v>
      </c>
      <c r="AE361" s="2" t="str">
        <f t="shared" si="414"/>
        <v>effect: The teardrop-shaped design allows the nail art to better the of the finger, showing a natural and beauty. At the same , of the nail art is processed very delicately, and it is not easy to or fall off. Whether it is long nails or short nails, you can easily control this nail art, making your fingertips with brilliance.</v>
      </c>
      <c r="AF361" t="s">
        <v>1914</v>
      </c>
      <c r="AG361" t="s">
        <v>416</v>
      </c>
      <c r="AH361" t="s">
        <v>62</v>
      </c>
      <c r="AJ361" t="s">
        <v>63</v>
      </c>
      <c r="AK361" t="s">
        <v>64</v>
      </c>
      <c r="AL361" t="s">
        <v>65</v>
      </c>
      <c r="AM361" t="s">
        <v>1664</v>
      </c>
      <c r="AN361" s="5">
        <v>0.04</v>
      </c>
      <c r="AO361">
        <v>13.99</v>
      </c>
      <c r="AP361">
        <v>5.4</v>
      </c>
      <c r="AQ361">
        <v>4.99</v>
      </c>
      <c r="AR361" t="str">
        <f t="shared" si="415"/>
        <v>202411999000529084</v>
      </c>
      <c r="AU361" t="s">
        <v>67</v>
      </c>
      <c r="BA361" t="s">
        <v>5768</v>
      </c>
      <c r="BB361" t="s">
        <v>5769</v>
      </c>
      <c r="BC361" t="s">
        <v>5770</v>
      </c>
      <c r="BD361" t="s">
        <v>5771</v>
      </c>
      <c r="BE361" t="s">
        <v>5772</v>
      </c>
      <c r="BF361" t="s">
        <v>5773</v>
      </c>
      <c r="BG361"/>
      <c r="BH361"/>
      <c r="BI361"/>
      <c r="BJ361" t="s">
        <v>5774</v>
      </c>
      <c r="BK361" t="str">
        <f t="shared" si="416"/>
        <v>http://23.94.38.62/WGZTZldydzVySUdtSzEzTXFxdHlGUVVKWDhEYWcxQ2syQVBRMUI4cU5oUk5xbFhzZDVoSy9ISEFrekowWS9iT2FEelhzMUQ2RzRFPQ.jpg@100</v>
      </c>
      <c r="BL361" t="s">
        <v>5766</v>
      </c>
      <c r="BN361" t="s">
        <v>5775</v>
      </c>
      <c r="BO361" t="s">
        <v>5776</v>
      </c>
      <c r="BP361" t="s">
        <v>5777</v>
      </c>
      <c r="BQ361" t="s">
        <v>5778</v>
      </c>
    </row>
    <row r="362" ht="50" customHeight="1" spans="1:69">
      <c r="A362" t="s">
        <v>5779</v>
      </c>
      <c r="B362" t="s">
        <v>54</v>
      </c>
      <c r="C362" t="s">
        <v>55</v>
      </c>
      <c r="D362" t="s">
        <v>56</v>
      </c>
      <c r="E362"/>
      <c r="F362" t="str">
        <f t="shared" si="400"/>
        <v>2WXX20250106-CCT241115001-Herunwer</v>
      </c>
      <c r="G362" t="str">
        <f t="shared" si="401"/>
        <v>2WXX20250106--Herunwer</v>
      </c>
      <c r="J362" t="str">
        <f t="shared" si="402"/>
        <v>Santa Claus Of Short Red And White Snowflakes Cute Reindeer Nail Art Wearing 24PC +Gel</v>
      </c>
      <c r="K362" t="s">
        <v>57</v>
      </c>
      <c r="L362" t="str">
        <f t="shared" si="403"/>
        <v>Herunwer Santa Claus Of Short Red And White Snowflakes Cute Reindeer Nail Art Wearing 24PC +Gel</v>
      </c>
      <c r="M362">
        <f t="shared" si="404"/>
        <v>95</v>
      </c>
      <c r="N362" t="s">
        <v>5780</v>
      </c>
      <c r="O362" s="2" t="str">
        <f t="shared" si="405"/>
        <v>Santa Claus Of Short Red And White Snowflakes Cute Reindeer Nail Art Wearing 24PC +Gel&lt;br&gt;Features:&lt;br&gt;AND : The white press nail fittings are made of acrylic, which is , and odorless. and can be used for 1-3 weeks.&lt;br&gt;EASY TO USE: French Fake Nails with Glue Get your favorite manicure in just 5 minutes, no waiting at the nail salon. A few steps can get you the same results at home.&lt;br&gt;WIDE APPLICATIONS: Glossy fake nails are suitable for various social , for nail salons, DIY home nail art. for weddings, proms, dates, and also for Valentine's Day, Halloween, Christmas and other holidays. The , family, .&lt;br&gt;Coffin fake nails are made of nice-quality materials (acrylic), which will not hurt your hands. Easy to use, and reusable.&lt;br&gt;Ballerina fake nails - 24 Designer fake nails set with glue. You can choose the fake nails for you. It can be easily trimmed and to any desired length and shape. Make your nails stylish, and fresh.&lt;br&gt;Product Description:&lt;br&gt;24 * Wearing nail patches+1 * Gel&lt;br&gt;</v>
      </c>
      <c r="P362" s="2" t="str">
        <f t="shared" si="406"/>
        <v>Santa Claus Of Short Red And White Snowflakes Cute Reindeer Nail Art Wearing 24PC +Gel&lt;br&gt;Features:&lt;br&gt;AND : The white press nail fittings are made of acrylic, which is , and odorless. and can be used for 1-3 weeks.&lt;br&gt;EASY TO USE: French Fake Nails with Glue Get your favorite manicure in just 5 minutes, no waiting at the nail salon. A few steps can get you the same results at home.&lt;br&gt;WIDE APPLICATIONS: Glossy fake nails are suitable for various social , for nail salons, DIY home nail art. for weddings, proms, dates, and also for Valentine's Day, Halloween, Christmas and other holidays. The , family, .&lt;br&gt;Coffin fake nails are made of nice-quality materials (acrylic), which will not hurt your hands. Easy to use, and reusable.&lt;br&gt;Ballerina fake nails - 24 Designer fake nails set with glue. You can choose the fake nails for you. It can be easily trimmed and to any desired length and shape. Make your nails stylish, and fresh.&lt;br&gt;Product Description:&lt;br&gt;24 * Wearing nail patches+1 * Gel&lt;br&gt;</v>
      </c>
      <c r="Q362" s="2" t="str">
        <f t="shared" si="407"/>
        <v>Santa Claus Of Short Red And White Snowflakes Cute Reindeer Nail Art Wearing 24PC +Gel
Features:
AND : The white press nail fittings are made of acrylic, which is , and odorless. and can be used for 1-3 weeks.
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
Coffin fake nails are made of nice-quality materials (acrylic), which will not hurt your hands. Easy to use, and reusable.
Ballerina fake nails - 24 Designer fake nails set with glue. You can choose the fake nails for you. It can be easily trimmed and to any desired length and shape. Make your nails stylish, and fresh.
Product Description:
24 * Wearing nail patches+1 * Gel
</v>
      </c>
      <c r="R362" s="2" t="str">
        <f t="shared" ref="R362:X362" si="456">REPLACE(Q362,1,FIND(CHAR(10),Q362),)</f>
        <v>Features:
AND : The white press nail fittings are made of acrylic, which is , and odorless. and can be used for 1-3 weeks.
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
Coffin fake nails are made of nice-quality materials (acrylic), which will not hurt your hands. Easy to use, and reusable.
Ballerina fake nails - 24 Designer fake nails set with glue. You can choose the fake nails for you. It can be easily trimmed and to any desired length and shape. Make your nails stylish, and fresh.
Product Description:
24 * Wearing nail patches+1 * Gel
</v>
      </c>
      <c r="S362" s="3" t="str">
        <f t="shared" si="456"/>
        <v>AND : The white press nail fittings are made of acrylic, which is , and odorless. and can be used for 1-3 weeks.
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
Coffin fake nails are made of nice-quality materials (acrylic), which will not hurt your hands. Easy to use, and reusable.
Ballerina fake nails - 24 Designer fake nails set with glue. You can choose the fake nails for you. It can be easily trimmed and to any desired length and shape. Make your nails stylish, and fresh.
Product Description:
24 * Wearing nail patches+1 * Gel
</v>
      </c>
      <c r="T362" s="3" t="str">
        <f t="shared" si="456"/>
        <v>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
Coffin fake nails are made of nice-quality materials (acrylic), which will not hurt your hands. Easy to use, and reusable.
Ballerina fake nails - 24 Designer fake nails set with glue. You can choose the fake nails for you. It can be easily trimmed and to any desired length and shape. Make your nails stylish, and fresh.
Product Description:
24 * Wearing nail patches+1 * Gel
</v>
      </c>
      <c r="U362" s="3" t="str">
        <f t="shared" si="456"/>
        <v>WIDE APPLICATIONS: Glossy fake nails are suitable for various social , for nail salons, DIY home nail art. for weddings, proms, dates, and also for Valentine's Day, Halloween, Christmas and other holidays. The , family, .
Coffin fake nails are made of nice-quality materials (acrylic), which will not hurt your hands. Easy to use, and reusable.
Ballerina fake nails - 24 Designer fake nails set with glue. You can choose the fake nails for you. It can be easily trimmed and to any desired length and shape. Make your nails stylish, and fresh.
Product Description:
24 * Wearing nail patches+1 * Gel
</v>
      </c>
      <c r="V362" s="3" t="str">
        <f t="shared" si="456"/>
        <v>Coffin fake nails are made of nice-quality materials (acrylic), which will not hurt your hands. Easy to use, and reusable.
Ballerina fake nails - 24 Designer fake nails set with glue. You can choose the fake nails for you. It can be easily trimmed and to any desired length and shape. Make your nails stylish, and fresh.
Product Description:
24 * Wearing nail patches+1 * Gel
</v>
      </c>
      <c r="W362" s="3" t="str">
        <f t="shared" si="456"/>
        <v>Ballerina fake nails - 24 Designer fake nails set with glue. You can choose the fake nails for you. It can be easily trimmed and to any desired length and shape. Make your nails stylish, and fresh.
Product Description:
24 * Wearing nail patches+1 * Gel
</v>
      </c>
      <c r="X362" s="3" t="str">
        <f t="shared" si="456"/>
        <v>Product Description:
24 * Wearing nail patches+1 * Gel
</v>
      </c>
      <c r="Y362" s="2" t="str">
        <f t="shared" si="409"/>
        <v>Herunwer 【Service】 If you have any questions, please feel free to contact us and we will answer your questions as soon as possible.</v>
      </c>
      <c r="Z362" s="3" t="s">
        <v>59</v>
      </c>
      <c r="AA362" s="3" t="str">
        <f t="shared" si="410"/>
        <v>AND : The white press nail fittings are made of acrylic, which is , and odorless. and can be used for 1-3 weeks.</v>
      </c>
      <c r="AB362" s="2" t="str">
        <f t="shared" si="411"/>
        <v>EASY TO USE: French Fake Nails with Glue Get your favorite manicure in just 5 minutes, no waiting at the nail salon. A few steps can get you the same results at home.</v>
      </c>
      <c r="AC362" s="2" t="str">
        <f t="shared" si="412"/>
        <v>WIDE APPLICATIONS: Glossy fake nails are suitable for various social , for nail salons, DIY home nail art. for weddings, proms, dates, and also for Valentine's Day, Halloween, Christmas and other holidays. The , family, .</v>
      </c>
      <c r="AD362" s="2" t="str">
        <f t="shared" si="413"/>
        <v>Coffin fake nails are made of nice-quality materials (acrylic), which will not hurt your hands. Easy to use, and reusable.</v>
      </c>
      <c r="AE362" s="2" t="str">
        <f t="shared" si="414"/>
        <v>Ballerina fake nails - 24 Designer fake nails set with glue. You can choose the fake nails for you. It can be easily trimmed and to any desired length and shape. Make your nails stylish, and fresh.</v>
      </c>
      <c r="AF362" t="s">
        <v>5781</v>
      </c>
      <c r="AG362" t="s">
        <v>61</v>
      </c>
      <c r="AH362" t="s">
        <v>62</v>
      </c>
      <c r="AJ362" t="s">
        <v>63</v>
      </c>
      <c r="AK362" t="s">
        <v>64</v>
      </c>
      <c r="AL362" t="s">
        <v>5782</v>
      </c>
      <c r="AM362" t="s">
        <v>577</v>
      </c>
      <c r="AN362" s="5">
        <v>0.03</v>
      </c>
      <c r="AO362">
        <v>12.99</v>
      </c>
      <c r="AP362">
        <v>5.34</v>
      </c>
      <c r="AQ362">
        <v>4.99</v>
      </c>
      <c r="AR362" t="str">
        <f t="shared" si="415"/>
        <v>202411999000529084</v>
      </c>
      <c r="AU362" t="s">
        <v>67</v>
      </c>
      <c r="BA362" t="s">
        <v>5783</v>
      </c>
      <c r="BB362" t="s">
        <v>5784</v>
      </c>
      <c r="BC362" t="s">
        <v>5785</v>
      </c>
      <c r="BD362" t="s">
        <v>5786</v>
      </c>
      <c r="BE362" t="s">
        <v>5787</v>
      </c>
      <c r="BF362" t="s">
        <v>5788</v>
      </c>
      <c r="BG362" t="s">
        <v>5789</v>
      </c>
      <c r="BH362"/>
      <c r="BI362"/>
      <c r="BJ362" t="s">
        <v>5790</v>
      </c>
      <c r="BK362" t="str">
        <f t="shared" si="416"/>
        <v>http://23.94.38.62/cmZFdExhUXI3STMwSGVNRGs4SEF6Vm01ME1JSW4wcXZvUkZUVVl2RzRpOExsVkxXcU1lbERkZ1FaNmduUDRjNVBCVk52SFZCbEZnPQ.jpg@100</v>
      </c>
      <c r="BL362" t="s">
        <v>5779</v>
      </c>
      <c r="BN362" t="s">
        <v>5791</v>
      </c>
      <c r="BO362" t="s">
        <v>5792</v>
      </c>
      <c r="BP362" t="s">
        <v>5793</v>
      </c>
      <c r="BQ362" t="s">
        <v>5794</v>
      </c>
    </row>
    <row r="363" ht="50" customHeight="1" spans="1:69">
      <c r="A363" t="s">
        <v>5795</v>
      </c>
      <c r="B363" t="s">
        <v>54</v>
      </c>
      <c r="C363" t="s">
        <v>55</v>
      </c>
      <c r="D363" t="s">
        <v>56</v>
      </c>
      <c r="E363"/>
      <c r="F363" t="str">
        <f t="shared" si="400"/>
        <v>2WXX20250106-CQQ241118004-Herunwer</v>
      </c>
      <c r="G363" t="str">
        <f t="shared" si="401"/>
        <v>2WXX20250106--Herunwer</v>
      </c>
      <c r="J363" t="str">
        <f t="shared" si="402"/>
        <v>Pack Of 24 Artificial Nails Short Christmas Press On Nails For Sticking Christmas False Nails Full Cover Artificial Nails With Nail Glue</v>
      </c>
      <c r="K363" t="s">
        <v>57</v>
      </c>
      <c r="L363" t="str">
        <f t="shared" si="403"/>
        <v>Herunwer Pack Of 24 Artificial Nails Short Christmas Press On Nails For Sticking Christmas False Nails Full Cover Artificial Nails With Nail Glue</v>
      </c>
      <c r="M363">
        <f t="shared" si="404"/>
        <v>145</v>
      </c>
      <c r="N363" t="s">
        <v>5796</v>
      </c>
      <c r="O363" s="2" t="str">
        <f t="shared" si="405"/>
        <v>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beginner-friendly.&lt;br&gt;Registration: for DIY your nail art at home, suitable for parties, proms, dates and weddings etc. Also a wonderful girlfriend and wife.&lt;br&gt;you: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v>
      </c>
      <c r="P363" s="2" t="str">
        <f t="shared" si="406"/>
        <v>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beginner-friendly.&lt;br&gt;Registration: for DIY your nail art at home, suitable for parties, proms, dates and weddings etc. Also a wonderful girlfriend and wife.&lt;br&gt;you: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v>
      </c>
      <c r="Q363" s="2" t="str">
        <f t="shared" si="407"/>
        <v>Pack Of 24 Artificial Nails Short Christmas Press On Nails For Sticking Christmas False Nails Full Cover Artificial Nails With Nail Glue
Features:
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R363" s="2" t="str">
        <f t="shared" ref="R363:X363" si="457">REPLACE(Q363,1,FIND(CHAR(10),Q363),)</f>
        <v>Features:
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S363" s="3" t="str">
        <f t="shared" si="457"/>
        <v>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T363" s="3" t="str">
        <f t="shared" si="457"/>
        <v>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U363" s="3" t="str">
        <f t="shared" si="457"/>
        <v>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V363" s="3" t="str">
        <f t="shared" si="457"/>
        <v>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W363" s="3" t="str">
        <f t="shared" si="457"/>
        <v>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X363" s="3" t="str">
        <f t="shared" si="457"/>
        <v>2.Select a suitable nail and apply it to the corresponding nail. Press it slightly for 20 seconds to achieve a tighter
3.If the nail falls off, don't throw it away. Apply jelly to it and continue using it.
PS: There is no glue inside this product!
Package Content:
24 x nails
</v>
      </c>
      <c r="Y363" s="2" t="str">
        <f t="shared" si="409"/>
        <v>Herunwer 【Service】 If you have any questions, please feel free to contact us and we will answer your questions as soon as possible.</v>
      </c>
      <c r="Z363" s="3" t="s">
        <v>59</v>
      </c>
      <c r="AA363" s="3" t="str">
        <f t="shared" si="410"/>
        <v>12 sizes to choose from: Each set of Christmas press nails is equipped with 24 pressing nails in 12 different sizes, you can easily choose the right size for each finger.</v>
      </c>
      <c r="AB363" s="2" t="str">
        <f t="shared" si="411"/>
        <v>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v>
      </c>
      <c r="AC363" s="2" t="str">
        <f t="shared" si="412"/>
        <v>Registration: for DIY your nail art at home, suitable for parties, proms, dates and weddings etc. Also a wonderful girlfriend and wife.</v>
      </c>
      <c r="AD363" s="2" t="str">
        <f t="shared" si="413"/>
        <v>you: these cute nails are ideal gifts for Halloween, Christmas, New Year, Valentine's Day other celebrations are also suitable as wedding gifts or birthday gifts for wives/girlfriends/sisters/. Suitable for parties, role play, proms, dating, masquerade balls and other . Product Description:</v>
      </c>
      <c r="AE363" s="2" t="str">
        <f t="shared" si="414"/>
        <v>1.Each set of products is equipped with 24 nail plates, which can meet the needs of various nail sizes</v>
      </c>
      <c r="AF363" t="s">
        <v>5797</v>
      </c>
      <c r="AG363" t="s">
        <v>537</v>
      </c>
      <c r="AH363" t="s">
        <v>62</v>
      </c>
      <c r="AJ363" t="s">
        <v>63</v>
      </c>
      <c r="AK363" t="s">
        <v>64</v>
      </c>
      <c r="AL363" t="s">
        <v>5697</v>
      </c>
      <c r="AM363" t="s">
        <v>689</v>
      </c>
      <c r="AN363" s="5">
        <v>0.07</v>
      </c>
      <c r="AO363">
        <v>12.99</v>
      </c>
      <c r="AP363">
        <v>5.36</v>
      </c>
      <c r="AQ363">
        <v>4.99</v>
      </c>
      <c r="AR363" t="str">
        <f t="shared" si="415"/>
        <v>202411999000529084</v>
      </c>
      <c r="AU363" t="s">
        <v>67</v>
      </c>
      <c r="BA363" t="s">
        <v>5798</v>
      </c>
      <c r="BB363" t="s">
        <v>5799</v>
      </c>
      <c r="BC363" t="s">
        <v>5800</v>
      </c>
      <c r="BD363" t="s">
        <v>5801</v>
      </c>
      <c r="BE363" t="s">
        <v>5802</v>
      </c>
      <c r="BF363" t="s">
        <v>5803</v>
      </c>
      <c r="BG363" t="s">
        <v>5804</v>
      </c>
      <c r="BH363" t="s">
        <v>5805</v>
      </c>
      <c r="BI363"/>
      <c r="BJ363" t="s">
        <v>5806</v>
      </c>
      <c r="BK363" t="str">
        <f t="shared" si="416"/>
        <v>http://23.94.38.62/Nkt0ZXJmZFJCQ0FReS9qYzV3WEltVU5iVzRKMGd4bGd3SVdlSnVHWWkxWDdCUCtEWFFyT3U5YWdJT0N5SDdtUS84YnU4Mnl4VC84PQ.jpg@100</v>
      </c>
      <c r="BL363" t="s">
        <v>5795</v>
      </c>
      <c r="BN363" t="s">
        <v>5708</v>
      </c>
      <c r="BO363" t="s">
        <v>5709</v>
      </c>
      <c r="BP363" t="s">
        <v>5807</v>
      </c>
      <c r="BQ363" t="s">
        <v>5808</v>
      </c>
    </row>
    <row r="364" ht="50" customHeight="1" spans="1:69">
      <c r="A364" t="s">
        <v>5809</v>
      </c>
      <c r="B364" t="s">
        <v>54</v>
      </c>
      <c r="C364" t="s">
        <v>55</v>
      </c>
      <c r="D364" t="s">
        <v>56</v>
      </c>
      <c r="E364"/>
      <c r="F364" t="str">
        <f t="shared" si="400"/>
        <v>2WXX20250106-CQQ241118005-Herunwer</v>
      </c>
      <c r="G364" t="str">
        <f t="shared" si="401"/>
        <v>2WXX20250106--Herunwer</v>
      </c>
      <c r="J364" t="str">
        <f t="shared" si="402"/>
        <v>Pack Of 24 Artificial Nails Short Christmas Press On Nails For Sticking Christmas False Nails Full Cover Artificial Nails With Nail Glue</v>
      </c>
      <c r="K364" t="s">
        <v>57</v>
      </c>
      <c r="L364" t="str">
        <f t="shared" si="403"/>
        <v>Herunwer Pack Of 24 Artificial Nails Short Christmas Press On Nails For Sticking Christmas False Nails Full Cover Artificial Nails With Nail Glue</v>
      </c>
      <c r="M364">
        <f t="shared" si="404"/>
        <v>145</v>
      </c>
      <c r="N364" t="s">
        <v>5810</v>
      </c>
      <c r="O364" s="2" t="str">
        <f t="shared" si="405"/>
        <v>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beginner-friendly.&lt;br&gt;Registration: for DIY your nail art at home, suitable for parties, proms, dates and weddings etc. Also a wonderful girlfriend and wife.&lt;br&gt;you: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v>
      </c>
      <c r="P364" s="2" t="str">
        <f t="shared" si="406"/>
        <v>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beginner-friendly.&lt;br&gt;Registration: for DIY your nail art at home, suitable for parties, proms, dates and weddings etc. Also a wonderful girlfriend and wife.&lt;br&gt;you: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v>
      </c>
      <c r="Q364" s="2" t="str">
        <f t="shared" si="407"/>
        <v>Pack Of 24 Artificial Nails Short Christmas Press On Nails For Sticking Christmas False Nails Full Cover Artificial Nails With Nail Glue
Features:
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R364" s="2" t="str">
        <f t="shared" ref="R364:X364" si="458">REPLACE(Q364,1,FIND(CHAR(10),Q364),)</f>
        <v>Features:
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S364" s="3" t="str">
        <f t="shared" si="458"/>
        <v>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T364" s="3" t="str">
        <f t="shared" si="458"/>
        <v>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U364" s="3" t="str">
        <f t="shared" si="458"/>
        <v>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V364" s="3" t="str">
        <f t="shared" si="458"/>
        <v>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W364" s="3" t="str">
        <f t="shared" si="458"/>
        <v>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X364" s="3" t="str">
        <f t="shared" si="458"/>
        <v>2.Select a suitable nail and apply it to the corresponding nail. Press it slightly for 20 seconds to achieve a tighter
3.If the nail falls off, don't throw it away. Apply jelly to it and continue using it.
PS: There is no glue inside this product!
Package Content:
24 x nails
</v>
      </c>
      <c r="Y364" s="2" t="str">
        <f t="shared" si="409"/>
        <v>Herunwer 【Service】 If you have any questions, please feel free to contact us and we will answer your questions as soon as possible.</v>
      </c>
      <c r="Z364" s="3" t="s">
        <v>59</v>
      </c>
      <c r="AA364" s="3" t="str">
        <f t="shared" si="410"/>
        <v>12 sizes to choose from: Each set of Christmas press nails is equipped with 24 pressing nails in 12 different sizes, you can easily choose the right size for each finger.</v>
      </c>
      <c r="AB364" s="2" t="str">
        <f t="shared" si="411"/>
        <v>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v>
      </c>
      <c r="AC364" s="2" t="str">
        <f t="shared" si="412"/>
        <v>Registration: for DIY your nail art at home, suitable for parties, proms, dates and weddings etc. Also a wonderful girlfriend and wife.</v>
      </c>
      <c r="AD364" s="2" t="str">
        <f t="shared" si="413"/>
        <v>you: these cute nails are ideal gifts for Halloween, Christmas, New Year, Valentine's Day other celebrations are also suitable as wedding gifts or birthday gifts for wives/girlfriends/sisters/. Suitable for parties, role play, proms, dating, masquerade balls and other . Product Description:</v>
      </c>
      <c r="AE364" s="2" t="str">
        <f t="shared" si="414"/>
        <v>1.Each set of products is equipped with 24 nail plates, which can meet the needs of various nail sizes</v>
      </c>
      <c r="AF364" t="s">
        <v>5797</v>
      </c>
      <c r="AG364" t="s">
        <v>537</v>
      </c>
      <c r="AH364" t="s">
        <v>62</v>
      </c>
      <c r="AJ364" t="s">
        <v>63</v>
      </c>
      <c r="AK364" t="s">
        <v>64</v>
      </c>
      <c r="AL364" t="s">
        <v>5728</v>
      </c>
      <c r="AM364" t="s">
        <v>577</v>
      </c>
      <c r="AN364" s="5">
        <v>0.03</v>
      </c>
      <c r="AO364">
        <v>12.99</v>
      </c>
      <c r="AP364">
        <v>5.32</v>
      </c>
      <c r="AQ364">
        <v>4.99</v>
      </c>
      <c r="AR364" t="str">
        <f t="shared" si="415"/>
        <v>202411999000529084</v>
      </c>
      <c r="AU364" t="s">
        <v>67</v>
      </c>
      <c r="BA364" t="s">
        <v>5811</v>
      </c>
      <c r="BB364" t="s">
        <v>5812</v>
      </c>
      <c r="BC364" t="s">
        <v>5813</v>
      </c>
      <c r="BD364" t="s">
        <v>5814</v>
      </c>
      <c r="BE364" t="s">
        <v>5815</v>
      </c>
      <c r="BF364" t="s">
        <v>5816</v>
      </c>
      <c r="BG364" t="s">
        <v>5817</v>
      </c>
      <c r="BH364" t="s">
        <v>5818</v>
      </c>
      <c r="BI364"/>
      <c r="BJ364" t="s">
        <v>5819</v>
      </c>
      <c r="BK364" t="str">
        <f t="shared" si="416"/>
        <v>http://23.94.38.62/REM1VFlidXZmbmVuRi9Pb0x0Y2JLOW5XKzlnQWtKT3dsb25WSWxvTlFQQlowRlhvZXJhMnVBaHVRRSt5ZnBoN2N0WkVGN2xmUHRRPQ.jpg@100</v>
      </c>
      <c r="BL364" t="s">
        <v>5809</v>
      </c>
      <c r="BN364" t="s">
        <v>5708</v>
      </c>
      <c r="BO364" t="s">
        <v>5709</v>
      </c>
      <c r="BP364" t="s">
        <v>5820</v>
      </c>
      <c r="BQ364" t="s">
        <v>5821</v>
      </c>
    </row>
    <row r="365" ht="50" customHeight="1" spans="1:69">
      <c r="A365" t="s">
        <v>5822</v>
      </c>
      <c r="B365" t="s">
        <v>54</v>
      </c>
      <c r="C365" t="s">
        <v>55</v>
      </c>
      <c r="D365" t="s">
        <v>56</v>
      </c>
      <c r="E365"/>
      <c r="F365" t="str">
        <f t="shared" si="400"/>
        <v>2WXX20250106-CQQ241118006-Herunwer</v>
      </c>
      <c r="G365" t="str">
        <f t="shared" si="401"/>
        <v>2WXX20250106--Herunwer</v>
      </c>
      <c r="J365" t="str">
        <f t="shared" si="402"/>
        <v>288PCS Seamless Wearable Nail Art Removable Nail Art Nail Art Fake Nail Art The Nails Of Women And Girls</v>
      </c>
      <c r="K365" t="s">
        <v>57</v>
      </c>
      <c r="L365" t="str">
        <f t="shared" si="403"/>
        <v>Herunwer 288PCS Seamless Wearable Nail Art Removable Nail Art Nail Art Fake Nail Art The Nails Of Women And Girls</v>
      </c>
      <c r="M365">
        <f t="shared" si="404"/>
        <v>113</v>
      </c>
      <c r="N365" t="s">
        <v>5823</v>
      </c>
      <c r="O365" s="2" t="str">
        <f t="shared" si="405"/>
        <v>288PCS Seamless Wearable Nail Art Removable Nail Art Nail Art Fake Nail Art The Nails Of Women And Girls&lt;br&gt;Features:&lt;br&gt;288 Pcs False Nail Tip : The 288pcs Clear False Nails Tips offers with 12 nails of each size , so they're easy and convenient to choose the suitable size.&lt;br&gt;As thin as the second layer of real nail. The leading is thickened and not easy to break. R angle embedded design:-thin without feeling. 1mm new thickness, natural and comfortable . The -overflow design of the inner buckle at the rear makes the rear seamlessly without glue overflow.&lt;br&gt;Toughness, strong and no mark: double sanding, of engraving and grinding. Memory nail technology has no marks.&lt;br&gt;Great Gift Option : nail tips be a ideal your female friend for any such as Christmas, birthdays, anniversary, graduations, wedding, halloween, parties, costume,, party, and dating ect. Product Description:&lt;br&gt;Gross weight: 132g&lt;br&gt;Product size: 12 sizes&lt;br&gt;Product packaging: Box&lt;br&gt;Package Content:&lt;br&gt;1 box of nail (288pcs)&lt;br&gt;</v>
      </c>
      <c r="P365" s="2" t="str">
        <f t="shared" si="406"/>
        <v>288PCS Seamless Wearable Nail Art Removable Nail Art Nail Art Fake Nail Art The Nails Of Women And Girls&lt;br&gt;Features:&lt;br&gt;288 Pcs False Nail Tip : The 288pcs Clear False Nails Tips offers with 12 nails of each size , so they're easy and convenient to choose the suitable size.&lt;br&gt;As thin as the second layer of real nail. The leading is thickened and not easy to break. R angle embedded design:-thin without feeling. 1mm new thickness, natural and comfortable . The -overflow design of the inner buckle at the rear makes the rear seamlessly without glue overflow.&lt;br&gt;Toughness, strong and no mark: double sanding, of engraving and grinding. Memory nail technology has no marks.&lt;br&gt;Great Gift Option : nail tips be a ideal your female friend for any such as Christmas, birthdays, anniversary, graduations, wedding, halloween, parties, costume,, party, and dating ect. Product Description:&lt;br&gt;Gross weight: 132g&lt;br&gt;Product size: 12 sizes&lt;br&gt;Product packaging: Box&lt;br&gt;Package Content:&lt;br&gt;1 box of nail (288pcs)&lt;br&gt;</v>
      </c>
      <c r="Q365" s="2" t="str">
        <f t="shared" si="407"/>
        <v>288PCS Seamless Wearable Nail Art Removable Nail Art Nail Art Fake Nail Art The Nails Of Women And Girls
Features:
288 Pcs False Nail Tip : The 288pcs Clear False Nails Tips offers with 12 nails of each size , so they're easy and convenient to choose the suitable size.
As thin as the second layer of real nail. The leading is thickened and not easy to break. R angle embedded design:-thin without feeling. 1mm new thickness, natural and comfortable . The -overflow design of the inner buckle at the rear makes the rear seamlessly without glue overflow.
Toughness, strong and no mark: double sanding, of engraving and grinding. Memory nail technology has no marks.
Great Gift Option : nail tips be a ideal your female friend for any such as Christmas, birthdays, anniversary, graduations, wedding, halloween, parties, costume,, party, and dating ect. Product Description:
Gross weight: 132g
Product size: 12 sizes
Product packaging: Box
Package Content:
1 box of nail (288pcs)
</v>
      </c>
      <c r="R365" s="2" t="str">
        <f t="shared" ref="R365:X365" si="459">REPLACE(Q365,1,FIND(CHAR(10),Q365),)</f>
        <v>Features:
288 Pcs False Nail Tip : The 288pcs Clear False Nails Tips offers with 12 nails of each size , so they're easy and convenient to choose the suitable size.
As thin as the second layer of real nail. The leading is thickened and not easy to break. R angle embedded design:-thin without feeling. 1mm new thickness, natural and comfortable . The -overflow design of the inner buckle at the rear makes the rear seamlessly without glue overflow.
Toughness, strong and no mark: double sanding, of engraving and grinding. Memory nail technology has no marks.
Great Gift Option : nail tips be a ideal your female friend for any such as Christmas, birthdays, anniversary, graduations, wedding, halloween, parties, costume,, party, and dating ect. Product Description:
Gross weight: 132g
Product size: 12 sizes
Product packaging: Box
Package Content:
1 box of nail (288pcs)
</v>
      </c>
      <c r="S365" s="3" t="str">
        <f t="shared" si="459"/>
        <v>288 Pcs False Nail Tip : The 288pcs Clear False Nails Tips offers with 12 nails of each size , so they're easy and convenient to choose the suitable size.
As thin as the second layer of real nail. The leading is thickened and not easy to break. R angle embedded design:-thin without feeling. 1mm new thickness, natural and comfortable . The -overflow design of the inner buckle at the rear makes the rear seamlessly without glue overflow.
Toughness, strong and no mark: double sanding, of engraving and grinding. Memory nail technology has no marks.
Great Gift Option : nail tips be a ideal your female friend for any such as Christmas, birthdays, anniversary, graduations, wedding, halloween, parties, costume,, party, and dating ect. Product Description:
Gross weight: 132g
Product size: 12 sizes
Product packaging: Box
Package Content:
1 box of nail (288pcs)
</v>
      </c>
      <c r="T365" s="3" t="str">
        <f t="shared" si="459"/>
        <v>As thin as the second layer of real nail. The leading is thickened and not easy to break. R angle embedded design:-thin without feeling. 1mm new thickness, natural and comfortable . The -overflow design of the inner buckle at the rear makes the rear seamlessly without glue overflow.
Toughness, strong and no mark: double sanding, of engraving and grinding. Memory nail technology has no marks.
Great Gift Option : nail tips be a ideal your female friend for any such as Christmas, birthdays, anniversary, graduations, wedding, halloween, parties, costume,, party, and dating ect. Product Description:
Gross weight: 132g
Product size: 12 sizes
Product packaging: Box
Package Content:
1 box of nail (288pcs)
</v>
      </c>
      <c r="U365" s="3" t="str">
        <f t="shared" si="459"/>
        <v>Toughness, strong and no mark: double sanding, of engraving and grinding. Memory nail technology has no marks.
Great Gift Option : nail tips be a ideal your female friend for any such as Christmas, birthdays, anniversary, graduations, wedding, halloween, parties, costume,, party, and dating ect. Product Description:
Gross weight: 132g
Product size: 12 sizes
Product packaging: Box
Package Content:
1 box of nail (288pcs)
</v>
      </c>
      <c r="V365" s="3" t="str">
        <f t="shared" si="459"/>
        <v>Great Gift Option : nail tips be a ideal your female friend for any such as Christmas, birthdays, anniversary, graduations, wedding, halloween, parties, costume,, party, and dating ect. Product Description:
Gross weight: 132g
Product size: 12 sizes
Product packaging: Box
Package Content:
1 box of nail (288pcs)
</v>
      </c>
      <c r="W365" s="3" t="str">
        <f t="shared" si="459"/>
        <v>Gross weight: 132g
Product size: 12 sizes
Product packaging: Box
Package Content:
1 box of nail (288pcs)
</v>
      </c>
      <c r="X365" s="3" t="str">
        <f t="shared" si="459"/>
        <v>Product size: 12 sizes
Product packaging: Box
Package Content:
1 box of nail (288pcs)
</v>
      </c>
      <c r="Y365" s="2" t="str">
        <f t="shared" si="409"/>
        <v>Herunwer 【Service】 If you have any questions, please feel free to contact us and we will answer your questions as soon as possible.</v>
      </c>
      <c r="Z365" s="3" t="s">
        <v>59</v>
      </c>
      <c r="AA365" s="3" t="str">
        <f t="shared" si="410"/>
        <v>288 Pcs False Nail Tip : The 288pcs Clear False Nails Tips offers with 12 nails of each size , so they're easy and convenient to choose the suitable size.</v>
      </c>
      <c r="AB365" s="2" t="str">
        <f t="shared" si="411"/>
        <v>As thin as the second layer of real nail. The leading is thickened and not easy to break. R angle embedded design:-thin without feeling. 1mm new thickness, natural and comfortable . The -overflow design of the inner buckle at the rear makes the rear seamlessly without glue overflow.</v>
      </c>
      <c r="AC365" s="2" t="str">
        <f t="shared" si="412"/>
        <v>Toughness, strong and no mark: double sanding, of engraving and grinding. Memory nail technology has no marks.</v>
      </c>
      <c r="AD365" s="2" t="str">
        <f t="shared" si="413"/>
        <v>Great Gift Option : nail tips be a ideal your female friend for any such as Christmas, birthdays, anniversary, graduations, wedding, halloween, parties, costume,, party, and dating ect. Product Description:</v>
      </c>
      <c r="AE365" s="2" t="str">
        <f t="shared" si="414"/>
        <v>Gross weight: 132g</v>
      </c>
      <c r="AF365" t="s">
        <v>1128</v>
      </c>
      <c r="AG365" t="s">
        <v>537</v>
      </c>
      <c r="AH365" t="s">
        <v>62</v>
      </c>
      <c r="AJ365" t="s">
        <v>63</v>
      </c>
      <c r="AK365" t="s">
        <v>64</v>
      </c>
      <c r="AL365" t="s">
        <v>1664</v>
      </c>
      <c r="AM365" t="s">
        <v>509</v>
      </c>
      <c r="AN365" s="5">
        <v>0.31</v>
      </c>
      <c r="AO365">
        <v>22.99</v>
      </c>
      <c r="AP365">
        <v>9.34</v>
      </c>
      <c r="AQ365">
        <v>8.99</v>
      </c>
      <c r="AR365" t="str">
        <f t="shared" si="415"/>
        <v>202411999000529085</v>
      </c>
      <c r="AU365" t="s">
        <v>67</v>
      </c>
      <c r="BA365" t="s">
        <v>5824</v>
      </c>
      <c r="BB365" t="s">
        <v>5825</v>
      </c>
      <c r="BC365" t="s">
        <v>5826</v>
      </c>
      <c r="BD365" t="s">
        <v>5827</v>
      </c>
      <c r="BE365" t="s">
        <v>5828</v>
      </c>
      <c r="BF365"/>
      <c r="BG365"/>
      <c r="BH365"/>
      <c r="BI365"/>
      <c r="BJ365" t="s">
        <v>5829</v>
      </c>
      <c r="BK365" t="str">
        <f t="shared" si="416"/>
        <v>http://23.94.38.62/MUtvYWZRMXJlRmJoWjZvZnRXeDhGTlhKREJmQ3QyNnRWUHFUbDNBU2d1VFkxSWt0WFZVMmFJOU54NzZ4bkFNaVd5SVdmVGlNTTBZPQ.jpg@100</v>
      </c>
      <c r="BL365" t="s">
        <v>5822</v>
      </c>
      <c r="BN365" t="s">
        <v>5830</v>
      </c>
      <c r="BO365" t="s">
        <v>5831</v>
      </c>
      <c r="BP365" t="s">
        <v>5832</v>
      </c>
      <c r="BQ365" t="s">
        <v>5833</v>
      </c>
    </row>
    <row r="366" ht="50" customHeight="1" spans="1:69">
      <c r="A366" t="s">
        <v>5834</v>
      </c>
      <c r="B366" t="s">
        <v>54</v>
      </c>
      <c r="C366" t="s">
        <v>55</v>
      </c>
      <c r="D366" t="s">
        <v>56</v>
      </c>
      <c r="F366" t="str">
        <f t="shared" si="400"/>
        <v>2WXX20250106-WYD241118006-Herunwer</v>
      </c>
      <c r="G366" t="str">
        <f t="shared" si="401"/>
        <v>2WXX20250106--Herunwer</v>
      </c>
      <c r="J366" t="str">
        <f t="shared" si="402"/>
        <v>Press-on Short Nails Press-on Short False Nails With Nail Glue Reusable Glue-on Nails 12 Sizes</v>
      </c>
      <c r="K366" t="s">
        <v>57</v>
      </c>
      <c r="L366" t="str">
        <f t="shared" si="403"/>
        <v>Herunwer Press-on Short Nails Press-on Short False Nails With Nail Glue Reusable Glue-on Nails 12 Sizes</v>
      </c>
      <c r="M366">
        <f t="shared" si="404"/>
        <v>103</v>
      </c>
      <c r="N366" t="s">
        <v>5835</v>
      </c>
      <c r="O366" s="2" t="str">
        <f t="shared" si="405"/>
        <v>Press-on Short Nails Press-on Short False Nails With Nail Glue Reusable Glue-on Nails 12</v>
      </c>
      <c r="P366" s="2" t="str">
        <f t="shared" si="406"/>
        <v>Press-on Short Nails Press-on Short False Nails With Nail Glue Reusable Glue-on Nails 12</v>
      </c>
      <c r="Q366" s="2" t="str">
        <f t="shared" si="407"/>
        <v>Press-on Short Nails Press-on Short False Nails With Nail Glue Reusable Glue-on Nails 12</v>
      </c>
      <c r="R366" s="2" t="e">
        <f t="shared" ref="R366:X366" si="460">REPLACE(Q366,1,FIND(CHAR(10),Q366),)</f>
        <v>#VALUE!</v>
      </c>
      <c r="S366" s="3" t="e">
        <f t="shared" si="460"/>
        <v>#VALUE!</v>
      </c>
      <c r="T366" s="3" t="e">
        <f t="shared" si="460"/>
        <v>#VALUE!</v>
      </c>
      <c r="U366" s="3" t="e">
        <f t="shared" si="460"/>
        <v>#VALUE!</v>
      </c>
      <c r="V366" s="3" t="e">
        <f t="shared" si="460"/>
        <v>#VALUE!</v>
      </c>
      <c r="W366" s="3" t="e">
        <f t="shared" si="460"/>
        <v>#VALUE!</v>
      </c>
      <c r="X366" s="3" t="e">
        <f t="shared" si="460"/>
        <v>#VALUE!</v>
      </c>
      <c r="Y366" s="2" t="str">
        <f t="shared" si="409"/>
        <v>Herunwer 【Service】 If you have any questions, please feel free to contact us and we will answer your questions as soon as possible.</v>
      </c>
      <c r="Z366" s="3" t="s">
        <v>59</v>
      </c>
      <c r="AA366" s="3" t="e">
        <f t="shared" si="410"/>
        <v>#VALUE!</v>
      </c>
      <c r="AB366" s="2" t="e">
        <f t="shared" si="411"/>
        <v>#VALUE!</v>
      </c>
      <c r="AC366" s="2" t="e">
        <f t="shared" si="412"/>
        <v>#VALUE!</v>
      </c>
      <c r="AD366" s="2" t="e">
        <f t="shared" si="413"/>
        <v>#VALUE!</v>
      </c>
      <c r="AE366" s="2" t="e">
        <f t="shared" si="414"/>
        <v>#VALUE!</v>
      </c>
      <c r="AF366" t="s">
        <v>116</v>
      </c>
      <c r="AG366" t="s">
        <v>416</v>
      </c>
      <c r="AH366" t="s">
        <v>62</v>
      </c>
      <c r="AJ366" t="s">
        <v>63</v>
      </c>
      <c r="AK366" t="s">
        <v>64</v>
      </c>
      <c r="AL366" t="s">
        <v>740</v>
      </c>
      <c r="AM366" t="s">
        <v>1664</v>
      </c>
      <c r="AN366" s="5">
        <v>0.04</v>
      </c>
      <c r="AO366">
        <v>13.99</v>
      </c>
      <c r="AP366">
        <v>5.46</v>
      </c>
      <c r="AQ366">
        <v>4.99</v>
      </c>
      <c r="AR366" t="str">
        <f t="shared" si="415"/>
        <v>202411999000529084</v>
      </c>
      <c r="AU366" t="s">
        <v>67</v>
      </c>
      <c r="BA366" t="s">
        <v>5836</v>
      </c>
      <c r="BB366" t="s">
        <v>5837</v>
      </c>
      <c r="BC366" t="s">
        <v>5838</v>
      </c>
      <c r="BD366" t="s">
        <v>5839</v>
      </c>
      <c r="BE366" t="s">
        <v>5840</v>
      </c>
      <c r="BF366" t="s">
        <v>5841</v>
      </c>
      <c r="BG366"/>
      <c r="BH366"/>
      <c r="BI366"/>
      <c r="BJ366" t="s">
        <v>5842</v>
      </c>
      <c r="BK366" t="str">
        <f t="shared" si="416"/>
        <v>http://23.94.38.62/Q0lzNWo4VUNHTVNUSE1jeEkrM1dVNmpWRyt4alo2dVZsYUpCbzhQMit0MHNyVnc4bDdvOGNYamNoT0lBOHoyY040clU4dmRnWng0PQ.jpg@100</v>
      </c>
      <c r="BL366" t="s">
        <v>5834</v>
      </c>
      <c r="BN366" t="s">
        <v>5843</v>
      </c>
      <c r="BO366" t="s">
        <v>5844</v>
      </c>
      <c r="BP366" t="s">
        <v>5845</v>
      </c>
      <c r="BQ366" t="s">
        <v>5846</v>
      </c>
    </row>
    <row r="367" ht="50" customHeight="1" spans="1:69">
      <c r="A367" t="s">
        <v>5847</v>
      </c>
      <c r="B367" t="s">
        <v>54</v>
      </c>
      <c r="C367" t="s">
        <v>55</v>
      </c>
      <c r="D367" t="s">
        <v>56</v>
      </c>
      <c r="E367"/>
      <c r="F367" t="str">
        <f t="shared" si="400"/>
        <v>2WXX20250106-WYD241119005-Herunwer</v>
      </c>
      <c r="G367" t="str">
        <f t="shared" si="401"/>
        <v>2WXX20250106--Herunwer</v>
      </c>
      <c r="J367" t="str">
        <f t="shared" si="402"/>
        <v>Rose Heart Wear Nail Art Nail Art Water Drop Nail Art</v>
      </c>
      <c r="K367" t="s">
        <v>57</v>
      </c>
      <c r="L367" t="str">
        <f t="shared" si="403"/>
        <v>Herunwer Rose Heart Wear Nail Art Nail Art Water Drop Nail Art</v>
      </c>
      <c r="M367">
        <f t="shared" si="404"/>
        <v>62</v>
      </c>
      <c r="N367" t="s">
        <v>5848</v>
      </c>
      <c r="O367" s="2" t="str">
        <f t="shared" si="405"/>
        <v>Rose Heart Wear Nail Art Nail Art Water Drop Nail Art&lt;br&gt;Features:&lt;br&gt;Exquisite romantic design: This nail art piece combines elegant roses and sweet love , and each piece has been carefully carved to show a delicate and romantic . The soft lines of the rose combined with the sweet meaning of love add an to the fingertips. The design of the water drop shape is even more unique, making the nail art piece the more closely and showing a unique beauty.&lt;br&gt;Convenient wearing experience: The design of the wearable nail art piece makes manicure easier and faster. No need for a cumbersome manicure process, just a light stick, you can have a stunning manicure effect. Whether it is a busy weekday or a leisurely weekend, you can easily enjoy the of manicure.&lt;br&gt;Long-lasting and material: Made of materials, ensure that the nail art piece has excellent durability and durability. Even in daily activities, the integrity and beauty of the nail art piece can be maintained, and it is not easy to fall off or damage. At the same , the and comfort of the material are also fully guaranteed, making the manicure process more secure.&lt;br&gt;style selection: This nail art piece offers a variety of colors and patterns to meet the needs of different and personalities. Whether it is a fresh and natural light color or a and elegant dark color, you can find your favorite choice in this nail art. In addition, you can mix and match according to your preferences to create a unique nail art style.&lt;br&gt;effect: The teardrop-shaped design allows the nail art to better the of the finger, showing a natural and beauty. At the same , of the nail art is processed very delicately, and it is not easy to or fall off. Whether it is long nails or short nails, you can easily control this nail art, making your fingertips with brilliance.&lt;br&gt;Product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v>
      </c>
      <c r="P367" s="2" t="str">
        <f t="shared" si="406"/>
        <v>Rose Heart Wear Nail Art Nail Art Water Drop Nail Art&lt;br&gt;Features:&lt;br&gt;Exquisite romantic design: This nail art piece combines elegant roses and sweet love , and each piece has been carefully carved to show a delicate and romantic . The soft lines of the rose combined with the sweet meaning of love add an to the fingertips. The design of the water drop shape is even more unique, making the nail art piece the more closely and showing a unique beauty.&lt;br&gt;Convenient wearing experience: The design of the wearable nail art piece makes manicure easier and faster. No need for a cumbersome manicure process, just a light stick, you can have a stunning manicure effect. Whether it is a busy weekday or a leisurely weekend, you can easily enjoy the of manicure.&lt;br&gt;Long-lasting and material: Made of materials, ensure that the nail art piece has excellent durability and durability. Even in daily activities, the integrity and beauty of the nail art piece can be maintained, and it is not easy to fall off or damage. At the same , the and comfort of the material are also fully guaranteed, making the manicure process more secure.&lt;br&gt;style selection: This nail art piece offers a variety of colors and patterns to meet the needs of different and personalities. Whether it is a fresh and natural light color or a and elegant dark color, you can find your favorite choice in this nail art. In addition, you can mix and match according to your preferences to create a unique nail art style.&lt;br&gt;effect: The teardrop-shaped design allows the nail art to better the of the finger, showing a natural and beauty. At the same , of the nail art is processed very delicately, and it is not easy to or fall off. Whether it is long nails or short nails, you can easily control this nail art, making your fingertips with brilliance.&lt;br&gt;Product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v>
      </c>
      <c r="Q367" s="2" t="str">
        <f t="shared" si="407"/>
        <v>Rose Heart Wear Nail Art Nail Art Water Drop Nail Art
Features:
Exquisite romantic design: This nail art piece combines elegant roses and sweet love , and each piece has been carefully carved to show a delicate and romantic . The soft lines of the rose combined with the sweet meaning of love add an to the fingertips. The design of the water drop shape is even more unique, making the nail art piece the more closely and showing a unique beauty.
Convenient wearing experience: The design of the wearable nail art piece makes manicure easier and faster. No need for a cumbersome manicure process, just a light stick, you can have a stunning manicure effect. Whether it is a busy weekday or a leisurely weekend, you can easily enjoy the of manicure.
Long-lasting and material: Made of materials, ensure that the nail art piece has excellent durability and durability. Even in daily activities, the integrity and beauty of the nail art piece can be maintained, and it is not easy to fall off or damage. At the same , the and comfort of the material are also fully guaranteed, making the manicure process more secure.
style selection: This nail art piece offers a variety of colors and patterns to meet the needs of different and personalities. Whether it is a fresh and natural light color or a and elegant dark color, you can find your favorite choice in this nail art. In addition, you can mix and match according to your preferences to create a unique nail art style.
effect: The teardrop-shaped design allows the nail art to better the of the finger, showing a natural and beauty. At the same , of the nail art is processed very delicately, and it is not easy to or fall off. Whether it is long nails or short nails, you can easily control this nail art, making your fingertips with brilliance.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R367" s="2" t="str">
        <f t="shared" ref="R367:X367" si="461">REPLACE(Q367,1,FIND(CHAR(10),Q367),)</f>
        <v>Features:
Exquisite romantic design: This nail art piece combines elegant roses and sweet love , and each piece has been carefully carved to show a delicate and romantic . The soft lines of the rose combined with the sweet meaning of love add an to the fingertips. The design of the water drop shape is even more unique, making the nail art piece the more closely and showing a unique beauty.
Convenient wearing experience: The design of the wearable nail art piece makes manicure easier and faster. No need for a cumbersome manicure process, just a light stick, you can have a stunning manicure effect. Whether it is a busy weekday or a leisurely weekend, you can easily enjoy the of manicure.
Long-lasting and material: Made of materials, ensure that the nail art piece has excellent durability and durability. Even in daily activities, the integrity and beauty of the nail art piece can be maintained, and it is not easy to fall off or damage. At the same , the and comfort of the material are also fully guaranteed, making the manicure process more secure.
style selection: This nail art piece offers a variety of colors and patterns to meet the needs of different and personalities. Whether it is a fresh and natural light color or a and elegant dark color, you can find your favorite choice in this nail art. In addition, you can mix and match according to your preferences to create a unique nail art style.
effect: The teardrop-shaped design allows the nail art to better the of the finger, showing a natural and beauty. At the same , of the nail art is processed very delicately, and it is not easy to or fall off. Whether it is long nails or short nails, you can easily control this nail art, making your fingertips with brilliance.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S367" s="3" t="str">
        <f t="shared" si="461"/>
        <v>Exquisite romantic design: This nail art piece combines elegant roses and sweet love , and each piece has been carefully carved to show a delicate and romantic . The soft lines of the rose combined with the sweet meaning of love add an to the fingertips. The design of the water drop shape is even more unique, making the nail art piece the more closely and showing a unique beauty.
Convenient wearing experience: The design of the wearable nail art piece makes manicure easier and faster. No need for a cumbersome manicure process, just a light stick, you can have a stunning manicure effect. Whether it is a busy weekday or a leisurely weekend, you can easily enjoy the of manicure.
Long-lasting and material: Made of materials, ensure that the nail art piece has excellent durability and durability. Even in daily activities, the integrity and beauty of the nail art piece can be maintained, and it is not easy to fall off or damage. At the same , the and comfort of the material are also fully guaranteed, making the manicure process more secure.
style selection: This nail art piece offers a variety of colors and patterns to meet the needs of different and personalities. Whether it is a fresh and natural light color or a and elegant dark color, you can find your favorite choice in this nail art. In addition, you can mix and match according to your preferences to create a unique nail art style.
effect: The teardrop-shaped design allows the nail art to better the of the finger, showing a natural and beauty. At the same , of the nail art is processed very delicately, and it is not easy to or fall off. Whether it is long nails or short nails, you can easily control this nail art, making your fingertips with brilliance.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T367" s="3" t="str">
        <f t="shared" si="461"/>
        <v>Convenient wearing experience: The design of the wearable nail art piece makes manicure easier and faster. No need for a cumbersome manicure process, just a light stick, you can have a stunning manicure effect. Whether it is a busy weekday or a leisurely weekend, you can easily enjoy the of manicure.
Long-lasting and material: Made of materials, ensure that the nail art piece has excellent durability and durability. Even in daily activities, the integrity and beauty of the nail art piece can be maintained, and it is not easy to fall off or damage. At the same , the and comfort of the material are also fully guaranteed, making the manicure process more secure.
style selection: This nail art piece offers a variety of colors and patterns to meet the needs of different and personalities. Whether it is a fresh and natural light color or a and elegant dark color, you can find your favorite choice in this nail art. In addition, you can mix and match according to your preferences to create a unique nail art style.
effect: The teardrop-shaped design allows the nail art to better the of the finger, showing a natural and beauty. At the same , of the nail art is processed very delicately, and it is not easy to or fall off. Whether it is long nails or short nails, you can easily control this nail art, making your fingertips with brilliance.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U367" s="3" t="str">
        <f t="shared" si="461"/>
        <v>Long-lasting and material: Made of materials, ensure that the nail art piece has excellent durability and durability. Even in daily activities, the integrity and beauty of the nail art piece can be maintained, and it is not easy to fall off or damage. At the same , the and comfort of the material are also fully guaranteed, making the manicure process more secure.
style selection: This nail art piece offers a variety of colors and patterns to meet the needs of different and personalities. Whether it is a fresh and natural light color or a and elegant dark color, you can find your favorite choice in this nail art. In addition, you can mix and match according to your preferences to create a unique nail art style.
effect: The teardrop-shaped design allows the nail art to better the of the finger, showing a natural and beauty. At the same , of the nail art is processed very delicately, and it is not easy to or fall off. Whether it is long nails or short nails, you can easily control this nail art, making your fingertips with brilliance.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V367" s="3" t="str">
        <f t="shared" si="461"/>
        <v>style selection: This nail art piece offers a variety of colors and patterns to meet the needs of different and personalities. Whether it is a fresh and natural light color or a and elegant dark color, you can find your favorite choice in this nail art. In addition, you can mix and match according to your preferences to create a unique nail art style.
effect: The teardrop-shaped design allows the nail art to better the of the finger, showing a natural and beauty. At the same , of the nail art is processed very delicately, and it is not easy to or fall off. Whether it is long nails or short nails, you can easily control this nail art, making your fingertips with brilliance.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W367" s="3" t="str">
        <f t="shared" si="461"/>
        <v>effect: The teardrop-shaped design allows the nail art to better the of the finger, showing a natural and beauty. At the same , of the nail art is processed very delicately, and it is not easy to or fall off. Whether it is long nails or short nails, you can easily control this nail art, making your fingertips with brilliance.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X367" s="3" t="str">
        <f t="shared" si="461"/>
        <v>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Y367" s="2" t="str">
        <f t="shared" si="409"/>
        <v>Herunwer 【Service】 If you have any questions, please feel free to contact us and we will answer your questions as soon as possible.</v>
      </c>
      <c r="Z367" s="3" t="s">
        <v>59</v>
      </c>
      <c r="AA367" s="3" t="str">
        <f t="shared" si="410"/>
        <v>Exquisite romantic design: This nail art piece combines elegant roses and sweet love , and each piece has been carefully carved to show a delicate and romantic . The soft lines of the rose combined with the sweet meaning of love add an to the fingertips. The design of the water drop shape is even more unique, making the nail art piece the more closely and showing a unique beauty.</v>
      </c>
      <c r="AB367" s="2" t="str">
        <f t="shared" si="411"/>
        <v>Convenient wearing experience: The design of the wearable nail art piece makes manicure easier and faster. No need for a cumbersome manicure process, just a light stick, you can have a stunning manicure effect. Whether it is a busy weekday or a leisurely weekend, you can easily enjoy the of manicure.</v>
      </c>
      <c r="AC367" s="2" t="str">
        <f t="shared" si="412"/>
        <v>Long-lasting and material: Made of materials, ensure that the nail art piece has excellent durability and durability. Even in daily activities, the integrity and beauty of the nail art piece can be maintained, and it is not easy to fall off or damage. At the same , the and comfort of the material are also fully guaranteed, making the manicure process more secure.</v>
      </c>
      <c r="AD367" s="2" t="str">
        <f t="shared" si="413"/>
        <v>style selection: This nail art piece offers a variety of colors and patterns to meet the needs of different and personalities. Whether it is a fresh and natural light color or a and elegant dark color, you can find your favorite choice in this nail art. In addition, you can mix and match according to your preferences to create a unique nail art style.</v>
      </c>
      <c r="AE367" s="2" t="str">
        <f t="shared" si="414"/>
        <v>effect: The teardrop-shaped design allows the nail art to better the of the finger, showing a natural and beauty. At the same , of the nail art is processed very delicately, and it is not easy to or fall off. Whether it is long nails or short nails, you can easily control this nail art, making your fingertips with brilliance.</v>
      </c>
      <c r="AF367" t="s">
        <v>5849</v>
      </c>
      <c r="AG367" t="s">
        <v>416</v>
      </c>
      <c r="AH367" t="s">
        <v>62</v>
      </c>
      <c r="AJ367" t="s">
        <v>63</v>
      </c>
      <c r="AK367" t="s">
        <v>64</v>
      </c>
      <c r="AL367" t="s">
        <v>5782</v>
      </c>
      <c r="AM367" t="s">
        <v>2486</v>
      </c>
      <c r="AN367" s="5">
        <v>0.06</v>
      </c>
      <c r="AO367">
        <v>12.99</v>
      </c>
      <c r="AP367">
        <v>5.34</v>
      </c>
      <c r="AQ367">
        <v>4.99</v>
      </c>
      <c r="AR367" t="str">
        <f t="shared" si="415"/>
        <v>202411999000529084</v>
      </c>
      <c r="AU367" t="s">
        <v>67</v>
      </c>
      <c r="BA367" t="s">
        <v>5850</v>
      </c>
      <c r="BB367" t="s">
        <v>5851</v>
      </c>
      <c r="BC367" t="s">
        <v>5852</v>
      </c>
      <c r="BD367" t="s">
        <v>5853</v>
      </c>
      <c r="BE367" t="s">
        <v>5854</v>
      </c>
      <c r="BF367" t="s">
        <v>5855</v>
      </c>
      <c r="BG367"/>
      <c r="BH367"/>
      <c r="BI367"/>
      <c r="BJ367" t="s">
        <v>5856</v>
      </c>
      <c r="BK367" t="str">
        <f t="shared" si="416"/>
        <v>http://23.94.38.62/cUc4S1ZBMmxmY1BVV2FvNFE1N0RkNUc4NG9BMDVzUzhGajVGU0xNamZlVkRLcUpvRnhvRUJ4UjFIYTh2MlBmbFhaWCtrNjJpQlcwPQ.jpg@100</v>
      </c>
      <c r="BL367" t="s">
        <v>5847</v>
      </c>
      <c r="BN367" t="s">
        <v>5775</v>
      </c>
      <c r="BO367" t="s">
        <v>5776</v>
      </c>
      <c r="BP367" t="s">
        <v>5777</v>
      </c>
      <c r="BQ367" t="s">
        <v>5778</v>
      </c>
    </row>
    <row r="368" ht="50" customHeight="1" spans="1:69">
      <c r="A368" t="s">
        <v>5857</v>
      </c>
      <c r="B368" t="s">
        <v>54</v>
      </c>
      <c r="C368" t="s">
        <v>55</v>
      </c>
      <c r="D368" t="s">
        <v>56</v>
      </c>
      <c r="F368" t="str">
        <f t="shared" si="400"/>
        <v>2WXX20250106-WYD241119006-Herunwer</v>
      </c>
      <c r="G368" t="str">
        <f t="shared" si="401"/>
        <v>2WXX20250106--Herunwer</v>
      </c>
      <c r="J368" t="str">
        <f t="shared" si="402"/>
        <v>Press-on Short Nails Press-on Short False Nails With Nail Glue Reusable Glue-on Nails 15 Sizes</v>
      </c>
      <c r="K368" t="s">
        <v>57</v>
      </c>
      <c r="L368" t="str">
        <f t="shared" si="403"/>
        <v>Herunwer Press-on Short Nails Press-on Short False Nails With Nail Glue Reusable Glue-on Nails 15 Sizes</v>
      </c>
      <c r="M368">
        <f t="shared" si="404"/>
        <v>103</v>
      </c>
      <c r="N368" t="s">
        <v>5858</v>
      </c>
      <c r="O368" s="2" t="str">
        <f t="shared" si="405"/>
        <v>Press-on Short Nails Press-on Short False Nails With Nail Glue Reusable Glue-on Nails 15</v>
      </c>
      <c r="P368" s="2" t="str">
        <f t="shared" si="406"/>
        <v>Press-on Short Nails Press-on Short False Nails With Nail Glue Reusable Glue-on Nails 15</v>
      </c>
      <c r="Q368" s="2" t="str">
        <f t="shared" si="407"/>
        <v>Press-on Short Nails Press-on Short False Nails With Nail Glue Reusable Glue-on Nails 15</v>
      </c>
      <c r="R368" s="2" t="e">
        <f t="shared" ref="R368:X368" si="462">REPLACE(Q368,1,FIND(CHAR(10),Q368),)</f>
        <v>#VALUE!</v>
      </c>
      <c r="S368" s="3" t="e">
        <f t="shared" si="462"/>
        <v>#VALUE!</v>
      </c>
      <c r="T368" s="3" t="e">
        <f t="shared" si="462"/>
        <v>#VALUE!</v>
      </c>
      <c r="U368" s="3" t="e">
        <f t="shared" si="462"/>
        <v>#VALUE!</v>
      </c>
      <c r="V368" s="3" t="e">
        <f t="shared" si="462"/>
        <v>#VALUE!</v>
      </c>
      <c r="W368" s="3" t="e">
        <f t="shared" si="462"/>
        <v>#VALUE!</v>
      </c>
      <c r="X368" s="3" t="e">
        <f t="shared" si="462"/>
        <v>#VALUE!</v>
      </c>
      <c r="Y368" s="2" t="str">
        <f t="shared" si="409"/>
        <v>Herunwer 【Service】 If you have any questions, please feel free to contact us and we will answer your questions as soon as possible.</v>
      </c>
      <c r="Z368" s="3" t="s">
        <v>59</v>
      </c>
      <c r="AA368" s="3" t="e">
        <f t="shared" si="410"/>
        <v>#VALUE!</v>
      </c>
      <c r="AB368" s="2" t="e">
        <f t="shared" si="411"/>
        <v>#VALUE!</v>
      </c>
      <c r="AC368" s="2" t="e">
        <f t="shared" si="412"/>
        <v>#VALUE!</v>
      </c>
      <c r="AD368" s="2" t="e">
        <f t="shared" si="413"/>
        <v>#VALUE!</v>
      </c>
      <c r="AE368" s="2" t="e">
        <f t="shared" si="414"/>
        <v>#VALUE!</v>
      </c>
      <c r="AF368" t="s">
        <v>1128</v>
      </c>
      <c r="AG368" t="s">
        <v>416</v>
      </c>
      <c r="AH368" t="s">
        <v>62</v>
      </c>
      <c r="AJ368" t="s">
        <v>63</v>
      </c>
      <c r="AK368" t="s">
        <v>64</v>
      </c>
      <c r="AL368" t="s">
        <v>157</v>
      </c>
      <c r="AM368" t="s">
        <v>706</v>
      </c>
      <c r="AN368" s="5">
        <v>0.04</v>
      </c>
      <c r="AO368">
        <v>13.99</v>
      </c>
      <c r="AP368">
        <v>5.5</v>
      </c>
      <c r="AQ368">
        <v>4.99</v>
      </c>
      <c r="AR368" t="str">
        <f t="shared" si="415"/>
        <v>202411999000529084</v>
      </c>
      <c r="AU368" t="s">
        <v>67</v>
      </c>
      <c r="BA368" t="s">
        <v>5859</v>
      </c>
      <c r="BB368" t="s">
        <v>5860</v>
      </c>
      <c r="BC368" t="s">
        <v>5861</v>
      </c>
      <c r="BD368" t="s">
        <v>5862</v>
      </c>
      <c r="BE368" t="s">
        <v>5863</v>
      </c>
      <c r="BF368" t="s">
        <v>5864</v>
      </c>
      <c r="BG368"/>
      <c r="BH368"/>
      <c r="BI368"/>
      <c r="BJ368" t="s">
        <v>5865</v>
      </c>
      <c r="BK368" t="str">
        <f t="shared" si="416"/>
        <v>http://23.94.38.62/NE9KOWMwVS9rWGZLQ3Q2RXJ4UTVCcFpQVnBSU0U2SWlBSmoySjN0R1k0QVJmdEV3VFhDSWJGbVNNcU1ubXRPblVIY1crMTE3czZRPQ.jpg@100</v>
      </c>
      <c r="BL368" t="s">
        <v>5857</v>
      </c>
      <c r="BN368" t="s">
        <v>5866</v>
      </c>
      <c r="BO368" t="s">
        <v>5867</v>
      </c>
      <c r="BP368" t="s">
        <v>5868</v>
      </c>
      <c r="BQ368" t="s">
        <v>5869</v>
      </c>
    </row>
    <row r="369" ht="50" customHeight="1" spans="1:69">
      <c r="A369" t="s">
        <v>5870</v>
      </c>
      <c r="B369" t="s">
        <v>54</v>
      </c>
      <c r="C369" t="s">
        <v>55</v>
      </c>
      <c r="D369" t="s">
        <v>56</v>
      </c>
      <c r="E369"/>
      <c r="F369" t="str">
        <f t="shared" si="400"/>
        <v>2WXX20250106-ZNP241120002-Herunwer</v>
      </c>
      <c r="G369" t="str">
        <f t="shared" si="401"/>
        <v>2WXX20250106--Herunwer</v>
      </c>
      <c r="J369" t="str">
        <f t="shared" si="402"/>
        <v>Showcasing Advanced Texture Easy To Wear Fits Well With Nails And Is Not Easy To Fall Off Unique Design Showcases Personalized Wearing Of Nails 1ml</v>
      </c>
      <c r="K369" t="s">
        <v>57</v>
      </c>
      <c r="L369" t="str">
        <f t="shared" si="403"/>
        <v>Herunwer Showcasing Advanced Texture Easy To Wear Fits Well With Nails And Is Not Easy To Fall Off Unique Design Showcases Personalized Wearing Of Nails 1ml</v>
      </c>
      <c r="M369">
        <f t="shared" si="404"/>
        <v>156</v>
      </c>
      <c r="N369" t="s">
        <v>5871</v>
      </c>
      <c r="O369" s="2" t="str">
        <f t="shared" si="405"/>
        <v>Showcasing Advanced Texture Easy To Wear Fits Well With Nails And Is Not Easy To Fall Off Unique Design Showcases Personalized Wearing Of Nails 1ml&lt;br&gt;Features:&lt;br&gt;Unique design showcases , lines, exquisite patterns, and exudes .&lt;br&gt;materials with superior texture and long-lasting , highlighting exceptional quality.&lt;br&gt;The harmonious color combination, with soft or bright tones, creates an elegant .&lt;br&gt;Exquisite and meticulous attention to detail, every decoration is , showcasing.&lt;br&gt;Comfortable and natural to wear, perfectly fitting with nails, as if born with beauty.&lt;br&gt;Product Description:&lt;br&gt;Including: 1 pack of nail patches (24 PC)</v>
      </c>
      <c r="P369" s="2" t="str">
        <f t="shared" si="406"/>
        <v>Showcasing Advanced Texture Easy To Wear Fits Well With Nails And Is Not Easy To Fall Off Unique Design Showcases Personalized Wearing Of Nails 1ml&lt;br&gt;Features:&lt;br&gt;Unique design showcases , lines, exquisite patterns, and exudes .&lt;br&gt;materials with superior texture and long-lasting , highlighting exceptional quality.&lt;br&gt;The harmonious color combination, with soft or bright tones, creates an elegant .&lt;br&gt;Exquisite and meticulous attention to detail, every decoration is , showcasing.&lt;br&gt;Comfortable and natural to wear, perfectly fitting with nails, as if born with beauty.&lt;br&gt;Product Description:&lt;br&gt;Including: 1 pack of nail patches (24 PC)</v>
      </c>
      <c r="Q369" s="2" t="str">
        <f t="shared" si="407"/>
        <v>Showcasing Advanced Texture Easy To Wear Fits Well With Nails And Is Not Easy To Fall Off Unique Design Showcases Personalized Wearing Of Nails 1ml
Features:
Unique design showcases , lines, exquisite patterns, and exudes .
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v>
      </c>
      <c r="R369" s="2" t="str">
        <f t="shared" ref="R369:X369" si="463">REPLACE(Q369,1,FIND(CHAR(10),Q369),)</f>
        <v>Features:
Unique design showcases , lines, exquisite patterns, and exudes .
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v>
      </c>
      <c r="S369" s="3" t="str">
        <f t="shared" si="463"/>
        <v>Unique design showcases , lines, exquisite patterns, and exudes .
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v>
      </c>
      <c r="T369" s="3" t="str">
        <f t="shared" si="463"/>
        <v>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v>
      </c>
      <c r="U369" s="3" t="str">
        <f t="shared" si="463"/>
        <v>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v>
      </c>
      <c r="V369" s="3" t="str">
        <f t="shared" si="463"/>
        <v>Exquisite and meticulous attention to detail, every decoration is , showcasing.
Comfortable and natural to wear, perfectly fitting with nails, as if born with beauty.
Product Description:
Including: 1 pack of nail patches (24 PC)</v>
      </c>
      <c r="W369" s="3" t="str">
        <f t="shared" si="463"/>
        <v>Comfortable and natural to wear, perfectly fitting with nails, as if born with beauty.
Product Description:
Including: 1 pack of nail patches (24 PC)</v>
      </c>
      <c r="X369" s="3" t="str">
        <f t="shared" si="463"/>
        <v>Product Description:
Including: 1 pack of nail patches (24 PC)</v>
      </c>
      <c r="Y369" s="2" t="str">
        <f t="shared" si="409"/>
        <v>Herunwer 【Service】 If you have any questions, please feel free to contact us and we will answer your questions as soon as possible.</v>
      </c>
      <c r="Z369" s="3" t="s">
        <v>59</v>
      </c>
      <c r="AA369" s="3" t="str">
        <f t="shared" si="410"/>
        <v>Unique design showcases , lines, exquisite patterns, and exudes .</v>
      </c>
      <c r="AB369" s="2" t="str">
        <f t="shared" si="411"/>
        <v>materials with superior texture and long-lasting , highlighting exceptional quality.</v>
      </c>
      <c r="AC369" s="2" t="str">
        <f t="shared" si="412"/>
        <v>The harmonious color combination, with soft or bright tones, creates an elegant .</v>
      </c>
      <c r="AD369" s="2" t="str">
        <f t="shared" si="413"/>
        <v>Exquisite and meticulous attention to detail, every decoration is , showcasing.</v>
      </c>
      <c r="AE369" s="2" t="str">
        <f t="shared" si="414"/>
        <v>Comfortable and natural to wear, perfectly fitting with nails, as if born with beauty.</v>
      </c>
      <c r="AF369" t="s">
        <v>2452</v>
      </c>
      <c r="AG369" t="s">
        <v>416</v>
      </c>
      <c r="AH369" t="s">
        <v>62</v>
      </c>
      <c r="AJ369" t="s">
        <v>63</v>
      </c>
      <c r="AK369" t="s">
        <v>64</v>
      </c>
      <c r="AL369" t="s">
        <v>2638</v>
      </c>
      <c r="AM369" t="s">
        <v>1664</v>
      </c>
      <c r="AN369" s="5">
        <v>0.04</v>
      </c>
      <c r="AO369">
        <v>14.99</v>
      </c>
      <c r="AP369">
        <v>5.86</v>
      </c>
      <c r="AQ369">
        <v>5.99</v>
      </c>
      <c r="AR369" t="str">
        <f t="shared" si="415"/>
        <v>202411999000529084</v>
      </c>
      <c r="AU369" t="s">
        <v>67</v>
      </c>
      <c r="BA369" t="s">
        <v>5872</v>
      </c>
      <c r="BB369" t="s">
        <v>5873</v>
      </c>
      <c r="BC369" t="s">
        <v>5874</v>
      </c>
      <c r="BD369" t="s">
        <v>5875</v>
      </c>
      <c r="BE369" t="s">
        <v>5876</v>
      </c>
      <c r="BF369" t="s">
        <v>5877</v>
      </c>
      <c r="BG369"/>
      <c r="BH369"/>
      <c r="BI369"/>
      <c r="BJ369" t="s">
        <v>5878</v>
      </c>
      <c r="BK369" t="str">
        <f t="shared" si="416"/>
        <v>http://23.94.38.62/cklOZUROVkRHbTJIQnMwVkcyVUcrWjB3L0JnU1llZjBNYWN0cG9XVzE2dWtrOGsvWDIvT2pzNXY3YU14S0MzdjI1b2V1eGxtK0tnPQ.jpg@100</v>
      </c>
      <c r="BL369" t="s">
        <v>5870</v>
      </c>
      <c r="BN369" t="s">
        <v>5879</v>
      </c>
      <c r="BO369" t="s">
        <v>5880</v>
      </c>
      <c r="BP369" t="s">
        <v>5881</v>
      </c>
      <c r="BQ369" t="s">
        <v>5882</v>
      </c>
    </row>
    <row r="370" ht="50" customHeight="1" spans="1:69">
      <c r="A370" t="s">
        <v>5883</v>
      </c>
      <c r="B370" t="s">
        <v>54</v>
      </c>
      <c r="C370" t="s">
        <v>55</v>
      </c>
      <c r="D370" t="s">
        <v>56</v>
      </c>
      <c r="F370" t="str">
        <f t="shared" si="400"/>
        <v>2WXX20250106-ZNP241120003-Herunwer</v>
      </c>
      <c r="G370" t="str">
        <f t="shared" si="401"/>
        <v>2WXX20250106--Herunwer</v>
      </c>
      <c r="J370" t="str">
        <f t="shared" si="402"/>
        <v>Showcasing Advanced Texture Easy To Wear Fits Well With Nails And Is Not Easy To Fall Off Unique Design Showcases Personalized Wearing Of Nails 1ml</v>
      </c>
      <c r="K370" t="s">
        <v>57</v>
      </c>
      <c r="L370" t="str">
        <f t="shared" si="403"/>
        <v>Herunwer Showcasing Advanced Texture Easy To Wear Fits Well With Nails And Is Not Easy To Fall Off Unique Design Showcases Personalized Wearing Of Nails 1ml</v>
      </c>
      <c r="M370">
        <f t="shared" si="404"/>
        <v>156</v>
      </c>
      <c r="N370" t="s">
        <v>5884</v>
      </c>
      <c r="O370" s="2" t="str">
        <f t="shared" si="405"/>
        <v>Showcasing Advanced Texture Easy To Wear Fits Well With Nails And Is Not Easy To Fall Off Unique Design Showcases Personalized Wearing Of Nails 1ml&lt;br&gt;Features:&lt;br&gt;Unique design showcases , lines, exquisite patterns, and exudes .&lt;br&gt;materials with superior texture and long-lasting , highlighting exceptional quality.&lt;br&gt;The harmonious color combination, with soft or bright tones, creates an elegant .&lt;br&gt;Exquisite and meticulous attention to detail, every decoration is , showcasing.&lt;br&gt;Comfortable and natural to wear, perfectly fitting with nails, as if born with beauty.&lt;br&gt;Product Description:&lt;br&gt;Including: 1 pack of nail patches (24 PC)</v>
      </c>
      <c r="P370" s="2" t="str">
        <f t="shared" si="406"/>
        <v>Showcasing Advanced Texture Easy To Wear Fits Well With Nails And Is Not Easy To Fall Off Unique Design Showcases Personalized Wearing Of Nails 1ml&lt;br&gt;Features:&lt;br&gt;Unique design showcases , lines, exquisite patterns, and exudes .&lt;br&gt;materials with superior texture and long-lasting , highlighting exceptional quality.&lt;br&gt;The harmonious color combination, with soft or bright tones, creates an elegant .&lt;br&gt;Exquisite and meticulous attention to detail, every decoration is , showcasing.&lt;br&gt;Comfortable and natural to wear, perfectly fitting with nails, as if born with beauty.&lt;br&gt;Product Description:&lt;br&gt;Including: 1 pack of nail patches (24 PC)</v>
      </c>
      <c r="Q370" s="2" t="str">
        <f t="shared" si="407"/>
        <v>Showcasing Advanced Texture Easy To Wear Fits Well With Nails And Is Not Easy To Fall Off Unique Design Showcases Personalized Wearing Of Nails 1ml
Features:
Unique design showcases , lines, exquisite patterns, and exudes .
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v>
      </c>
      <c r="R370" s="2" t="str">
        <f t="shared" ref="R370:X370" si="464">REPLACE(Q370,1,FIND(CHAR(10),Q370),)</f>
        <v>Features:
Unique design showcases , lines, exquisite patterns, and exudes .
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v>
      </c>
      <c r="S370" s="3" t="str">
        <f t="shared" si="464"/>
        <v>Unique design showcases , lines, exquisite patterns, and exudes .
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v>
      </c>
      <c r="T370" s="3" t="str">
        <f t="shared" si="464"/>
        <v>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v>
      </c>
      <c r="U370" s="3" t="str">
        <f t="shared" si="464"/>
        <v>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v>
      </c>
      <c r="V370" s="3" t="str">
        <f t="shared" si="464"/>
        <v>Exquisite and meticulous attention to detail, every decoration is , showcasing.
Comfortable and natural to wear, perfectly fitting with nails, as if born with beauty.
Product Description:
Including: 1 pack of nail patches (24 PC)</v>
      </c>
      <c r="W370" s="3" t="str">
        <f t="shared" si="464"/>
        <v>Comfortable and natural to wear, perfectly fitting with nails, as if born with beauty.
Product Description:
Including: 1 pack of nail patches (24 PC)</v>
      </c>
      <c r="X370" s="3" t="str">
        <f t="shared" si="464"/>
        <v>Product Description:
Including: 1 pack of nail patches (24 PC)</v>
      </c>
      <c r="Y370" s="2" t="str">
        <f t="shared" si="409"/>
        <v>Herunwer 【Service】 If you have any questions, please feel free to contact us and we will answer your questions as soon as possible.</v>
      </c>
      <c r="Z370" s="3" t="s">
        <v>59</v>
      </c>
      <c r="AA370" s="3" t="str">
        <f t="shared" si="410"/>
        <v>Unique design showcases , lines, exquisite patterns, and exudes .</v>
      </c>
      <c r="AB370" s="2" t="str">
        <f t="shared" si="411"/>
        <v>materials with superior texture and long-lasting , highlighting exceptional quality.</v>
      </c>
      <c r="AC370" s="2" t="str">
        <f t="shared" si="412"/>
        <v>The harmonious color combination, with soft or bright tones, creates an elegant .</v>
      </c>
      <c r="AD370" s="2" t="str">
        <f t="shared" si="413"/>
        <v>Exquisite and meticulous attention to detail, every decoration is , showcasing.</v>
      </c>
      <c r="AE370" s="2" t="str">
        <f t="shared" si="414"/>
        <v>Comfortable and natural to wear, perfectly fitting with nails, as if born with beauty.</v>
      </c>
      <c r="AF370" t="s">
        <v>2452</v>
      </c>
      <c r="AG370" t="s">
        <v>416</v>
      </c>
      <c r="AH370" t="s">
        <v>62</v>
      </c>
      <c r="AJ370" t="s">
        <v>63</v>
      </c>
      <c r="AK370" t="s">
        <v>64</v>
      </c>
      <c r="AL370" t="s">
        <v>5885</v>
      </c>
      <c r="AM370" t="s">
        <v>1664</v>
      </c>
      <c r="AN370" s="5">
        <v>0.04</v>
      </c>
      <c r="AO370">
        <v>14.99</v>
      </c>
      <c r="AP370">
        <v>5.96</v>
      </c>
      <c r="AQ370">
        <v>5.99</v>
      </c>
      <c r="AR370" t="str">
        <f t="shared" si="415"/>
        <v>202411999000529084</v>
      </c>
      <c r="AU370" t="s">
        <v>67</v>
      </c>
      <c r="BA370" t="s">
        <v>5886</v>
      </c>
      <c r="BB370" t="s">
        <v>5887</v>
      </c>
      <c r="BC370" t="s">
        <v>5888</v>
      </c>
      <c r="BD370" t="s">
        <v>5889</v>
      </c>
      <c r="BE370" t="s">
        <v>5890</v>
      </c>
      <c r="BF370"/>
      <c r="BG370"/>
      <c r="BH370"/>
      <c r="BI370"/>
      <c r="BJ370" t="s">
        <v>5891</v>
      </c>
      <c r="BK370" t="str">
        <f t="shared" si="416"/>
        <v>http://23.94.38.62/MHhrZXNKRDJCOUJFMlBZTEFxWDN5Ukw4UzBPdEFFRld5N0E2MjJQcXBBYUEzSEJKTXZSZDZReGZlWTZ5ZEVMbmQyVnFYMytaTmNZPQ.jpg@100</v>
      </c>
      <c r="BL370" t="s">
        <v>5883</v>
      </c>
      <c r="BN370" t="s">
        <v>5879</v>
      </c>
      <c r="BO370" t="s">
        <v>5880</v>
      </c>
      <c r="BP370" t="s">
        <v>5892</v>
      </c>
      <c r="BQ370" t="s">
        <v>5893</v>
      </c>
    </row>
    <row r="371" ht="50" customHeight="1" spans="1:69">
      <c r="A371" t="s">
        <v>5894</v>
      </c>
      <c r="B371" t="s">
        <v>54</v>
      </c>
      <c r="C371" t="s">
        <v>55</v>
      </c>
      <c r="D371" t="s">
        <v>56</v>
      </c>
      <c r="E371"/>
      <c r="F371" t="str">
        <f t="shared" si="400"/>
        <v>2WXX20250106-ZNP241120004-Herunwer</v>
      </c>
      <c r="G371" t="str">
        <f t="shared" si="401"/>
        <v>2WXX20250106--Herunwer</v>
      </c>
      <c r="J371" t="str">
        <f t="shared" si="402"/>
        <v>Showcasing Advanced Texture Easy To Wear Fits Well With Nails And Is Not Easy To Fall Off Unique Design Showcases Personalized Wearing Of Nails 1ml</v>
      </c>
      <c r="K371" t="s">
        <v>57</v>
      </c>
      <c r="L371" t="str">
        <f t="shared" si="403"/>
        <v>Herunwer Showcasing Advanced Texture Easy To Wear Fits Well With Nails And Is Not Easy To Fall Off Unique Design Showcases Personalized Wearing Of Nails 1ml</v>
      </c>
      <c r="M371">
        <f t="shared" si="404"/>
        <v>156</v>
      </c>
      <c r="N371" t="s">
        <v>5895</v>
      </c>
      <c r="O371" s="2" t="str">
        <f t="shared" si="405"/>
        <v>Showcasing Advanced Texture Easy To Wear Fits Well With Nails And Is Not Easy To Fall Off Unique Design Showcases Personalized Wearing Of Nails 1ml&lt;br&gt;Features:&lt;br&gt;Unique design showcases , lines, exquisite patterns, and exudes .&lt;br&gt;materials with superior texture and long-lasting , highlighting exceptional quality.&lt;br&gt;The harmonious color combination, with soft or bright tones, creates an elegant .&lt;br&gt;Exquisite and meticulous attention to detail, every decoration is , showcasing.&lt;br&gt;Comfortable and natural to wear, perfectly fitting with nails, as if born with beauty.&lt;br&gt;Product Description:&lt;br&gt;including : 1x nail patch&lt;br&gt;</v>
      </c>
      <c r="P371" s="2" t="str">
        <f t="shared" si="406"/>
        <v>Showcasing Advanced Texture Easy To Wear Fits Well With Nails And Is Not Easy To Fall Off Unique Design Showcases Personalized Wearing Of Nails 1ml&lt;br&gt;Features:&lt;br&gt;Unique design showcases , lines, exquisite patterns, and exudes .&lt;br&gt;materials with superior texture and long-lasting , highlighting exceptional quality.&lt;br&gt;The harmonious color combination, with soft or bright tones, creates an elegant .&lt;br&gt;Exquisite and meticulous attention to detail, every decoration is , showcasing.&lt;br&gt;Comfortable and natural to wear, perfectly fitting with nails, as if born with beauty.&lt;br&gt;Product Description:&lt;br&gt;including : 1x nail patch&lt;br&gt;</v>
      </c>
      <c r="Q371" s="2" t="str">
        <f t="shared" si="407"/>
        <v>Showcasing Advanced Texture Easy To Wear Fits Well With Nails And Is Not Easy To Fall Off Unique Design Showcases Personalized Wearing Of Nails 1ml
Features:
Unique design showcases , lines, exquisite patterns, and exudes .
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 1x nail patch
</v>
      </c>
      <c r="R371" s="2" t="str">
        <f t="shared" ref="R371:X371" si="465">REPLACE(Q371,1,FIND(CHAR(10),Q371),)</f>
        <v>Features:
Unique design showcases , lines, exquisite patterns, and exudes .
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 1x nail patch
</v>
      </c>
      <c r="S371" s="3" t="str">
        <f t="shared" si="465"/>
        <v>Unique design showcases , lines, exquisite patterns, and exudes .
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 1x nail patch
</v>
      </c>
      <c r="T371" s="3" t="str">
        <f t="shared" si="465"/>
        <v>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 1x nail patch
</v>
      </c>
      <c r="U371" s="3" t="str">
        <f t="shared" si="465"/>
        <v>The harmonious color combination, with soft or bright tones, creates an elegant .
Exquisite and meticulous attention to detail, every decoration is , showcasing.
Comfortable and natural to wear, perfectly fitting with nails, as if born with beauty.
Product Description:
including : 1x nail patch
</v>
      </c>
      <c r="V371" s="3" t="str">
        <f t="shared" si="465"/>
        <v>Exquisite and meticulous attention to detail, every decoration is , showcasing.
Comfortable and natural to wear, perfectly fitting with nails, as if born with beauty.
Product Description:
including : 1x nail patch
</v>
      </c>
      <c r="W371" s="3" t="str">
        <f t="shared" si="465"/>
        <v>Comfortable and natural to wear, perfectly fitting with nails, as if born with beauty.
Product Description:
including : 1x nail patch
</v>
      </c>
      <c r="X371" s="3" t="str">
        <f t="shared" si="465"/>
        <v>Product Description:
including : 1x nail patch
</v>
      </c>
      <c r="Y371" s="2" t="str">
        <f t="shared" si="409"/>
        <v>Herunwer 【Service】 If you have any questions, please feel free to contact us and we will answer your questions as soon as possible.</v>
      </c>
      <c r="Z371" s="3" t="s">
        <v>59</v>
      </c>
      <c r="AA371" s="3" t="str">
        <f t="shared" si="410"/>
        <v>Unique design showcases , lines, exquisite patterns, and exudes .</v>
      </c>
      <c r="AB371" s="2" t="str">
        <f t="shared" si="411"/>
        <v>materials with superior texture and long-lasting , highlighting exceptional quality.</v>
      </c>
      <c r="AC371" s="2" t="str">
        <f t="shared" si="412"/>
        <v>The harmonious color combination, with soft or bright tones, creates an elegant .</v>
      </c>
      <c r="AD371" s="2" t="str">
        <f t="shared" si="413"/>
        <v>Exquisite and meticulous attention to detail, every decoration is , showcasing.</v>
      </c>
      <c r="AE371" s="2" t="str">
        <f t="shared" si="414"/>
        <v>Comfortable and natural to wear, perfectly fitting with nails, as if born with beauty.</v>
      </c>
      <c r="AF371" t="s">
        <v>2452</v>
      </c>
      <c r="AG371" t="s">
        <v>416</v>
      </c>
      <c r="AH371" t="s">
        <v>62</v>
      </c>
      <c r="AJ371" t="s">
        <v>63</v>
      </c>
      <c r="AK371" t="s">
        <v>64</v>
      </c>
      <c r="AL371" t="s">
        <v>2638</v>
      </c>
      <c r="AM371" t="s">
        <v>1664</v>
      </c>
      <c r="AN371" s="5">
        <v>0.04</v>
      </c>
      <c r="AO371">
        <v>14.99</v>
      </c>
      <c r="AP371">
        <v>5.86</v>
      </c>
      <c r="AQ371">
        <v>5.99</v>
      </c>
      <c r="AR371" t="str">
        <f t="shared" si="415"/>
        <v>202411999000529084</v>
      </c>
      <c r="AU371" t="s">
        <v>67</v>
      </c>
      <c r="BA371" t="s">
        <v>5896</v>
      </c>
      <c r="BB371" t="s">
        <v>5897</v>
      </c>
      <c r="BC371" t="s">
        <v>5898</v>
      </c>
      <c r="BD371" t="s">
        <v>5899</v>
      </c>
      <c r="BE371" t="s">
        <v>5900</v>
      </c>
      <c r="BF371" t="s">
        <v>5901</v>
      </c>
      <c r="BG371"/>
      <c r="BH371"/>
      <c r="BI371"/>
      <c r="BJ371" t="s">
        <v>5902</v>
      </c>
      <c r="BK371" t="str">
        <f t="shared" si="416"/>
        <v>http://23.94.38.62/TnhNMU1aSWttZXkra0VBeDdUWG5yaU1tUDdFRFgyTUM0dWg3Q09NdUd0ODNoQmlFaEdRcHRvV0YrUGl5N2tkSElyMVAzWVRsWXlZPQ.jpg@100</v>
      </c>
      <c r="BL371" t="s">
        <v>5894</v>
      </c>
      <c r="BN371" t="s">
        <v>5879</v>
      </c>
      <c r="BO371" t="s">
        <v>5880</v>
      </c>
      <c r="BP371" t="s">
        <v>5903</v>
      </c>
      <c r="BQ371" t="s">
        <v>5904</v>
      </c>
    </row>
    <row r="372" ht="50" customHeight="1" spans="1:69">
      <c r="A372" t="s">
        <v>5905</v>
      </c>
      <c r="B372" t="s">
        <v>54</v>
      </c>
      <c r="C372" t="s">
        <v>55</v>
      </c>
      <c r="D372" t="s">
        <v>56</v>
      </c>
      <c r="E372"/>
      <c r="F372" t="str">
        <f t="shared" si="400"/>
        <v>2WXX20250106-ZNP241120005-Herunwer</v>
      </c>
      <c r="G372" t="str">
        <f t="shared" si="401"/>
        <v>2WXX20250106--Herunwer</v>
      </c>
      <c r="J372" t="str">
        <f t="shared" si="402"/>
        <v>Showcasing Advanced Texture Easy To Wear Fits Well With Nails And Is Not Easy To Fall Off Unique Design Showcases Personalized Wearing Of Nails 1ml</v>
      </c>
      <c r="K372" t="s">
        <v>57</v>
      </c>
      <c r="L372" t="str">
        <f t="shared" si="403"/>
        <v>Herunwer Showcasing Advanced Texture Easy To Wear Fits Well With Nails And Is Not Easy To Fall Off Unique Design Showcases Personalized Wearing Of Nails 1ml</v>
      </c>
      <c r="M372">
        <f t="shared" si="404"/>
        <v>156</v>
      </c>
      <c r="N372" t="s">
        <v>5906</v>
      </c>
      <c r="O372" s="2" t="str">
        <f t="shared" si="405"/>
        <v>Showcasing Advanced Texture Easy To Wear Fits Well With Nails And Is Not Easy To Fall Off Unique Design Showcases Personalized Wearing Of Nails 1ml&lt;br&gt;Features:&lt;br&gt;Unique design showcases , lines, exquisite patterns, and exudes .&lt;br&gt;materials with superior texture and long-lasting , highlighting exceptional quality. The harmonious color combination, with soft or bright tones, creates an elegant .&lt;br&gt;Exquisite and meticulous attention to detail, every decoration is , showcasing.&lt;br&gt;Comfortable and natural to wear, perfectly fitting with nails, as if born with beauty. Product Description:&lt;br&gt;including : 1x nail patch&lt;br&gt;</v>
      </c>
      <c r="P372" s="2" t="str">
        <f t="shared" si="406"/>
        <v>Showcasing Advanced Texture Easy To Wear Fits Well With Nails And Is Not Easy To Fall Off Unique Design Showcases Personalized Wearing Of Nails 1ml&lt;br&gt;Features:&lt;br&gt;Unique design showcases , lines, exquisite patterns, and exudes .&lt;br&gt;materials with superior texture and long-lasting , highlighting exceptional quality. The harmonious color combination, with soft or bright tones, creates an elegant .&lt;br&gt;Exquisite and meticulous attention to detail, every decoration is , showcasing.&lt;br&gt;Comfortable and natural to wear, perfectly fitting with nails, as if born with beauty. Product Description:&lt;br&gt;including : 1x nail patch&lt;br&gt;</v>
      </c>
      <c r="Q372" s="2" t="str">
        <f t="shared" si="407"/>
        <v>Showcasing Advanced Texture Easy To Wear Fits Well With Nails And Is Not Easy To Fall Off Unique Design Showcases Personalized Wearing Of Nails 1ml
Features:
Unique design showcases , lines, exquisite patterns, and exudes .
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 1x nail patch
</v>
      </c>
      <c r="R372" s="2" t="str">
        <f t="shared" ref="R372:X372" si="466">REPLACE(Q372,1,FIND(CHAR(10),Q372),)</f>
        <v>Features:
Unique design showcases , lines, exquisite patterns, and exudes .
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 1x nail patch
</v>
      </c>
      <c r="S372" s="3" t="str">
        <f t="shared" si="466"/>
        <v>Unique design showcases , lines, exquisite patterns, and exudes .
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 1x nail patch
</v>
      </c>
      <c r="T372" s="3" t="str">
        <f t="shared" si="466"/>
        <v>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 1x nail patch
</v>
      </c>
      <c r="U372" s="3" t="str">
        <f t="shared" si="466"/>
        <v>Exquisite and meticulous attention to detail, every decoration is , showcasing.
Comfortable and natural to wear, perfectly fitting with nails, as if born with beauty. Product Description:
including : 1x nail patch
</v>
      </c>
      <c r="V372" s="3" t="str">
        <f t="shared" si="466"/>
        <v>Comfortable and natural to wear, perfectly fitting with nails, as if born with beauty. Product Description:
including : 1x nail patch
</v>
      </c>
      <c r="W372" s="3" t="str">
        <f t="shared" si="466"/>
        <v>including : 1x nail patch
</v>
      </c>
      <c r="X372" s="3" t="str">
        <f t="shared" si="466"/>
        <v/>
      </c>
      <c r="Y372" s="2" t="str">
        <f t="shared" si="409"/>
        <v>Herunwer 【Service】 If you have any questions, please feel free to contact us and we will answer your questions as soon as possible.</v>
      </c>
      <c r="Z372" s="3" t="s">
        <v>59</v>
      </c>
      <c r="AA372" s="3" t="str">
        <f t="shared" si="410"/>
        <v>Unique design showcases , lines, exquisite patterns, and exudes .</v>
      </c>
      <c r="AB372" s="2" t="str">
        <f t="shared" si="411"/>
        <v>materials with superior texture and long-lasting , highlighting exceptional quality. The harmonious color combination, with soft or bright tones, creates an elegant .</v>
      </c>
      <c r="AC372" s="2" t="str">
        <f t="shared" si="412"/>
        <v>Exquisite and meticulous attention to detail, every decoration is , showcasing.</v>
      </c>
      <c r="AD372" s="2" t="str">
        <f t="shared" si="413"/>
        <v>Comfortable and natural to wear, perfectly fitting with nails, as if born with beauty. Product Description:</v>
      </c>
      <c r="AE372" s="2" t="str">
        <f t="shared" si="414"/>
        <v>including : 1x nail patch</v>
      </c>
      <c r="AF372" t="s">
        <v>2452</v>
      </c>
      <c r="AG372" t="s">
        <v>416</v>
      </c>
      <c r="AH372" t="s">
        <v>62</v>
      </c>
      <c r="AJ372" t="s">
        <v>63</v>
      </c>
      <c r="AK372" t="s">
        <v>64</v>
      </c>
      <c r="AL372" t="s">
        <v>2638</v>
      </c>
      <c r="AM372" t="s">
        <v>1664</v>
      </c>
      <c r="AN372" s="5">
        <v>0.04</v>
      </c>
      <c r="AO372">
        <v>14.99</v>
      </c>
      <c r="AP372">
        <v>5.86</v>
      </c>
      <c r="AQ372">
        <v>5.99</v>
      </c>
      <c r="AR372" t="str">
        <f t="shared" si="415"/>
        <v>202411999000529084</v>
      </c>
      <c r="AU372" t="s">
        <v>67</v>
      </c>
      <c r="BA372" t="s">
        <v>5907</v>
      </c>
      <c r="BB372" t="s">
        <v>5908</v>
      </c>
      <c r="BC372" t="s">
        <v>5909</v>
      </c>
      <c r="BD372" t="s">
        <v>5910</v>
      </c>
      <c r="BE372" t="s">
        <v>5911</v>
      </c>
      <c r="BF372" t="s">
        <v>5912</v>
      </c>
      <c r="BG372"/>
      <c r="BH372"/>
      <c r="BI372"/>
      <c r="BJ372" t="s">
        <v>5913</v>
      </c>
      <c r="BK372" t="str">
        <f t="shared" si="416"/>
        <v>http://23.94.38.62/bFFMZzJvcUJVeHJQQ2J0a1NCN3VNUlhBY0VqQkFGZElwUnpFMktsaDRmUEVkS3A0eDJQRk9xYmx6MkJ6TlZ5VUJCRUIvVXE3YTdvPQ.jpg@100</v>
      </c>
      <c r="BL372" t="s">
        <v>5905</v>
      </c>
      <c r="BN372" t="s">
        <v>5879</v>
      </c>
      <c r="BO372" t="s">
        <v>5880</v>
      </c>
      <c r="BP372" t="s">
        <v>5903</v>
      </c>
      <c r="BQ372" t="s">
        <v>5904</v>
      </c>
    </row>
    <row r="373" ht="50" customHeight="1" spans="1:69">
      <c r="A373" t="s">
        <v>5914</v>
      </c>
      <c r="B373" t="s">
        <v>54</v>
      </c>
      <c r="C373" t="s">
        <v>55</v>
      </c>
      <c r="D373" t="s">
        <v>56</v>
      </c>
      <c r="E373"/>
      <c r="F373" t="str">
        <f t="shared" si="400"/>
        <v>2WXX20250106-HMW241120006-Herunwer</v>
      </c>
      <c r="G373" t="str">
        <f t="shared" si="401"/>
        <v>2WXX20250106--Herunwer</v>
      </c>
      <c r="J373" t="str">
        <f t="shared" si="402"/>
        <v>Christmas Tree Wearing Nail Cherrys Red False Nail Clippings Short Nail Products</v>
      </c>
      <c r="K373" t="s">
        <v>57</v>
      </c>
      <c r="L373" t="str">
        <f t="shared" si="403"/>
        <v>Herunwer Christmas Tree Wearing Nail Cherrys Red False Nail Clippings Short Nail Products</v>
      </c>
      <c r="M373">
        <f t="shared" si="404"/>
        <v>89</v>
      </c>
      <c r="N373" t="s">
        <v>5915</v>
      </c>
      <c r="O373" s="2" t="str">
        <f t="shared" si="405"/>
        <v>Christmas Tree Wearing Nail Cherrys Red False Nail Clippings Short Nail Products&lt;br&gt;Features:&lt;br&gt;1. **Festive Design**: Our Red Christmas Tree Press-On Nails offer a and eye-catching look, for the holiday season.&lt;br&gt;2. **-to-Wear**: These pre-made short fake nails are designed for easy application, allowing you to achieve a salon-quality manicure in minutes.&lt;br&gt;3. ** Quality**: Made from materials, our Christmas Tree press-on nails ensure long-lasting wear without compromising comfort or style.&lt;br&gt;4. ** for Any Occasion**: Whether you're attending a holiday party or celebrating with family, these Red fake nails will complement your festive attire beautifully.&lt;br&gt;5. **Easy Removal**: When it’s to up your look, our press-on nails can be easily removed without damage to your natural nails, making them a convenient choice for any nail enthusiast.&lt;br&gt;Product Description:&lt;br&gt;Includes: 30 * nail art patches and 1 * adhesive&lt;br&gt;</v>
      </c>
      <c r="P373" s="2" t="str">
        <f t="shared" si="406"/>
        <v>Christmas Tree Wearing Nail Cherrys Red False Nail Clippings Short Nail Products&lt;br&gt;Features:&lt;br&gt;1. **Festive Design**: Our Red Christmas Tree Press-On Nails offer a and eye-catching look, for the holiday season.&lt;br&gt;2. **-to-Wear**: These pre-made short fake nails are designed for easy application, allowing you to achieve a salon-quality manicure in minutes.&lt;br&gt;3. ** Quality**: Made from materials, our Christmas Tree press-on nails ensure long-lasting wear without compromising comfort or style.&lt;br&gt;4. ** for Any Occasion**: Whether you're attending a holiday party or celebrating with family, these Red fake nails will complement your festive attire beautifully.&lt;br&gt;5. **Easy Removal**: When it’s to up your look, our press-on nails can be easily removed without damage to your natural nails, making them a convenient choice for any nail enthusiast.&lt;br&gt;Product Description:&lt;br&gt;Includes: 30 * nail art patches and 1 * adhesive&lt;br&gt;</v>
      </c>
      <c r="Q373" s="2" t="str">
        <f t="shared" si="407"/>
        <v>Christmas Tree Wearing Nail Cherrys Red False Nail Clippings Short Nail Products
Features:
1. **Festive Design**: Our Red Christmas Tree Press-On Nails offer a and eye-catching look, for the holiday season.
2. **-to-Wear**: These pre-made short fake nails are designed for easy application, allowing you to achieve a salon-quality manicure in minutes.
3. ** Quality**: Made from materials, our Christmas Tree press-on nails ensure long-lasting wear without compromising comfort or style.
4. ** for Any Occasion**: Whether you're attending a holiday party or celebrating with family, these Red fake nails will complement your festive attire beautifully.
5. **Easy Removal**: When it’s to up your look, our press-on nails can be easily removed without damage to your natural nails, making them a convenient choice for any nail enthusiast.
Product Description:
Includes: 30 * nail art patches and 1 * adhesive
</v>
      </c>
      <c r="R373" s="2" t="str">
        <f t="shared" ref="R373:X373" si="467">REPLACE(Q373,1,FIND(CHAR(10),Q373),)</f>
        <v>Features:
1. **Festive Design**: Our Red Christmas Tree Press-On Nails offer a and eye-catching look, for the holiday season.
2. **-to-Wear**: These pre-made short fake nails are designed for easy application, allowing you to achieve a salon-quality manicure in minutes.
3. ** Quality**: Made from materials, our Christmas Tree press-on nails ensure long-lasting wear without compromising comfort or style.
4. ** for Any Occasion**: Whether you're attending a holiday party or celebrating with family, these Red fake nails will complement your festive attire beautifully.
5. **Easy Removal**: When it’s to up your look, our press-on nails can be easily removed without damage to your natural nails, making them a convenient choice for any nail enthusiast.
Product Description:
Includes: 30 * nail art patches and 1 * adhesive
</v>
      </c>
      <c r="S373" s="3" t="str">
        <f t="shared" si="467"/>
        <v>1. **Festive Design**: Our Red Christmas Tree Press-On Nails offer a and eye-catching look, for the holiday season.
2. **-to-Wear**: These pre-made short fake nails are designed for easy application, allowing you to achieve a salon-quality manicure in minutes.
3. ** Quality**: Made from materials, our Christmas Tree press-on nails ensure long-lasting wear without compromising comfort or style.
4. ** for Any Occasion**: Whether you're attending a holiday party or celebrating with family, these Red fake nails will complement your festive attire beautifully.
5. **Easy Removal**: When it’s to up your look, our press-on nails can be easily removed without damage to your natural nails, making them a convenient choice for any nail enthusiast.
Product Description:
Includes: 30 * nail art patches and 1 * adhesive
</v>
      </c>
      <c r="T373" s="3" t="str">
        <f t="shared" si="467"/>
        <v>2. **-to-Wear**: These pre-made short fake nails are designed for easy application, allowing you to achieve a salon-quality manicure in minutes.
3. ** Quality**: Made from materials, our Christmas Tree press-on nails ensure long-lasting wear without compromising comfort or style.
4. ** for Any Occasion**: Whether you're attending a holiday party or celebrating with family, these Red fake nails will complement your festive attire beautifully.
5. **Easy Removal**: When it’s to up your look, our press-on nails can be easily removed without damage to your natural nails, making them a convenient choice for any nail enthusiast.
Product Description:
Includes: 30 * nail art patches and 1 * adhesive
</v>
      </c>
      <c r="U373" s="3" t="str">
        <f t="shared" si="467"/>
        <v>3. ** Quality**: Made from materials, our Christmas Tree press-on nails ensure long-lasting wear without compromising comfort or style.
4. ** for Any Occasion**: Whether you're attending a holiday party or celebrating with family, these Red fake nails will complement your festive attire beautifully.
5. **Easy Removal**: When it’s to up your look, our press-on nails can be easily removed without damage to your natural nails, making them a convenient choice for any nail enthusiast.
Product Description:
Includes: 30 * nail art patches and 1 * adhesive
</v>
      </c>
      <c r="V373" s="3" t="str">
        <f t="shared" si="467"/>
        <v>4. ** for Any Occasion**: Whether you're attending a holiday party or celebrating with family, these Red fake nails will complement your festive attire beautifully.
5. **Easy Removal**: When it’s to up your look, our press-on nails can be easily removed without damage to your natural nails, making them a convenient choice for any nail enthusiast.
Product Description:
Includes: 30 * nail art patches and 1 * adhesive
</v>
      </c>
      <c r="W373" s="3" t="str">
        <f t="shared" si="467"/>
        <v>5. **Easy Removal**: When it’s to up your look, our press-on nails can be easily removed without damage to your natural nails, making them a convenient choice for any nail enthusiast.
Product Description:
Includes: 30 * nail art patches and 1 * adhesive
</v>
      </c>
      <c r="X373" s="3" t="str">
        <f t="shared" si="467"/>
        <v>Product Description:
Includes: 30 * nail art patches and 1 * adhesive
</v>
      </c>
      <c r="Y373" s="2" t="str">
        <f t="shared" si="409"/>
        <v>Herunwer 【Service】 If you have any questions, please feel free to contact us and we will answer your questions as soon as possible.</v>
      </c>
      <c r="Z373" s="3" t="s">
        <v>59</v>
      </c>
      <c r="AA373" s="3" t="str">
        <f t="shared" si="410"/>
        <v>1. **Festive Design**: Our Red Christmas Tree Press-On Nails offer a and eye-catching look, for the holiday season.</v>
      </c>
      <c r="AB373" s="2" t="str">
        <f t="shared" si="411"/>
        <v>2. **-to-Wear**: These pre-made short fake nails are designed for easy application, allowing you to achieve a salon-quality manicure in minutes.</v>
      </c>
      <c r="AC373" s="2" t="str">
        <f t="shared" si="412"/>
        <v>3. ** Quality**: Made from materials, our Christmas Tree press-on nails ensure long-lasting wear without compromising comfort or style.</v>
      </c>
      <c r="AD373" s="2" t="str">
        <f t="shared" si="413"/>
        <v>4. ** for Any Occasion**: Whether you're attending a holiday party or celebrating with family, these Red fake nails will complement your festive attire beautifully.</v>
      </c>
      <c r="AE373" s="2" t="str">
        <f t="shared" si="414"/>
        <v>5. **Easy Removal**: When it’s to up your look, our press-on nails can be easily removed without damage to your natural nails, making them a convenient choice for any nail enthusiast.</v>
      </c>
      <c r="AF373" t="s">
        <v>848</v>
      </c>
      <c r="AG373" t="s">
        <v>117</v>
      </c>
      <c r="AH373" t="s">
        <v>849</v>
      </c>
      <c r="AJ373" t="s">
        <v>63</v>
      </c>
      <c r="AK373" t="s">
        <v>64</v>
      </c>
      <c r="AL373" t="s">
        <v>2079</v>
      </c>
      <c r="AM373" t="s">
        <v>538</v>
      </c>
      <c r="AN373" s="5">
        <v>0.09</v>
      </c>
      <c r="AO373">
        <v>12.99</v>
      </c>
      <c r="AP373">
        <v>5.38</v>
      </c>
      <c r="AQ373">
        <v>4.99</v>
      </c>
      <c r="AR373" t="str">
        <f t="shared" si="415"/>
        <v>202411999000529084</v>
      </c>
      <c r="AU373" t="s">
        <v>67</v>
      </c>
      <c r="BA373" t="s">
        <v>5916</v>
      </c>
      <c r="BB373" t="s">
        <v>5917</v>
      </c>
      <c r="BC373" t="s">
        <v>5918</v>
      </c>
      <c r="BD373" t="s">
        <v>5919</v>
      </c>
      <c r="BE373" t="s">
        <v>5920</v>
      </c>
      <c r="BF373" t="s">
        <v>5921</v>
      </c>
      <c r="BG373" t="s">
        <v>5922</v>
      </c>
      <c r="BH373"/>
      <c r="BI373"/>
      <c r="BJ373" t="s">
        <v>5923</v>
      </c>
      <c r="BK373" t="str">
        <f t="shared" si="416"/>
        <v>http://23.94.38.62/TnVIb2xRa09ZUnB6aDA2MHNuUGlSTithcnhKTEh0ajJwdXZBaVF2WWc4dkNDTkNCcGVtNW5POVU4ekRJZi9GK1IrMG94cS9kZlZVWk43bE5MMVVPMWc9PQ.jpg@100</v>
      </c>
      <c r="BL373" t="s">
        <v>5914</v>
      </c>
      <c r="BN373" t="s">
        <v>5924</v>
      </c>
      <c r="BO373" t="s">
        <v>5925</v>
      </c>
      <c r="BP373" t="s">
        <v>5926</v>
      </c>
      <c r="BQ373" t="s">
        <v>5927</v>
      </c>
    </row>
    <row r="374" ht="50" customHeight="1" spans="1:69">
      <c r="A374" t="s">
        <v>5928</v>
      </c>
      <c r="B374" t="s">
        <v>54</v>
      </c>
      <c r="C374" t="s">
        <v>55</v>
      </c>
      <c r="D374" t="s">
        <v>56</v>
      </c>
      <c r="E374"/>
      <c r="F374" t="str">
        <f t="shared" si="400"/>
        <v>2WXX20250106-CQQ241120003-Herunwer</v>
      </c>
      <c r="G374" t="str">
        <f t="shared" si="401"/>
        <v>2WXX20250106--Herunwer</v>
      </c>
      <c r="J374" t="str">
        <f t="shared" si="402"/>
        <v>Pack Of 24 Artificial Nails Short Christmas Press On Nails For Sticking Christmas False Nails Full Cover Artificial Nails With Nail Glue</v>
      </c>
      <c r="K374" t="s">
        <v>57</v>
      </c>
      <c r="L374" t="str">
        <f t="shared" si="403"/>
        <v>Herunwer Pack Of 24 Artificial Nails Short Christmas Press On Nails For Sticking Christmas False Nails Full Cover Artificial Nails With Nail Glue</v>
      </c>
      <c r="M374">
        <f t="shared" si="404"/>
        <v>145</v>
      </c>
      <c r="N374" t="s">
        <v>5929</v>
      </c>
      <c r="O374" s="2" t="str">
        <f t="shared" si="405"/>
        <v>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beginner-friendly.&lt;br&gt;Registration: for DIY your nail art at home, suitable for parties, proms, dates and weddings etc. Also a wonderful girlfriend and wife.&lt;br&gt;you: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v>
      </c>
      <c r="P374" s="2" t="str">
        <f t="shared" si="406"/>
        <v>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beginner-friendly.&lt;br&gt;Registration: for DIY your nail art at home, suitable for parties, proms, dates and weddings etc. Also a wonderful girlfriend and wife.&lt;br&gt;you: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v>
      </c>
      <c r="Q374" s="2" t="str">
        <f t="shared" si="407"/>
        <v>Pack Of 24 Artificial Nails Short Christmas Press On Nails For Sticking Christmas False Nails Full Cover Artificial Nails With Nail Glue
Features:
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R374" s="2" t="str">
        <f t="shared" ref="R374:X374" si="468">REPLACE(Q374,1,FIND(CHAR(10),Q374),)</f>
        <v>Features:
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S374" s="3" t="str">
        <f t="shared" si="468"/>
        <v>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T374" s="3" t="str">
        <f t="shared" si="468"/>
        <v>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U374" s="3" t="str">
        <f t="shared" si="468"/>
        <v>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V374" s="3" t="str">
        <f t="shared" si="468"/>
        <v>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W374" s="3" t="str">
        <f t="shared" si="468"/>
        <v>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X374" s="3" t="str">
        <f t="shared" si="468"/>
        <v>2.Select a suitable nail and apply it to the corresponding nail. Press it slightly for 20 seconds to achieve a tighter
3.If the nail falls off, don't throw it away. Apply jelly to it and continue using it.
PS: There is no glue inside this product!
Package Content:
24 x nails
</v>
      </c>
      <c r="Y374" s="2" t="str">
        <f t="shared" si="409"/>
        <v>Herunwer 【Service】 If you have any questions, please feel free to contact us and we will answer your questions as soon as possible.</v>
      </c>
      <c r="Z374" s="3" t="s">
        <v>59</v>
      </c>
      <c r="AA374" s="3" t="str">
        <f t="shared" si="410"/>
        <v>12 sizes to choose from: Each set of Christmas press nails is equipped with 24 pressing nails in 12 different sizes, you can easily choose the right size for each finger.</v>
      </c>
      <c r="AB374" s="2" t="str">
        <f t="shared" si="411"/>
        <v>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v>
      </c>
      <c r="AC374" s="2" t="str">
        <f t="shared" si="412"/>
        <v>Registration: for DIY your nail art at home, suitable for parties, proms, dates and weddings etc. Also a wonderful girlfriend and wife.</v>
      </c>
      <c r="AD374" s="2" t="str">
        <f t="shared" si="413"/>
        <v>you: these cute nails are ideal gifts for Halloween, Christmas, New Year, Valentine's Day other celebrations are also suitable as wedding gifts or birthday gifts for wives/girlfriends/sisters/. Suitable for parties, role play, proms, dating, masquerade balls and other . Product Description:</v>
      </c>
      <c r="AE374" s="2" t="str">
        <f t="shared" si="414"/>
        <v>1.Each set of products is equipped with 24 nail plates, which can meet the needs of various nail sizes</v>
      </c>
      <c r="AF374" t="s">
        <v>5930</v>
      </c>
      <c r="AG374" t="s">
        <v>537</v>
      </c>
      <c r="AH374" t="s">
        <v>62</v>
      </c>
      <c r="AJ374" t="s">
        <v>63</v>
      </c>
      <c r="AK374" t="s">
        <v>64</v>
      </c>
      <c r="AL374" t="s">
        <v>5728</v>
      </c>
      <c r="AM374" t="s">
        <v>689</v>
      </c>
      <c r="AN374" s="5">
        <v>0.07</v>
      </c>
      <c r="AO374">
        <v>12.99</v>
      </c>
      <c r="AP374">
        <v>5.32</v>
      </c>
      <c r="AQ374">
        <v>4.99</v>
      </c>
      <c r="AR374" t="str">
        <f t="shared" si="415"/>
        <v>202411999000529084</v>
      </c>
      <c r="AU374" t="s">
        <v>67</v>
      </c>
      <c r="BA374" t="s">
        <v>5931</v>
      </c>
      <c r="BB374" t="s">
        <v>5932</v>
      </c>
      <c r="BC374" t="s">
        <v>5933</v>
      </c>
      <c r="BD374" t="s">
        <v>5934</v>
      </c>
      <c r="BE374" t="s">
        <v>5935</v>
      </c>
      <c r="BF374" t="s">
        <v>5936</v>
      </c>
      <c r="BG374" t="s">
        <v>5937</v>
      </c>
      <c r="BH374" t="s">
        <v>5938</v>
      </c>
      <c r="BI374"/>
      <c r="BJ374" t="s">
        <v>5939</v>
      </c>
      <c r="BK374" t="str">
        <f t="shared" si="416"/>
        <v>http://23.94.38.62/bmtUMmpUUnV4eFNmM3QyRG5XcGR4d1ZYa3MrWS90cjRYS3ZoVGxucU9JTEUrd09FaTRpcWxEa3l3cFpkQTlLKzNyTzBCMzVPNi9nPQ.jpg@100</v>
      </c>
      <c r="BL374" t="s">
        <v>5928</v>
      </c>
      <c r="BN374" t="s">
        <v>5708</v>
      </c>
      <c r="BO374" t="s">
        <v>5709</v>
      </c>
      <c r="BP374" t="s">
        <v>5940</v>
      </c>
      <c r="BQ374" t="s">
        <v>5941</v>
      </c>
    </row>
    <row r="375" ht="50" customHeight="1" spans="1:69">
      <c r="A375" t="s">
        <v>5942</v>
      </c>
      <c r="B375" t="s">
        <v>54</v>
      </c>
      <c r="C375" t="s">
        <v>55</v>
      </c>
      <c r="D375" t="s">
        <v>56</v>
      </c>
      <c r="E375"/>
      <c r="F375" t="str">
        <f t="shared" si="400"/>
        <v>2WXX20250106-CQQ241120006-Herunwer</v>
      </c>
      <c r="G375" t="str">
        <f t="shared" si="401"/>
        <v>2WXX20250106--Herunwer</v>
      </c>
      <c r="J375" t="str">
        <f t="shared" si="402"/>
        <v>Pack Of 24 Artificial Nails Short Christmas Press On Nails For Sticking Christmas False Nails Full Cover Artificial Nails With Nail Glue</v>
      </c>
      <c r="K375" t="s">
        <v>57</v>
      </c>
      <c r="L375" t="str">
        <f t="shared" si="403"/>
        <v>Herunwer Pack Of 24 Artificial Nails Short Christmas Press On Nails For Sticking Christmas False Nails Full Cover Artificial Nails With Nail Glue</v>
      </c>
      <c r="M375">
        <f t="shared" si="404"/>
        <v>145</v>
      </c>
      <c r="N375" t="s">
        <v>5943</v>
      </c>
      <c r="O375" s="2" t="str">
        <f t="shared" si="405"/>
        <v>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beginner-friendly.&lt;br&gt;Registration: for DIY your nail art at home, suitable for parties, proms, dates and weddings etc. Also a wonderful girlfriend and wife.&lt;br&gt;you: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v>
      </c>
      <c r="P375" s="2" t="str">
        <f t="shared" si="406"/>
        <v>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beginner-friendly.&lt;br&gt;Registration: for DIY your nail art at home, suitable for parties, proms, dates and weddings etc. Also a wonderful girlfriend and wife.&lt;br&gt;you: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v>
      </c>
      <c r="Q375" s="2" t="str">
        <f t="shared" si="407"/>
        <v>Pack Of 24 Artificial Nails Short Christmas Press On Nails For Sticking Christmas False Nails Full Cover Artificial Nails With Nail Glue
Features:
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R375" s="2" t="str">
        <f t="shared" ref="R375:X375" si="469">REPLACE(Q375,1,FIND(CHAR(10),Q375),)</f>
        <v>Features:
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S375" s="3" t="str">
        <f t="shared" si="469"/>
        <v>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T375" s="3" t="str">
        <f t="shared" si="469"/>
        <v>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U375" s="3" t="str">
        <f t="shared" si="469"/>
        <v>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V375" s="3" t="str">
        <f t="shared" si="469"/>
        <v>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W375" s="3" t="str">
        <f t="shared" si="469"/>
        <v>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X375" s="3" t="str">
        <f t="shared" si="469"/>
        <v>2.Select a suitable nail and apply it to the corresponding nail. Press it slightly for 20 seconds to achieve a tighter
3.If the nail falls off, don't throw it away. Apply jelly to it and continue using it.
PS: There is no glue inside this product!
Package Content:
24 x nails
</v>
      </c>
      <c r="Y375" s="2" t="str">
        <f t="shared" si="409"/>
        <v>Herunwer 【Service】 If you have any questions, please feel free to contact us and we will answer your questions as soon as possible.</v>
      </c>
      <c r="Z375" s="3" t="s">
        <v>59</v>
      </c>
      <c r="AA375" s="3" t="str">
        <f t="shared" si="410"/>
        <v>12 sizes to choose from: Each set of Christmas press nails is equipped with 24 pressing nails in 12 different sizes, you can easily choose the right size for each finger.</v>
      </c>
      <c r="AB375" s="2" t="str">
        <f t="shared" si="411"/>
        <v>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v>
      </c>
      <c r="AC375" s="2" t="str">
        <f t="shared" si="412"/>
        <v>Registration: for DIY your nail art at home, suitable for parties, proms, dates and weddings etc. Also a wonderful girlfriend and wife.</v>
      </c>
      <c r="AD375" s="2" t="str">
        <f t="shared" si="413"/>
        <v>you: these cute nails are ideal gifts for Halloween, Christmas, New Year, Valentine's Day other celebrations are also suitable as wedding gifts or birthday gifts for wives/girlfriends/sisters/. Suitable for parties, role play, proms, dating, masquerade balls and other . Product Description:</v>
      </c>
      <c r="AE375" s="2" t="str">
        <f t="shared" si="414"/>
        <v>1.Each set of products is equipped with 24 nail plates, which can meet the needs of various nail sizes</v>
      </c>
      <c r="AF375" t="s">
        <v>5944</v>
      </c>
      <c r="AG375" t="s">
        <v>537</v>
      </c>
      <c r="AH375" t="s">
        <v>62</v>
      </c>
      <c r="AJ375" t="s">
        <v>63</v>
      </c>
      <c r="AK375" t="s">
        <v>64</v>
      </c>
      <c r="AL375" t="s">
        <v>5697</v>
      </c>
      <c r="AM375" t="s">
        <v>689</v>
      </c>
      <c r="AN375" s="5">
        <v>0.07</v>
      </c>
      <c r="AO375">
        <v>12.99</v>
      </c>
      <c r="AP375">
        <v>5.36</v>
      </c>
      <c r="AQ375">
        <v>4.99</v>
      </c>
      <c r="AR375" t="str">
        <f t="shared" si="415"/>
        <v>202411999000529084</v>
      </c>
      <c r="AU375" t="s">
        <v>67</v>
      </c>
      <c r="BA375" t="s">
        <v>5945</v>
      </c>
      <c r="BB375" t="s">
        <v>5946</v>
      </c>
      <c r="BC375" t="s">
        <v>5947</v>
      </c>
      <c r="BD375" t="s">
        <v>5948</v>
      </c>
      <c r="BE375" t="s">
        <v>5949</v>
      </c>
      <c r="BF375" t="s">
        <v>5950</v>
      </c>
      <c r="BG375" t="s">
        <v>5951</v>
      </c>
      <c r="BH375" t="s">
        <v>5952</v>
      </c>
      <c r="BI375"/>
      <c r="BJ375" t="s">
        <v>5953</v>
      </c>
      <c r="BK375" t="str">
        <f t="shared" si="416"/>
        <v>http://23.94.38.62/R0NrSFo4MlNZM0l4WUNjUEo2dmpwT2krOWFwbi9VWFhyMkdRSmh4eHVNeW9BQmVpdzlXV3NZVjNUeHVNeEF3UU5xL1Q3OU1YMmFZPQ.jpg@100</v>
      </c>
      <c r="BL375" t="s">
        <v>5942</v>
      </c>
      <c r="BN375" t="s">
        <v>5708</v>
      </c>
      <c r="BO375" t="s">
        <v>5709</v>
      </c>
      <c r="BP375" t="s">
        <v>5954</v>
      </c>
      <c r="BQ375" t="s">
        <v>5955</v>
      </c>
    </row>
    <row r="376" ht="50" customHeight="1" spans="1:69">
      <c r="A376" t="s">
        <v>5956</v>
      </c>
      <c r="B376" t="s">
        <v>54</v>
      </c>
      <c r="C376" t="s">
        <v>55</v>
      </c>
      <c r="D376" t="s">
        <v>56</v>
      </c>
      <c r="F376" t="str">
        <f t="shared" si="400"/>
        <v>2WXX20250106-WYD241120006-Herunwer</v>
      </c>
      <c r="G376" t="str">
        <f t="shared" si="401"/>
        <v>2WXX20250106--Herunwer</v>
      </c>
      <c r="J376" t="str">
        <f t="shared" si="402"/>
        <v>Dark Flower Wearable Nail Art Sweet Cool Style Nail Art Patches Removable False Nail</v>
      </c>
      <c r="K376" t="s">
        <v>57</v>
      </c>
      <c r="L376" t="str">
        <f t="shared" si="403"/>
        <v>Herunwer Dark Flower Wearable Nail Art Sweet Cool Style Nail Art Patches Removable False Nail</v>
      </c>
      <c r="M376">
        <f t="shared" si="404"/>
        <v>93</v>
      </c>
      <c r="N376" t="s">
        <v>5957</v>
      </c>
      <c r="O376" s="2" t="str">
        <f t="shared" si="405"/>
        <v>Dark Flower Wearable Nail Art Sweet Cool Style Nail Art Patches Removable False Nail&lt;br&gt;Features:&lt;br&gt;Our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and money. This kit is for modern busy women and nail art enthusiasts who love DIY nail art.&lt;br&gt;Our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comfort.&lt;br&gt;Easy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stick.&lt;br&gt;[Exquisite Design] Our French fake nails are mainly in nude color, decorated with personalized such as bows and sequins.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v>
      </c>
      <c r="P376" s="2" t="str">
        <f t="shared" si="406"/>
        <v>Dark Flower Wearable Nail Art Sweet Cool Style Nail Art Patches Removable False Nail&lt;br&gt;Features:&lt;br&gt;Our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and money. This kit is for modern busy women and nail art enthusiasts who love DIY nail art.&lt;br&gt;Our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comfort.&lt;br&gt;Easy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stick.&lt;br&gt;[Exquisite Design] Our French fake nails are mainly in nude color, decorated with personalized such as bows and sequins.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v>
      </c>
      <c r="Q376" s="2" t="str">
        <f t="shared" si="407"/>
        <v>Dark Flower Wearable Nail Art Sweet Cool Style Nail Art Patches Removable False Nail
Features: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and money. This kit is for modern busy women and nail art enthusiasts who love DIY nail art.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decorated with personalized such as bows and sequins.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R376" s="2" t="str">
        <f t="shared" ref="R376:X376" si="470">REPLACE(Q376,1,FIND(CHAR(10),Q376),)</f>
        <v>Features: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and money. This kit is for modern busy women and nail art enthusiasts who love DIY nail art.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decorated with personalized such as bows and sequins.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S376" s="3" t="str">
        <f t="shared" si="470"/>
        <v>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and money. This kit is for modern busy women and nail art enthusiasts who love DIY nail art.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decorated with personalized such as bows and sequins.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T376" s="3" t="str">
        <f t="shared" si="470"/>
        <v>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decorated with personalized such as bows and sequins.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U376" s="3" t="str">
        <f t="shared" si="470"/>
        <v>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decorated with personalized such as bows and sequins.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V376" s="3" t="str">
        <f t="shared" si="470"/>
        <v>[Exquisite Design] Our French fake nails are mainly in nude color, decorated with personalized such as bows and sequins.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W376" s="3" t="str">
        <f t="shared" si="470"/>
        <v>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X376" s="3" t="str">
        <f t="shared" si="470"/>
        <v>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Y376" s="2" t="str">
        <f t="shared" si="409"/>
        <v>Herunwer 【Service】 If you have any questions, please feel free to contact us and we will answer your questions as soon as possible.</v>
      </c>
      <c r="Z376" s="3" t="s">
        <v>59</v>
      </c>
      <c r="AA376" s="3" t="str">
        <f t="shared" si="410"/>
        <v>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and money. This kit is for modern busy women and nail art enthusiasts who love DIY nail art.</v>
      </c>
      <c r="AB376" s="2" t="str">
        <f t="shared" si="411"/>
        <v>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v>
      </c>
      <c r="AC376" s="2" t="str">
        <f t="shared" si="412"/>
        <v>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v>
      </c>
      <c r="AD376" s="2" t="str">
        <f t="shared" si="413"/>
        <v>[Exquisite Design] Our French fake nails are mainly in nude color, decorated with personalized such as bows and sequins.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v>
      </c>
      <c r="AE376" s="2" t="str">
        <f t="shared" si="414"/>
        <v>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v>
      </c>
      <c r="AF376" t="s">
        <v>1914</v>
      </c>
      <c r="AG376" t="s">
        <v>416</v>
      </c>
      <c r="AH376" t="s">
        <v>62</v>
      </c>
      <c r="AJ376" t="s">
        <v>63</v>
      </c>
      <c r="AK376" t="s">
        <v>64</v>
      </c>
      <c r="AL376" t="s">
        <v>2079</v>
      </c>
      <c r="AM376" t="s">
        <v>706</v>
      </c>
      <c r="AN376" s="5">
        <v>0.04</v>
      </c>
      <c r="AO376">
        <v>12.99</v>
      </c>
      <c r="AP376">
        <v>5.26</v>
      </c>
      <c r="AQ376">
        <v>4.99</v>
      </c>
      <c r="AR376" t="str">
        <f t="shared" si="415"/>
        <v>202411999000529084</v>
      </c>
      <c r="AU376" t="s">
        <v>67</v>
      </c>
      <c r="BA376" t="s">
        <v>5958</v>
      </c>
      <c r="BB376" t="s">
        <v>5959</v>
      </c>
      <c r="BC376" t="s">
        <v>5960</v>
      </c>
      <c r="BD376" t="s">
        <v>5961</v>
      </c>
      <c r="BE376" t="s">
        <v>5962</v>
      </c>
      <c r="BF376" t="s">
        <v>5963</v>
      </c>
      <c r="BG376"/>
      <c r="BH376"/>
      <c r="BI376"/>
      <c r="BJ376" t="s">
        <v>5964</v>
      </c>
      <c r="BK376" t="str">
        <f t="shared" si="416"/>
        <v>http://23.94.38.62/U3czdTQ5M0Rwd2lPaE1FM21sNXNqNCtlS2l6RHBaYk5DL3lrMXhOSUVDd1FtcDNZcFYrWHRqclRYVElWZXZNRmdRYnNwNlE5cDd3PQ.jpg@100</v>
      </c>
      <c r="BL376" t="s">
        <v>5956</v>
      </c>
      <c r="BN376" t="s">
        <v>5965</v>
      </c>
      <c r="BO376" t="s">
        <v>5966</v>
      </c>
      <c r="BP376" t="s">
        <v>5967</v>
      </c>
      <c r="BQ376" t="s">
        <v>5968</v>
      </c>
    </row>
    <row r="377" ht="50" customHeight="1" spans="1:69">
      <c r="A377" t="s">
        <v>5969</v>
      </c>
      <c r="B377" t="s">
        <v>54</v>
      </c>
      <c r="C377" t="s">
        <v>55</v>
      </c>
      <c r="D377" t="s">
        <v>56</v>
      </c>
      <c r="E377"/>
      <c r="F377" t="str">
        <f t="shared" si="400"/>
        <v>2WXX20250106-ZNP241121005-Herunwer</v>
      </c>
      <c r="G377" t="str">
        <f t="shared" si="401"/>
        <v>2WXX20250106--Herunwer</v>
      </c>
      <c r="J377" t="str">
        <f t="shared" si="402"/>
        <v>Showcasing Advanced Texture Easy To Wear Fits Well With Nails And Is Not Easy To Fall Off Unique Design Showcases Personalized Wearing Of Nails 1ml</v>
      </c>
      <c r="K377" t="s">
        <v>57</v>
      </c>
      <c r="L377" t="str">
        <f t="shared" si="403"/>
        <v>Herunwer Showcasing Advanced Texture Easy To Wear Fits Well With Nails And Is Not Easy To Fall Off Unique Design Showcases Personalized Wearing Of Nails 1ml</v>
      </c>
      <c r="M377">
        <f t="shared" si="404"/>
        <v>156</v>
      </c>
      <c r="N377" t="s">
        <v>5970</v>
      </c>
      <c r="O377" s="2" t="str">
        <f t="shared" si="405"/>
        <v>Showcasing Advanced Texture Easy To Wear Fits Well With Nails And Is Not Easy To Fall Off Unique Design Showcases Personalized Wearing Of Nails 1ml&lt;br&gt;Features:&lt;br&gt;Unique design showcases , lines, exquisite patterns, and exudes .&lt;br&gt;materials with superior texture and long-lasting , highlighting exceptional quality.&lt;br&gt;The harmonious color combination, with soft or bright tones, creates an elegant .&lt;br&gt;Exquisite and meticulous attention to detail, every decoration is , showcasing.&lt;br&gt;Comfortable and natural to wear, perfectly fitting with nails, as if born with beauty.&lt;br&gt;Product Description:&lt;br&gt;Including: 1 pack of nail patches (24 PC)&lt;br&gt;</v>
      </c>
      <c r="P377" s="2" t="str">
        <f t="shared" si="406"/>
        <v>Showcasing Advanced Texture Easy To Wear Fits Well With Nails And Is Not Easy To Fall Off Unique Design Showcases Personalized Wearing Of Nails 1ml&lt;br&gt;Features:&lt;br&gt;Unique design showcases , lines, exquisite patterns, and exudes .&lt;br&gt;materials with superior texture and long-lasting , highlighting exceptional quality.&lt;br&gt;The harmonious color combination, with soft or bright tones, creates an elegant .&lt;br&gt;Exquisite and meticulous attention to detail, every decoration is , showcasing.&lt;br&gt;Comfortable and natural to wear, perfectly fitting with nails, as if born with beauty.&lt;br&gt;Product Description:&lt;br&gt;Including: 1 pack of nail patches (24 PC)&lt;br&gt;</v>
      </c>
      <c r="Q377" s="2" t="str">
        <f t="shared" si="407"/>
        <v>Showcasing Advanced Texture Easy To Wear Fits Well With Nails And Is Not Easy To Fall Off Unique Design Showcases Personalized Wearing Of Nails 1ml
Features:
Unique design showcases , lines, exquisite patterns, and exudes .
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
</v>
      </c>
      <c r="R377" s="2" t="str">
        <f t="shared" ref="R377:X377" si="471">REPLACE(Q377,1,FIND(CHAR(10),Q377),)</f>
        <v>Features:
Unique design showcases , lines, exquisite patterns, and exudes .
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
</v>
      </c>
      <c r="S377" s="3" t="str">
        <f t="shared" si="471"/>
        <v>Unique design showcases , lines, exquisite patterns, and exudes .
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
</v>
      </c>
      <c r="T377" s="3" t="str">
        <f t="shared" si="471"/>
        <v>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
</v>
      </c>
      <c r="U377" s="3" t="str">
        <f t="shared" si="471"/>
        <v>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
</v>
      </c>
      <c r="V377" s="3" t="str">
        <f t="shared" si="471"/>
        <v>Exquisite and meticulous attention to detail, every decoration is , showcasing.
Comfortable and natural to wear, perfectly fitting with nails, as if born with beauty.
Product Description:
Including: 1 pack of nail patches (24 PC)
</v>
      </c>
      <c r="W377" s="3" t="str">
        <f t="shared" si="471"/>
        <v>Comfortable and natural to wear, perfectly fitting with nails, as if born with beauty.
Product Description:
Including: 1 pack of nail patches (24 PC)
</v>
      </c>
      <c r="X377" s="3" t="str">
        <f t="shared" si="471"/>
        <v>Product Description:
Including: 1 pack of nail patches (24 PC)
</v>
      </c>
      <c r="Y377" s="2" t="str">
        <f t="shared" si="409"/>
        <v>Herunwer 【Service】 If you have any questions, please feel free to contact us and we will answer your questions as soon as possible.</v>
      </c>
      <c r="Z377" s="3" t="s">
        <v>59</v>
      </c>
      <c r="AA377" s="3" t="str">
        <f t="shared" si="410"/>
        <v>Unique design showcases , lines, exquisite patterns, and exudes .</v>
      </c>
      <c r="AB377" s="2" t="str">
        <f t="shared" si="411"/>
        <v>materials with superior texture and long-lasting , highlighting exceptional quality.</v>
      </c>
      <c r="AC377" s="2" t="str">
        <f t="shared" si="412"/>
        <v>The harmonious color combination, with soft or bright tones, creates an elegant .</v>
      </c>
      <c r="AD377" s="2" t="str">
        <f t="shared" si="413"/>
        <v>Exquisite and meticulous attention to detail, every decoration is , showcasing.</v>
      </c>
      <c r="AE377" s="2" t="str">
        <f t="shared" si="414"/>
        <v>Comfortable and natural to wear, perfectly fitting with nails, as if born with beauty.</v>
      </c>
      <c r="AF377" t="s">
        <v>2452</v>
      </c>
      <c r="AG377" t="s">
        <v>416</v>
      </c>
      <c r="AH377" t="s">
        <v>62</v>
      </c>
      <c r="AJ377" t="s">
        <v>63</v>
      </c>
      <c r="AK377" t="s">
        <v>64</v>
      </c>
      <c r="AL377" t="s">
        <v>2503</v>
      </c>
      <c r="AM377" t="s">
        <v>1664</v>
      </c>
      <c r="AN377" s="5">
        <v>0.04</v>
      </c>
      <c r="AO377">
        <v>14.99</v>
      </c>
      <c r="AP377">
        <v>6.02</v>
      </c>
      <c r="AQ377">
        <v>5.99</v>
      </c>
      <c r="AR377" t="str">
        <f t="shared" si="415"/>
        <v>202411999000529084</v>
      </c>
      <c r="AU377" t="s">
        <v>67</v>
      </c>
      <c r="BA377" t="s">
        <v>5971</v>
      </c>
      <c r="BB377" t="s">
        <v>5972</v>
      </c>
      <c r="BC377" t="s">
        <v>5973</v>
      </c>
      <c r="BD377" t="s">
        <v>5974</v>
      </c>
      <c r="BE377" t="s">
        <v>5975</v>
      </c>
      <c r="BF377" t="s">
        <v>5976</v>
      </c>
      <c r="BG377"/>
      <c r="BH377"/>
      <c r="BI377"/>
      <c r="BJ377" t="s">
        <v>5977</v>
      </c>
      <c r="BK377" t="str">
        <f t="shared" si="416"/>
        <v>http://23.94.38.62/V2oxRjRSa01IaHBJeHB3YVhRNnI4dnJCcFRzY2Rwa1ZKSFh3RFpaMWRCU09IWTBrakdtT1JXV01iSCs2Tk5wcVRaaGNRbzZic0I4PQ.jpg@100</v>
      </c>
      <c r="BL377" t="s">
        <v>5969</v>
      </c>
      <c r="BN377" t="s">
        <v>5879</v>
      </c>
      <c r="BO377" t="s">
        <v>5880</v>
      </c>
      <c r="BP377" t="s">
        <v>5978</v>
      </c>
      <c r="BQ377" t="s">
        <v>5979</v>
      </c>
    </row>
    <row r="378" ht="50" customHeight="1" spans="1:69">
      <c r="A378" t="s">
        <v>5980</v>
      </c>
      <c r="B378" t="s">
        <v>54</v>
      </c>
      <c r="C378" t="s">
        <v>55</v>
      </c>
      <c r="D378" t="s">
        <v>56</v>
      </c>
      <c r="E378"/>
      <c r="F378" t="str">
        <f t="shared" si="400"/>
        <v>2WXX20250106-ZNP241121006-Herunwer</v>
      </c>
      <c r="G378" t="str">
        <f t="shared" si="401"/>
        <v>2WXX20250106--Herunwer</v>
      </c>
      <c r="J378" t="str">
        <f t="shared" si="402"/>
        <v>Showcasing Advanced Texture Easy To Wear Fits Well With Nails And Is Not Easy To Fall Off Unique Design Showcases Personalized Wearing Of Nails 1ml</v>
      </c>
      <c r="K378" t="s">
        <v>57</v>
      </c>
      <c r="L378" t="str">
        <f t="shared" si="403"/>
        <v>Herunwer Showcasing Advanced Texture Easy To Wear Fits Well With Nails And Is Not Easy To Fall Off Unique Design Showcases Personalized Wearing Of Nails 1ml</v>
      </c>
      <c r="M378">
        <f t="shared" si="404"/>
        <v>156</v>
      </c>
      <c r="N378" t="s">
        <v>5981</v>
      </c>
      <c r="O378" s="2" t="str">
        <f t="shared" si="405"/>
        <v>Showcasing Advanced Texture Easy To Wear Fits Well With Nails And Is Not Easy To Fall Off Unique Design Showcases Personalized Wearing Of Nails 1ml&lt;br&gt;Features:&lt;br&gt;Unique design showcases , lines, exquisite patterns, and exudes .&lt;br&gt;materials with superior texture and long-lasting , highlighting exceptional quality. The harmonious color combination, with soft or bright tones, creates an elegant .&lt;br&gt;Exquisite and meticulous attention to detail, every decoration is , showcasing.&lt;br&gt;Comfortable and natural to wear, perfectly fitting with nails, as if born with beauty. Product Description:&lt;br&gt;Including: 1 pack of nail patches (24 PC)&lt;br&gt;</v>
      </c>
      <c r="P378" s="2" t="str">
        <f t="shared" si="406"/>
        <v>Showcasing Advanced Texture Easy To Wear Fits Well With Nails And Is Not Easy To Fall Off Unique Design Showcases Personalized Wearing Of Nails 1ml&lt;br&gt;Features:&lt;br&gt;Unique design showcases , lines, exquisite patterns, and exudes .&lt;br&gt;materials with superior texture and long-lasting , highlighting exceptional quality. The harmonious color combination, with soft or bright tones, creates an elegant .&lt;br&gt;Exquisite and meticulous attention to detail, every decoration is , showcasing.&lt;br&gt;Comfortable and natural to wear, perfectly fitting with nails, as if born with beauty. Product Description:&lt;br&gt;Including: 1 pack of nail patches (24 PC)&lt;br&gt;</v>
      </c>
      <c r="Q378" s="2" t="str">
        <f t="shared" si="407"/>
        <v>Showcasing Advanced Texture Easy To Wear Fits Well With Nails And Is Not Easy To Fall Off Unique Design Showcases Personalized Wearing Of Nails 1ml
Features:
Unique design showcases , lines, exquisite patterns, and exudes .
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
</v>
      </c>
      <c r="R378" s="2" t="str">
        <f t="shared" ref="R378:X378" si="472">REPLACE(Q378,1,FIND(CHAR(10),Q378),)</f>
        <v>Features:
Unique design showcases , lines, exquisite patterns, and exudes .
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
</v>
      </c>
      <c r="S378" s="3" t="str">
        <f t="shared" si="472"/>
        <v>Unique design showcases , lines, exquisite patterns, and exudes .
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
</v>
      </c>
      <c r="T378" s="3" t="str">
        <f t="shared" si="472"/>
        <v>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
</v>
      </c>
      <c r="U378" s="3" t="str">
        <f t="shared" si="472"/>
        <v>Exquisite and meticulous attention to detail, every decoration is , showcasing.
Comfortable and natural to wear, perfectly fitting with nails, as if born with beauty. Product Description:
Including: 1 pack of nail patches (24 PC)
</v>
      </c>
      <c r="V378" s="3" t="str">
        <f t="shared" si="472"/>
        <v>Comfortable and natural to wear, perfectly fitting with nails, as if born with beauty. Product Description:
Including: 1 pack of nail patches (24 PC)
</v>
      </c>
      <c r="W378" s="3" t="str">
        <f t="shared" si="472"/>
        <v>Including: 1 pack of nail patches (24 PC)
</v>
      </c>
      <c r="X378" s="3" t="str">
        <f t="shared" si="472"/>
        <v/>
      </c>
      <c r="Y378" s="2" t="str">
        <f t="shared" si="409"/>
        <v>Herunwer 【Service】 If you have any questions, please feel free to contact us and we will answer your questions as soon as possible.</v>
      </c>
      <c r="Z378" s="3" t="s">
        <v>59</v>
      </c>
      <c r="AA378" s="3" t="str">
        <f t="shared" si="410"/>
        <v>Unique design showcases , lines, exquisite patterns, and exudes .</v>
      </c>
      <c r="AB378" s="2" t="str">
        <f t="shared" si="411"/>
        <v>materials with superior texture and long-lasting , highlighting exceptional quality. The harmonious color combination, with soft or bright tones, creates an elegant .</v>
      </c>
      <c r="AC378" s="2" t="str">
        <f t="shared" si="412"/>
        <v>Exquisite and meticulous attention to detail, every decoration is , showcasing.</v>
      </c>
      <c r="AD378" s="2" t="str">
        <f t="shared" si="413"/>
        <v>Comfortable and natural to wear, perfectly fitting with nails, as if born with beauty. Product Description:</v>
      </c>
      <c r="AE378" s="2" t="str">
        <f t="shared" si="414"/>
        <v>Including: 1 pack of nail patches (24 PC)</v>
      </c>
      <c r="AF378" t="s">
        <v>2452</v>
      </c>
      <c r="AG378" t="s">
        <v>416</v>
      </c>
      <c r="AH378" t="s">
        <v>62</v>
      </c>
      <c r="AJ378" t="s">
        <v>63</v>
      </c>
      <c r="AK378" t="s">
        <v>64</v>
      </c>
      <c r="AL378" t="s">
        <v>5630</v>
      </c>
      <c r="AM378" t="s">
        <v>1664</v>
      </c>
      <c r="AN378" s="5">
        <v>0.04</v>
      </c>
      <c r="AO378">
        <v>13.99</v>
      </c>
      <c r="AP378">
        <v>5.58</v>
      </c>
      <c r="AQ378">
        <v>5.99</v>
      </c>
      <c r="AR378" t="str">
        <f t="shared" si="415"/>
        <v>202411999000529084</v>
      </c>
      <c r="AU378" t="s">
        <v>67</v>
      </c>
      <c r="BA378" t="s">
        <v>5982</v>
      </c>
      <c r="BB378" t="s">
        <v>5983</v>
      </c>
      <c r="BC378" t="s">
        <v>5984</v>
      </c>
      <c r="BD378" t="s">
        <v>5985</v>
      </c>
      <c r="BE378" t="s">
        <v>5986</v>
      </c>
      <c r="BF378" t="s">
        <v>5987</v>
      </c>
      <c r="BG378"/>
      <c r="BH378"/>
      <c r="BI378"/>
      <c r="BJ378" t="s">
        <v>5988</v>
      </c>
      <c r="BK378" t="str">
        <f t="shared" si="416"/>
        <v>http://23.94.38.62/dDVEaW5qUDJlS1ptS3c0SEg0UzRYU2JMdmlTK2dkdXRjZWdCNHVpMEYzU0pBYm0rSW9WYjVURkQ3aE45VnJlOEFqZUs0S244R2FFPQ.jpg@100</v>
      </c>
      <c r="BL378" t="s">
        <v>5980</v>
      </c>
      <c r="BN378" t="s">
        <v>5879</v>
      </c>
      <c r="BO378" t="s">
        <v>5880</v>
      </c>
      <c r="BP378" t="s">
        <v>5989</v>
      </c>
      <c r="BQ378" t="s">
        <v>5990</v>
      </c>
    </row>
    <row r="379" ht="50" customHeight="1" spans="1:69">
      <c r="A379" t="s">
        <v>5991</v>
      </c>
      <c r="B379" t="s">
        <v>54</v>
      </c>
      <c r="C379" t="s">
        <v>55</v>
      </c>
      <c r="D379" t="s">
        <v>56</v>
      </c>
      <c r="E379"/>
      <c r="F379" t="str">
        <f t="shared" si="400"/>
        <v>2WXX20250106-ZNP241121007-Herunwer</v>
      </c>
      <c r="G379" t="str">
        <f t="shared" si="401"/>
        <v>2WXX20250106--Herunwer</v>
      </c>
      <c r="J379" t="str">
        <f t="shared" si="402"/>
        <v>Showcasing Advanced Texture Easy To Wear Fits Well With Nails And Is Not Easy To Fall Off Unique Design Showcases Personalized Wearing Of Nails 1ml</v>
      </c>
      <c r="K379" t="s">
        <v>57</v>
      </c>
      <c r="L379" t="str">
        <f t="shared" si="403"/>
        <v>Herunwer Showcasing Advanced Texture Easy To Wear Fits Well With Nails And Is Not Easy To Fall Off Unique Design Showcases Personalized Wearing Of Nails 1ml</v>
      </c>
      <c r="M379">
        <f t="shared" si="404"/>
        <v>156</v>
      </c>
      <c r="N379" t="s">
        <v>5992</v>
      </c>
      <c r="O379" s="2" t="str">
        <f t="shared" si="405"/>
        <v>Showcasing Advanced Texture Easy To Wear Fits Well With Nails And Is Not Easy To Fall Off Unique Design Showcases Personalized Wearing Of Nails 1ml&lt;br&gt;Features:&lt;br&gt;Unique design showcases , lines, exquisite patterns, and exudes .&lt;br&gt;materials with superior texture and long-lasting , highlighting exceptional quality. The harmonious color combination, with soft or bright tones, creates an elegant .&lt;br&gt;Exquisite and meticulous attention to detail, every decoration is , showcasing.&lt;br&gt;Comfortable and natural to wear, perfectly fitting with nails, as if born with beauty. Product Description:&lt;br&gt;Including: 1 pack of nail patches (24 PC)&lt;br&gt;</v>
      </c>
      <c r="P379" s="2" t="str">
        <f t="shared" si="406"/>
        <v>Showcasing Advanced Texture Easy To Wear Fits Well With Nails And Is Not Easy To Fall Off Unique Design Showcases Personalized Wearing Of Nails 1ml&lt;br&gt;Features:&lt;br&gt;Unique design showcases , lines, exquisite patterns, and exudes .&lt;br&gt;materials with superior texture and long-lasting , highlighting exceptional quality. The harmonious color combination, with soft or bright tones, creates an elegant .&lt;br&gt;Exquisite and meticulous attention to detail, every decoration is , showcasing.&lt;br&gt;Comfortable and natural to wear, perfectly fitting with nails, as if born with beauty. Product Description:&lt;br&gt;Including: 1 pack of nail patches (24 PC)&lt;br&gt;</v>
      </c>
      <c r="Q379" s="2" t="str">
        <f t="shared" si="407"/>
        <v>Showcasing Advanced Texture Easy To Wear Fits Well With Nails And Is Not Easy To Fall Off Unique Design Showcases Personalized Wearing Of Nails 1ml
Features:
Unique design showcases , lines, exquisite patterns, and exudes .
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
</v>
      </c>
      <c r="R379" s="2" t="str">
        <f t="shared" ref="R379:X379" si="473">REPLACE(Q379,1,FIND(CHAR(10),Q379),)</f>
        <v>Features:
Unique design showcases , lines, exquisite patterns, and exudes .
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
</v>
      </c>
      <c r="S379" s="3" t="str">
        <f t="shared" si="473"/>
        <v>Unique design showcases , lines, exquisite patterns, and exudes .
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
</v>
      </c>
      <c r="T379" s="3" t="str">
        <f t="shared" si="473"/>
        <v>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
</v>
      </c>
      <c r="U379" s="3" t="str">
        <f t="shared" si="473"/>
        <v>Exquisite and meticulous attention to detail, every decoration is , showcasing.
Comfortable and natural to wear, perfectly fitting with nails, as if born with beauty. Product Description:
Including: 1 pack of nail patches (24 PC)
</v>
      </c>
      <c r="V379" s="3" t="str">
        <f t="shared" si="473"/>
        <v>Comfortable and natural to wear, perfectly fitting with nails, as if born with beauty. Product Description:
Including: 1 pack of nail patches (24 PC)
</v>
      </c>
      <c r="W379" s="3" t="str">
        <f t="shared" si="473"/>
        <v>Including: 1 pack of nail patches (24 PC)
</v>
      </c>
      <c r="X379" s="3" t="str">
        <f t="shared" si="473"/>
        <v/>
      </c>
      <c r="Y379" s="2" t="str">
        <f t="shared" si="409"/>
        <v>Herunwer 【Service】 If you have any questions, please feel free to contact us and we will answer your questions as soon as possible.</v>
      </c>
      <c r="Z379" s="3" t="s">
        <v>59</v>
      </c>
      <c r="AA379" s="3" t="str">
        <f t="shared" si="410"/>
        <v>Unique design showcases , lines, exquisite patterns, and exudes .</v>
      </c>
      <c r="AB379" s="2" t="str">
        <f t="shared" si="411"/>
        <v>materials with superior texture and long-lasting , highlighting exceptional quality. The harmonious color combination, with soft or bright tones, creates an elegant .</v>
      </c>
      <c r="AC379" s="2" t="str">
        <f t="shared" si="412"/>
        <v>Exquisite and meticulous attention to detail, every decoration is , showcasing.</v>
      </c>
      <c r="AD379" s="2" t="str">
        <f t="shared" si="413"/>
        <v>Comfortable and natural to wear, perfectly fitting with nails, as if born with beauty. Product Description:</v>
      </c>
      <c r="AE379" s="2" t="str">
        <f t="shared" si="414"/>
        <v>Including: 1 pack of nail patches (24 PC)</v>
      </c>
      <c r="AF379" t="s">
        <v>2452</v>
      </c>
      <c r="AG379" t="s">
        <v>416</v>
      </c>
      <c r="AH379" t="s">
        <v>62</v>
      </c>
      <c r="AJ379" t="s">
        <v>63</v>
      </c>
      <c r="AK379" t="s">
        <v>64</v>
      </c>
      <c r="AL379" t="s">
        <v>5885</v>
      </c>
      <c r="AM379" t="s">
        <v>1664</v>
      </c>
      <c r="AN379" s="5">
        <v>0.04</v>
      </c>
      <c r="AO379">
        <v>14.99</v>
      </c>
      <c r="AP379">
        <v>5.96</v>
      </c>
      <c r="AQ379">
        <v>5.99</v>
      </c>
      <c r="AR379" t="str">
        <f t="shared" si="415"/>
        <v>202411999000529084</v>
      </c>
      <c r="AU379" t="s">
        <v>67</v>
      </c>
      <c r="BA379" t="s">
        <v>5993</v>
      </c>
      <c r="BB379" t="s">
        <v>5994</v>
      </c>
      <c r="BC379" t="s">
        <v>5995</v>
      </c>
      <c r="BD379" t="s">
        <v>5996</v>
      </c>
      <c r="BE379" t="s">
        <v>5997</v>
      </c>
      <c r="BF379" t="s">
        <v>5998</v>
      </c>
      <c r="BG379"/>
      <c r="BH379"/>
      <c r="BI379"/>
      <c r="BJ379" t="s">
        <v>5999</v>
      </c>
      <c r="BK379" t="str">
        <f t="shared" si="416"/>
        <v>http://23.94.38.62/MWx5QXoxRnZhZkNha3hKYXp1ejdMNVZJVHRJR2RxRm1hVkpNVmN0UUJqYmpBTnh2bk54Z2hzdi85MlkyR1Fmc3pyWkxVSUk0RG1FPQ.jpg@100</v>
      </c>
      <c r="BL379" t="s">
        <v>5991</v>
      </c>
      <c r="BN379" t="s">
        <v>5879</v>
      </c>
      <c r="BO379" t="s">
        <v>5880</v>
      </c>
      <c r="BP379" t="s">
        <v>6000</v>
      </c>
      <c r="BQ379" t="s">
        <v>6001</v>
      </c>
    </row>
    <row r="380" ht="50" customHeight="1" spans="1:69">
      <c r="A380" t="s">
        <v>6002</v>
      </c>
      <c r="B380" t="s">
        <v>54</v>
      </c>
      <c r="C380" t="s">
        <v>55</v>
      </c>
      <c r="D380" t="s">
        <v>56</v>
      </c>
      <c r="F380" t="str">
        <f t="shared" si="400"/>
        <v>2WXX20250106-LLW241122001-Herunwer</v>
      </c>
      <c r="G380" t="str">
        <f t="shared" si="401"/>
        <v>2WXX20250106--Herunwer</v>
      </c>
      <c r="J380" t="str">
        <f t="shared" si="402"/>
        <v>White Fake Nail Set Coffin Nail Set Medium Length Jelly Adhesive Nail Shooting Nail Art Nail With Nail Glue Long Nail</v>
      </c>
      <c r="K380" t="s">
        <v>57</v>
      </c>
      <c r="L380" t="str">
        <f t="shared" si="403"/>
        <v>Herunwer White Fake Nail Set Coffin Nail Set Medium Length Jelly Adhesive Nail Shooting Nail Art Nail With Nail Glue Long Nail</v>
      </c>
      <c r="M380">
        <f t="shared" si="404"/>
        <v>126</v>
      </c>
      <c r="N380" t="s">
        <v>6003</v>
      </c>
      <c r="O380" s="2" t="str">
        <f t="shared" si="405"/>
        <v>White Fake Nail Set Coffin Nail Set Medium Length Jelly Adhesive Nail Shooting Nail Art Nail With Nail Glue Long Nail&lt;br&gt;Features:&lt;br&gt;Everything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salon.&lt;br&gt;No machine painted nails!!! Machine sprayed nails are very and thin, and some spray guns will disappear from printed materials within 1-2 days, making them easy to crack&lt;br&gt;Fake nails with high-end feel, wearing nail long tube shaped nail patches, can be given as a gift to your friend or lover&lt;br&gt;Package includes: 24 custom nails+adhesive jelly labels+nail files&lt;br&gt;How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again!&lt;br&gt;Product Description:&lt;br&gt;Package includes: 24 custom nails+adhesive jelly labels+nail files&lt;br&gt;</v>
      </c>
      <c r="P380" s="2" t="str">
        <f t="shared" si="406"/>
        <v>White Fake Nail Set Coffin Nail Set Medium Length Jelly Adhesive Nail Shooting Nail Art Nail With Nail Glue Long Nail&lt;br&gt;Features:&lt;br&gt;Everything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salon.&lt;br&gt;No machine painted nails!!! Machine sprayed nails are very and thin, and some spray guns will disappear from printed materials within 1-2 days, making them easy to crack&lt;br&gt;Fake nails with high-end feel, wearing nail long tube shaped nail patches, can be given as a gift to your friend or lover&lt;br&gt;Package includes: 24 custom nails+adhesive jelly labels+nail files&lt;br&gt;How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again!&lt;br&gt;Product Description:&lt;br&gt;Package includes: 24 custom nails+adhesive jelly labels+nail files&lt;br&gt;</v>
      </c>
      <c r="Q380" s="2" t="str">
        <f t="shared" si="407"/>
        <v>White Fake Nail Set Coffin Nail Set Medium Length Jelly Adhesive Nail Shooting Nail Art Nail With Nail Glue Long Nail
Features:
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
No machine painted nails!!! Machine sprayed nails are very and thin, and some spray guns will disappear from printed materials within 1-2 days, making them easy to crack
Fake nails with high-end feel, wearing nail long tube shaped nail patches, can be given as a gift to your friend or lover
Package includes: 24 custom nails+adhesive jelly labels+nail files
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R380" s="2" t="str">
        <f t="shared" ref="R380:X380" si="474">REPLACE(Q380,1,FIND(CHAR(10),Q380),)</f>
        <v>Features:
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
No machine painted nails!!! Machine sprayed nails are very and thin, and some spray guns will disappear from printed materials within 1-2 days, making them easy to crack
Fake nails with high-end feel, wearing nail long tube shaped nail patches, can be given as a gift to your friend or lover
Package includes: 24 custom nails+adhesive jelly labels+nail files
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S380" s="3" t="str">
        <f t="shared" si="474"/>
        <v>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
No machine painted nails!!! Machine sprayed nails are very and thin, and some spray guns will disappear from printed materials within 1-2 days, making them easy to crack
Fake nails with high-end feel, wearing nail long tube shaped nail patches, can be given as a gift to your friend or lover
Package includes: 24 custom nails+adhesive jelly labels+nail files
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T380" s="3" t="str">
        <f t="shared" si="474"/>
        <v>No machine painted nails!!! Machine sprayed nails are very and thin, and some spray guns will disappear from printed materials within 1-2 days, making them easy to crack
Fake nails with high-end feel, wearing nail long tube shaped nail patches, can be given as a gift to your friend or lover
Package includes: 24 custom nails+adhesive jelly labels+nail files
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U380" s="3" t="str">
        <f t="shared" si="474"/>
        <v>Fake nails with high-end feel, wearing nail long tube shaped nail patches, can be given as a gift to your friend or lover
Package includes: 24 custom nails+adhesive jelly labels+nail files
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V380" s="3" t="str">
        <f t="shared" si="474"/>
        <v>Package includes: 24 custom nails+adhesive jelly labels+nail files
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W380" s="3" t="str">
        <f t="shared" si="474"/>
        <v>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X380" s="3" t="str">
        <f t="shared" si="474"/>
        <v>Product Description:
Package includes: 24 custom nails+adhesive jelly labels+nail files
</v>
      </c>
      <c r="Y380" s="2" t="str">
        <f t="shared" si="409"/>
        <v>Herunwer 【Service】 If you have any questions, please feel free to contact us and we will answer your questions as soon as possible.</v>
      </c>
      <c r="Z380" s="3" t="s">
        <v>59</v>
      </c>
      <c r="AA380" s="3" t="str">
        <f t="shared" si="410"/>
        <v>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v>
      </c>
      <c r="AB380" s="2" t="str">
        <f t="shared" si="411"/>
        <v>No machine painted nails!!! Machine sprayed nails are very and thin, and some spray guns will disappear from printed materials within 1-2 days, making them easy to crack</v>
      </c>
      <c r="AC380" s="2" t="str">
        <f t="shared" si="412"/>
        <v>Fake nails with high-end feel, wearing nail long tube shaped nail patches, can be given as a gift to your friend or lover</v>
      </c>
      <c r="AD380" s="2" t="str">
        <f t="shared" si="413"/>
        <v>Package includes: 24 custom nails+adhesive jelly labels+nail files</v>
      </c>
      <c r="AE380" s="2" t="str">
        <f t="shared" si="414"/>
        <v>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v>
      </c>
      <c r="AF380" t="s">
        <v>1128</v>
      </c>
      <c r="AG380" t="s">
        <v>1212</v>
      </c>
      <c r="AH380" t="s">
        <v>62</v>
      </c>
      <c r="AJ380" t="s">
        <v>63</v>
      </c>
      <c r="AK380" t="s">
        <v>64</v>
      </c>
      <c r="AL380" t="s">
        <v>436</v>
      </c>
      <c r="AM380" t="s">
        <v>538</v>
      </c>
      <c r="AN380" s="5">
        <v>0.09</v>
      </c>
      <c r="AO380">
        <v>17.99</v>
      </c>
      <c r="AP380">
        <v>7.03</v>
      </c>
      <c r="AQ380">
        <v>6.99</v>
      </c>
      <c r="AR380" t="str">
        <f t="shared" si="415"/>
        <v>202411999000529084</v>
      </c>
      <c r="AU380" t="s">
        <v>67</v>
      </c>
      <c r="BA380" t="s">
        <v>6004</v>
      </c>
      <c r="BB380" t="s">
        <v>6005</v>
      </c>
      <c r="BC380" t="s">
        <v>6006</v>
      </c>
      <c r="BD380" t="s">
        <v>6007</v>
      </c>
      <c r="BE380" t="s">
        <v>6008</v>
      </c>
      <c r="BF380" t="s">
        <v>6009</v>
      </c>
      <c r="BG380" t="s">
        <v>6010</v>
      </c>
      <c r="BH380" t="s">
        <v>6011</v>
      </c>
      <c r="BI380" t="s">
        <v>6012</v>
      </c>
      <c r="BJ380" t="s">
        <v>6013</v>
      </c>
      <c r="BK380" t="str">
        <f t="shared" si="416"/>
        <v>http://23.94.38.62/a1U5VzVJV2ZhNXg3OTFkWkVjV2FFbW0rMFh0TVdLWFRlczNDc1FwQWhNMlhaVTdLWUZDT29ERVBaMDBYam1UbExVY0MwRUFWOFZFPQ.jpg@100</v>
      </c>
      <c r="BL380" t="s">
        <v>6002</v>
      </c>
      <c r="BN380" t="s">
        <v>6014</v>
      </c>
      <c r="BO380" t="s">
        <v>6015</v>
      </c>
      <c r="BP380" t="s">
        <v>6016</v>
      </c>
      <c r="BQ380" t="s">
        <v>6017</v>
      </c>
    </row>
    <row r="381" ht="50" customHeight="1" spans="1:69">
      <c r="A381" t="s">
        <v>6018</v>
      </c>
      <c r="B381" t="s">
        <v>54</v>
      </c>
      <c r="C381" t="s">
        <v>55</v>
      </c>
      <c r="D381" t="s">
        <v>56</v>
      </c>
      <c r="E381"/>
      <c r="F381" t="str">
        <f t="shared" si="400"/>
        <v>2WXX20250106-LLW241122002-Herunwer</v>
      </c>
      <c r="G381" t="str">
        <f t="shared" si="401"/>
        <v>2WXX20250106--Herunwer</v>
      </c>
      <c r="J381" t="str">
        <f t="shared" si="402"/>
        <v>White Fake Nail Set Coffin Nail Set Medium Length Jelly Adhesive Nail Shooting Nail Art Nail With Nail Glue Long Nail</v>
      </c>
      <c r="K381" t="s">
        <v>57</v>
      </c>
      <c r="L381" t="str">
        <f t="shared" si="403"/>
        <v>Herunwer White Fake Nail Set Coffin Nail Set Medium Length Jelly Adhesive Nail Shooting Nail Art Nail With Nail Glue Long Nail</v>
      </c>
      <c r="M381">
        <f t="shared" si="404"/>
        <v>126</v>
      </c>
      <c r="N381" t="s">
        <v>6019</v>
      </c>
      <c r="O381" s="2" t="str">
        <f t="shared" si="405"/>
        <v>White Fake Nail Set Coffin Nail Set Medium Length Jelly Adhesive Nail Shooting Nail Art Nail With Nail Glue Long Nail&lt;br&gt;Features:&lt;br&gt;Everything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salon.&lt;br&gt;No machine painted nails!!! Machine sprayed nails are very and thin, and some spray guns will disappear from printed materials within 1-2 days, making them easy to crack&lt;br&gt;Fake nails with high-end feel, wearing nail long tube shaped nail patches, can be given as a gift to your friend or lover&lt;br&gt;Package includes: 24 custom nails+adhesive jelly labels+nail files&lt;br&gt;How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again!&lt;br&gt;Product Description:&lt;br&gt;Package includes: 24 custom nails+adhesive jelly labels+nail files&lt;br&gt;</v>
      </c>
      <c r="P381" s="2" t="str">
        <f t="shared" si="406"/>
        <v>White Fake Nail Set Coffin Nail Set Medium Length Jelly Adhesive Nail Shooting Nail Art Nail With Nail Glue Long Nail&lt;br&gt;Features:&lt;br&gt;Everything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salon.&lt;br&gt;No machine painted nails!!! Machine sprayed nails are very and thin, and some spray guns will disappear from printed materials within 1-2 days, making them easy to crack&lt;br&gt;Fake nails with high-end feel, wearing nail long tube shaped nail patches, can be given as a gift to your friend or lover&lt;br&gt;Package includes: 24 custom nails+adhesive jelly labels+nail files&lt;br&gt;How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again!&lt;br&gt;Product Description:&lt;br&gt;Package includes: 24 custom nails+adhesive jelly labels+nail files&lt;br&gt;</v>
      </c>
      <c r="Q381" s="2" t="str">
        <f t="shared" si="407"/>
        <v>White Fake Nail Set Coffin Nail Set Medium Length Jelly Adhesive Nail Shooting Nail Art Nail With Nail Glue Long Nail
Features:
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
No machine painted nails!!! Machine sprayed nails are very and thin, and some spray guns will disappear from printed materials within 1-2 days, making them easy to crack
Fake nails with high-end feel, wearing nail long tube shaped nail patches, can be given as a gift to your friend or lover
Package includes: 24 custom nails+adhesive jelly labels+nail files
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R381" s="2" t="str">
        <f t="shared" ref="R381:X381" si="475">REPLACE(Q381,1,FIND(CHAR(10),Q381),)</f>
        <v>Features:
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
No machine painted nails!!! Machine sprayed nails are very and thin, and some spray guns will disappear from printed materials within 1-2 days, making them easy to crack
Fake nails with high-end feel, wearing nail long tube shaped nail patches, can be given as a gift to your friend or lover
Package includes: 24 custom nails+adhesive jelly labels+nail files
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S381" s="3" t="str">
        <f t="shared" si="475"/>
        <v>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
No machine painted nails!!! Machine sprayed nails are very and thin, and some spray guns will disappear from printed materials within 1-2 days, making them easy to crack
Fake nails with high-end feel, wearing nail long tube shaped nail patches, can be given as a gift to your friend or lover
Package includes: 24 custom nails+adhesive jelly labels+nail files
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T381" s="3" t="str">
        <f t="shared" si="475"/>
        <v>No machine painted nails!!! Machine sprayed nails are very and thin, and some spray guns will disappear from printed materials within 1-2 days, making them easy to crack
Fake nails with high-end feel, wearing nail long tube shaped nail patches, can be given as a gift to your friend or lover
Package includes: 24 custom nails+adhesive jelly labels+nail files
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U381" s="3" t="str">
        <f t="shared" si="475"/>
        <v>Fake nails with high-end feel, wearing nail long tube shaped nail patches, can be given as a gift to your friend or lover
Package includes: 24 custom nails+adhesive jelly labels+nail files
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V381" s="3" t="str">
        <f t="shared" si="475"/>
        <v>Package includes: 24 custom nails+adhesive jelly labels+nail files
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W381" s="3" t="str">
        <f t="shared" si="475"/>
        <v>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X381" s="3" t="str">
        <f t="shared" si="475"/>
        <v>Product Description:
Package includes: 24 custom nails+adhesive jelly labels+nail files
</v>
      </c>
      <c r="Y381" s="2" t="str">
        <f t="shared" si="409"/>
        <v>Herunwer 【Service】 If you have any questions, please feel free to contact us and we will answer your questions as soon as possible.</v>
      </c>
      <c r="Z381" s="3" t="s">
        <v>59</v>
      </c>
      <c r="AA381" s="3" t="str">
        <f t="shared" si="410"/>
        <v>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v>
      </c>
      <c r="AB381" s="2" t="str">
        <f t="shared" si="411"/>
        <v>No machine painted nails!!! Machine sprayed nails are very and thin, and some spray guns will disappear from printed materials within 1-2 days, making them easy to crack</v>
      </c>
      <c r="AC381" s="2" t="str">
        <f t="shared" si="412"/>
        <v>Fake nails with high-end feel, wearing nail long tube shaped nail patches, can be given as a gift to your friend or lover</v>
      </c>
      <c r="AD381" s="2" t="str">
        <f t="shared" si="413"/>
        <v>Package includes: 24 custom nails+adhesive jelly labels+nail files</v>
      </c>
      <c r="AE381" s="2" t="str">
        <f t="shared" si="414"/>
        <v>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v>
      </c>
      <c r="AF381" t="s">
        <v>1128</v>
      </c>
      <c r="AG381" t="s">
        <v>1212</v>
      </c>
      <c r="AH381" t="s">
        <v>62</v>
      </c>
      <c r="AJ381" t="s">
        <v>63</v>
      </c>
      <c r="AK381" t="s">
        <v>64</v>
      </c>
      <c r="AL381" t="s">
        <v>436</v>
      </c>
      <c r="AM381" t="s">
        <v>538</v>
      </c>
      <c r="AN381" s="5">
        <v>0.09</v>
      </c>
      <c r="AO381">
        <v>17.99</v>
      </c>
      <c r="AP381">
        <v>7.03</v>
      </c>
      <c r="AQ381">
        <v>6.99</v>
      </c>
      <c r="AR381" t="str">
        <f t="shared" si="415"/>
        <v>202411999000529084</v>
      </c>
      <c r="AU381" t="s">
        <v>67</v>
      </c>
      <c r="BA381" t="s">
        <v>6020</v>
      </c>
      <c r="BB381" t="s">
        <v>6021</v>
      </c>
      <c r="BC381" t="s">
        <v>6022</v>
      </c>
      <c r="BD381" t="s">
        <v>6023</v>
      </c>
      <c r="BE381" t="s">
        <v>6024</v>
      </c>
      <c r="BF381" t="s">
        <v>6025</v>
      </c>
      <c r="BG381" t="s">
        <v>6026</v>
      </c>
      <c r="BH381" t="s">
        <v>6027</v>
      </c>
      <c r="BI381"/>
      <c r="BJ381" t="s">
        <v>6028</v>
      </c>
      <c r="BK381" t="str">
        <f t="shared" si="416"/>
        <v>http://23.94.38.62/YUZPejVnNFhzWjBnV2d0SE1WVHR4WmIrYlhkUFBVb3FzWGVyd1dtZWhubWRhU2JyYUNMQklUSDM4cEtJbXdoRHJTYkh0c0lZNTNJPQ.jpg@100</v>
      </c>
      <c r="BL381" t="s">
        <v>6018</v>
      </c>
      <c r="BN381" t="s">
        <v>6014</v>
      </c>
      <c r="BO381" t="s">
        <v>6015</v>
      </c>
      <c r="BP381" t="s">
        <v>6029</v>
      </c>
      <c r="BQ381" t="s">
        <v>6030</v>
      </c>
    </row>
    <row r="382" ht="50" customHeight="1" spans="1:69">
      <c r="A382" t="s">
        <v>6031</v>
      </c>
      <c r="B382" t="s">
        <v>54</v>
      </c>
      <c r="C382" t="s">
        <v>55</v>
      </c>
      <c r="D382" t="s">
        <v>56</v>
      </c>
      <c r="E382"/>
      <c r="F382" t="str">
        <f t="shared" si="400"/>
        <v>2WXX20250106-LLW241122003-Herunwer</v>
      </c>
      <c r="G382" t="str">
        <f t="shared" si="401"/>
        <v>2WXX20250106--Herunwer</v>
      </c>
      <c r="J382" t="str">
        <f t="shared" si="402"/>
        <v>White Fake Nail Set Coffin Nail Set Medium Length Jelly Adhesive Nail Shooting Nail Art Nail With Nail Glue Long Nail</v>
      </c>
      <c r="K382" t="s">
        <v>57</v>
      </c>
      <c r="L382" t="str">
        <f t="shared" si="403"/>
        <v>Herunwer White Fake Nail Set Coffin Nail Set Medium Length Jelly Adhesive Nail Shooting Nail Art Nail With Nail Glue Long Nail</v>
      </c>
      <c r="M382">
        <f t="shared" si="404"/>
        <v>126</v>
      </c>
      <c r="N382" t="s">
        <v>6019</v>
      </c>
      <c r="O382" s="2" t="str">
        <f t="shared" si="405"/>
        <v>White Fake Nail Set Coffin Nail Set Medium Length Jelly Adhesive Nail Shooting Nail Art Nail With Nail Glue Long Nail&lt;br&gt;Features:&lt;br&gt;Everything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salon.&lt;br&gt;No machine painted nails!!! Machine sprayed nails are very and thin, and some spray guns will disappear from printed materials within 1-2 days, making them easy to crack&lt;br&gt;Fake nails with high-end feel, wearing nail long tube shaped nail patches, can be given as a gift to your friend or lover&lt;br&gt;Package includes: 24 custom nails+adhesive jelly labels+nail files&lt;br&gt;How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again!&lt;br&gt;Product Description:&lt;br&gt;Package includes: 24 custom nails+adhesive jelly labels+nail files&lt;br&gt;</v>
      </c>
      <c r="P382" s="2" t="str">
        <f t="shared" si="406"/>
        <v>White Fake Nail Set Coffin Nail Set Medium Length Jelly Adhesive Nail Shooting Nail Art Nail With Nail Glue Long Nail&lt;br&gt;Features:&lt;br&gt;Everything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salon.&lt;br&gt;No machine painted nails!!! Machine sprayed nails are very and thin, and some spray guns will disappear from printed materials within 1-2 days, making them easy to crack&lt;br&gt;Fake nails with high-end feel, wearing nail long tube shaped nail patches, can be given as a gift to your friend or lover&lt;br&gt;Package includes: 24 custom nails+adhesive jelly labels+nail files&lt;br&gt;How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again!&lt;br&gt;Product Description:&lt;br&gt;Package includes: 24 custom nails+adhesive jelly labels+nail files&lt;br&gt;</v>
      </c>
      <c r="Q382" s="2" t="str">
        <f t="shared" si="407"/>
        <v>White Fake Nail Set Coffin Nail Set Medium Length Jelly Adhesive Nail Shooting Nail Art Nail With Nail Glue Long Nail
Features:
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
No machine painted nails!!! Machine sprayed nails are very and thin, and some spray guns will disappear from printed materials within 1-2 days, making them easy to crack
Fake nails with high-end feel, wearing nail long tube shaped nail patches, can be given as a gift to your friend or lover
Package includes: 24 custom nails+adhesive jelly labels+nail files
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R382" s="2" t="str">
        <f t="shared" ref="R382:X382" si="476">REPLACE(Q382,1,FIND(CHAR(10),Q382),)</f>
        <v>Features:
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
No machine painted nails!!! Machine sprayed nails are very and thin, and some spray guns will disappear from printed materials within 1-2 days, making them easy to crack
Fake nails with high-end feel, wearing nail long tube shaped nail patches, can be given as a gift to your friend or lover
Package includes: 24 custom nails+adhesive jelly labels+nail files
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S382" s="3" t="str">
        <f t="shared" si="476"/>
        <v>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
No machine painted nails!!! Machine sprayed nails are very and thin, and some spray guns will disappear from printed materials within 1-2 days, making them easy to crack
Fake nails with high-end feel, wearing nail long tube shaped nail patches, can be given as a gift to your friend or lover
Package includes: 24 custom nails+adhesive jelly labels+nail files
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T382" s="3" t="str">
        <f t="shared" si="476"/>
        <v>No machine painted nails!!! Machine sprayed nails are very and thin, and some spray guns will disappear from printed materials within 1-2 days, making them easy to crack
Fake nails with high-end feel, wearing nail long tube shaped nail patches, can be given as a gift to your friend or lover
Package includes: 24 custom nails+adhesive jelly labels+nail files
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U382" s="3" t="str">
        <f t="shared" si="476"/>
        <v>Fake nails with high-end feel, wearing nail long tube shaped nail patches, can be given as a gift to your friend or lover
Package includes: 24 custom nails+adhesive jelly labels+nail files
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V382" s="3" t="str">
        <f t="shared" si="476"/>
        <v>Package includes: 24 custom nails+adhesive jelly labels+nail files
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W382" s="3" t="str">
        <f t="shared" si="476"/>
        <v>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X382" s="3" t="str">
        <f t="shared" si="476"/>
        <v>Product Description:
Package includes: 24 custom nails+adhesive jelly labels+nail files
</v>
      </c>
      <c r="Y382" s="2" t="str">
        <f t="shared" si="409"/>
        <v>Herunwer 【Service】 If you have any questions, please feel free to contact us and we will answer your questions as soon as possible.</v>
      </c>
      <c r="Z382" s="3" t="s">
        <v>59</v>
      </c>
      <c r="AA382" s="3" t="str">
        <f t="shared" si="410"/>
        <v>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v>
      </c>
      <c r="AB382" s="2" t="str">
        <f t="shared" si="411"/>
        <v>No machine painted nails!!! Machine sprayed nails are very and thin, and some spray guns will disappear from printed materials within 1-2 days, making them easy to crack</v>
      </c>
      <c r="AC382" s="2" t="str">
        <f t="shared" si="412"/>
        <v>Fake nails with high-end feel, wearing nail long tube shaped nail patches, can be given as a gift to your friend or lover</v>
      </c>
      <c r="AD382" s="2" t="str">
        <f t="shared" si="413"/>
        <v>Package includes: 24 custom nails+adhesive jelly labels+nail files</v>
      </c>
      <c r="AE382" s="2" t="str">
        <f t="shared" si="414"/>
        <v>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v>
      </c>
      <c r="AF382" t="s">
        <v>1128</v>
      </c>
      <c r="AG382" t="s">
        <v>1212</v>
      </c>
      <c r="AH382" t="s">
        <v>62</v>
      </c>
      <c r="AJ382" t="s">
        <v>63</v>
      </c>
      <c r="AK382" t="s">
        <v>64</v>
      </c>
      <c r="AL382" t="s">
        <v>436</v>
      </c>
      <c r="AM382" t="s">
        <v>538</v>
      </c>
      <c r="AN382" s="5">
        <v>0.09</v>
      </c>
      <c r="AO382">
        <v>17.99</v>
      </c>
      <c r="AP382">
        <v>7.03</v>
      </c>
      <c r="AQ382">
        <v>6.99</v>
      </c>
      <c r="AR382" t="str">
        <f t="shared" si="415"/>
        <v>202411999000529084</v>
      </c>
      <c r="AU382" t="s">
        <v>67</v>
      </c>
      <c r="BA382" t="s">
        <v>6032</v>
      </c>
      <c r="BB382" t="s">
        <v>6033</v>
      </c>
      <c r="BC382" t="s">
        <v>6034</v>
      </c>
      <c r="BD382" t="s">
        <v>6035</v>
      </c>
      <c r="BE382" t="s">
        <v>6036</v>
      </c>
      <c r="BF382" t="s">
        <v>6037</v>
      </c>
      <c r="BG382" t="s">
        <v>6038</v>
      </c>
      <c r="BH382" t="s">
        <v>6039</v>
      </c>
      <c r="BI382"/>
      <c r="BJ382" t="s">
        <v>6040</v>
      </c>
      <c r="BK382" t="str">
        <f t="shared" si="416"/>
        <v>http://23.94.38.62/dUsrWUowWFVHckM3b25OVVozVjl4a3YxcWw1WlVIcmtmRytPOWptMUpDRnlyRzU1clBielVnRU10eFZ1UFRKRXN4a3A3Zys1c3R3PQ.jpg@100</v>
      </c>
      <c r="BL382" t="s">
        <v>6031</v>
      </c>
      <c r="BN382" t="s">
        <v>6014</v>
      </c>
      <c r="BO382" t="s">
        <v>6015</v>
      </c>
      <c r="BP382" t="s">
        <v>6041</v>
      </c>
      <c r="BQ382" t="s">
        <v>6042</v>
      </c>
    </row>
    <row r="383" ht="50" customHeight="1" spans="1:69">
      <c r="A383" t="s">
        <v>6043</v>
      </c>
      <c r="B383" t="s">
        <v>54</v>
      </c>
      <c r="C383" t="s">
        <v>55</v>
      </c>
      <c r="D383" t="s">
        <v>56</v>
      </c>
      <c r="E383"/>
      <c r="F383" t="str">
        <f t="shared" si="400"/>
        <v>2WXX20250106-LLW241122004-Herunwer</v>
      </c>
      <c r="G383" t="str">
        <f t="shared" si="401"/>
        <v>2WXX20250106--Herunwer</v>
      </c>
      <c r="J383" t="str">
        <f t="shared" si="402"/>
        <v>White Fake Nail Set Coffin Nail Set Medium Length Jelly Adhesive Nail Shooting Nail Art Nail With Nail Glue Long Nail</v>
      </c>
      <c r="K383" t="s">
        <v>57</v>
      </c>
      <c r="L383" t="str">
        <f t="shared" si="403"/>
        <v>Herunwer White Fake Nail Set Coffin Nail Set Medium Length Jelly Adhesive Nail Shooting Nail Art Nail With Nail Glue Long Nail</v>
      </c>
      <c r="M383">
        <f t="shared" si="404"/>
        <v>126</v>
      </c>
      <c r="N383" t="s">
        <v>6019</v>
      </c>
      <c r="O383" s="2" t="str">
        <f t="shared" si="405"/>
        <v>White Fake Nail Set Coffin Nail Set Medium Length Jelly Adhesive Nail Shooting Nail Art Nail With Nail Glue Long Nail&lt;br&gt;Features:&lt;br&gt;Everything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salon.&lt;br&gt;No machine painted nails!!! Machine sprayed nails are very and thin, and some spray guns will disappear from printed materials within 1-2 days, making them easy to crack&lt;br&gt;Fake nails with high-end feel, wearing nail long tube shaped nail patches, can be given as a gift to your friend or lover&lt;br&gt;Package includes: 24 custom nails+adhesive jelly labels+nail files&lt;br&gt;How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again!&lt;br&gt;Product Description:&lt;br&gt;Package includes: 24 custom nails+adhesive jelly labels+nail files&lt;br&gt;</v>
      </c>
      <c r="P383" s="2" t="str">
        <f t="shared" si="406"/>
        <v>White Fake Nail Set Coffin Nail Set Medium Length Jelly Adhesive Nail Shooting Nail Art Nail With Nail Glue Long Nail&lt;br&gt;Features:&lt;br&gt;Everything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salon.&lt;br&gt;No machine painted nails!!! Machine sprayed nails are very and thin, and some spray guns will disappear from printed materials within 1-2 days, making them easy to crack&lt;br&gt;Fake nails with high-end feel, wearing nail long tube shaped nail patches, can be given as a gift to your friend or lover&lt;br&gt;Package includes: 24 custom nails+adhesive jelly labels+nail files&lt;br&gt;How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again!&lt;br&gt;Product Description:&lt;br&gt;Package includes: 24 custom nails+adhesive jelly labels+nail files&lt;br&gt;</v>
      </c>
      <c r="Q383" s="2" t="str">
        <f t="shared" si="407"/>
        <v>White Fake Nail Set Coffin Nail Set Medium Length Jelly Adhesive Nail Shooting Nail Art Nail With Nail Glue Long Nail
Features:
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
No machine painted nails!!! Machine sprayed nails are very and thin, and some spray guns will disappear from printed materials within 1-2 days, making them easy to crack
Fake nails with high-end feel, wearing nail long tube shaped nail patches, can be given as a gift to your friend or lover
Package includes: 24 custom nails+adhesive jelly labels+nail files
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R383" s="2" t="str">
        <f t="shared" ref="R383:X383" si="477">REPLACE(Q383,1,FIND(CHAR(10),Q383),)</f>
        <v>Features:
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
No machine painted nails!!! Machine sprayed nails are very and thin, and some spray guns will disappear from printed materials within 1-2 days, making them easy to crack
Fake nails with high-end feel, wearing nail long tube shaped nail patches, can be given as a gift to your friend or lover
Package includes: 24 custom nails+adhesive jelly labels+nail files
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S383" s="3" t="str">
        <f t="shared" si="477"/>
        <v>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
No machine painted nails!!! Machine sprayed nails are very and thin, and some spray guns will disappear from printed materials within 1-2 days, making them easy to crack
Fake nails with high-end feel, wearing nail long tube shaped nail patches, can be given as a gift to your friend or lover
Package includes: 24 custom nails+adhesive jelly labels+nail files
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T383" s="3" t="str">
        <f t="shared" si="477"/>
        <v>No machine painted nails!!! Machine sprayed nails are very and thin, and some spray guns will disappear from printed materials within 1-2 days, making them easy to crack
Fake nails with high-end feel, wearing nail long tube shaped nail patches, can be given as a gift to your friend or lover
Package includes: 24 custom nails+adhesive jelly labels+nail files
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U383" s="3" t="str">
        <f t="shared" si="477"/>
        <v>Fake nails with high-end feel, wearing nail long tube shaped nail patches, can be given as a gift to your friend or lover
Package includes: 24 custom nails+adhesive jelly labels+nail files
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V383" s="3" t="str">
        <f t="shared" si="477"/>
        <v>Package includes: 24 custom nails+adhesive jelly labels+nail files
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W383" s="3" t="str">
        <f t="shared" si="477"/>
        <v>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X383" s="3" t="str">
        <f t="shared" si="477"/>
        <v>Product Description:
Package includes: 24 custom nails+adhesive jelly labels+nail files
</v>
      </c>
      <c r="Y383" s="2" t="str">
        <f t="shared" si="409"/>
        <v>Herunwer 【Service】 If you have any questions, please feel free to contact us and we will answer your questions as soon as possible.</v>
      </c>
      <c r="Z383" s="3" t="s">
        <v>59</v>
      </c>
      <c r="AA383" s="3" t="str">
        <f t="shared" si="410"/>
        <v>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v>
      </c>
      <c r="AB383" s="2" t="str">
        <f t="shared" si="411"/>
        <v>No machine painted nails!!! Machine sprayed nails are very and thin, and some spray guns will disappear from printed materials within 1-2 days, making them easy to crack</v>
      </c>
      <c r="AC383" s="2" t="str">
        <f t="shared" si="412"/>
        <v>Fake nails with high-end feel, wearing nail long tube shaped nail patches, can be given as a gift to your friend or lover</v>
      </c>
      <c r="AD383" s="2" t="str">
        <f t="shared" si="413"/>
        <v>Package includes: 24 custom nails+adhesive jelly labels+nail files</v>
      </c>
      <c r="AE383" s="2" t="str">
        <f t="shared" si="414"/>
        <v>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v>
      </c>
      <c r="AF383" t="s">
        <v>1128</v>
      </c>
      <c r="AG383" t="s">
        <v>2734</v>
      </c>
      <c r="AH383" t="s">
        <v>62</v>
      </c>
      <c r="AJ383" t="s">
        <v>63</v>
      </c>
      <c r="AK383" t="s">
        <v>64</v>
      </c>
      <c r="AL383" t="s">
        <v>436</v>
      </c>
      <c r="AM383" t="s">
        <v>538</v>
      </c>
      <c r="AN383" s="5">
        <v>0.09</v>
      </c>
      <c r="AO383">
        <v>17.99</v>
      </c>
      <c r="AP383">
        <v>7.03</v>
      </c>
      <c r="AQ383">
        <v>6.99</v>
      </c>
      <c r="AR383" t="str">
        <f t="shared" si="415"/>
        <v>202411999000529084</v>
      </c>
      <c r="AU383" t="s">
        <v>67</v>
      </c>
      <c r="BA383" t="s">
        <v>6044</v>
      </c>
      <c r="BB383" t="s">
        <v>6045</v>
      </c>
      <c r="BC383" t="s">
        <v>6046</v>
      </c>
      <c r="BD383" t="s">
        <v>6047</v>
      </c>
      <c r="BE383" t="s">
        <v>6048</v>
      </c>
      <c r="BF383" t="s">
        <v>6049</v>
      </c>
      <c r="BG383" t="s">
        <v>6050</v>
      </c>
      <c r="BH383"/>
      <c r="BI383"/>
      <c r="BJ383" t="s">
        <v>6051</v>
      </c>
      <c r="BK383" t="str">
        <f t="shared" si="416"/>
        <v>http://23.94.38.62/V1JhVlh5aHNtWnZzZ0gxeStqZ1h1cHNDUkFTTEtSUmYwVlhSZDJHNm5NS0hNWVZlOC9pZGMyNWJLbVNtUm43VjlNSWI5S2pRem8wPQ.jpg@100</v>
      </c>
      <c r="BL383" t="s">
        <v>6043</v>
      </c>
      <c r="BN383" t="s">
        <v>6014</v>
      </c>
      <c r="BO383" t="s">
        <v>6015</v>
      </c>
      <c r="BP383" t="s">
        <v>6052</v>
      </c>
      <c r="BQ383" t="s">
        <v>6053</v>
      </c>
    </row>
    <row r="384" ht="50" customHeight="1" spans="1:69">
      <c r="A384" t="s">
        <v>6054</v>
      </c>
      <c r="B384" t="s">
        <v>54</v>
      </c>
      <c r="C384" t="s">
        <v>55</v>
      </c>
      <c r="D384" t="s">
        <v>56</v>
      </c>
      <c r="E384"/>
      <c r="F384" t="str">
        <f t="shared" si="400"/>
        <v>2WXX20250106-LLW241122005-Herunwer</v>
      </c>
      <c r="G384" t="str">
        <f t="shared" si="401"/>
        <v>2WXX20250106--Herunwer</v>
      </c>
      <c r="J384" t="str">
        <f t="shared" si="402"/>
        <v>White Fake Nail Set Coffin Nail Set Medium Length Jelly Adhesive Nail Shooting Nail Art Nail With Nail Glue Long Nail</v>
      </c>
      <c r="K384" t="s">
        <v>57</v>
      </c>
      <c r="L384" t="str">
        <f t="shared" si="403"/>
        <v>Herunwer White Fake Nail Set Coffin Nail Set Medium Length Jelly Adhesive Nail Shooting Nail Art Nail With Nail Glue Long Nail</v>
      </c>
      <c r="M384">
        <f t="shared" si="404"/>
        <v>126</v>
      </c>
      <c r="N384" t="s">
        <v>6019</v>
      </c>
      <c r="O384" s="2" t="str">
        <f t="shared" si="405"/>
        <v>White Fake Nail Set Coffin Nail Set Medium Length Jelly Adhesive Nail Shooting Nail Art Nail With Nail Glue Long Nail&lt;br&gt;Features:&lt;br&gt;Everything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salon.&lt;br&gt;No machine painted nails!!! Machine sprayed nails are very and thin, and some spray guns will disappear from printed materials within 1-2 days, making them easy to crack&lt;br&gt;Fake nails with high-end feel, wearing nail long tube shaped nail patches, can be given as a gift to your friend or lover&lt;br&gt;Package includes: 24 custom nails+adhesive jelly labels+nail files&lt;br&gt;How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again!&lt;br&gt;Product Description:&lt;br&gt;Package includes: 24 custom nails+adhesive jelly labels+nail files&lt;br&gt;</v>
      </c>
      <c r="P384" s="2" t="str">
        <f t="shared" si="406"/>
        <v>White Fake Nail Set Coffin Nail Set Medium Length Jelly Adhesive Nail Shooting Nail Art Nail With Nail Glue Long Nail&lt;br&gt;Features:&lt;br&gt;Everything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salon.&lt;br&gt;No machine painted nails!!! Machine sprayed nails are very and thin, and some spray guns will disappear from printed materials within 1-2 days, making them easy to crack&lt;br&gt;Fake nails with high-end feel, wearing nail long tube shaped nail patches, can be given as a gift to your friend or lover&lt;br&gt;Package includes: 24 custom nails+adhesive jelly labels+nail files&lt;br&gt;How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again!&lt;br&gt;Product Description:&lt;br&gt;Package includes: 24 custom nails+adhesive jelly labels+nail files&lt;br&gt;</v>
      </c>
      <c r="Q384" s="2" t="str">
        <f t="shared" si="407"/>
        <v>White Fake Nail Set Coffin Nail Set Medium Length Jelly Adhesive Nail Shooting Nail Art Nail With Nail Glue Long Nail
Features:
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
No machine painted nails!!! Machine sprayed nails are very and thin, and some spray guns will disappear from printed materials within 1-2 days, making them easy to crack
Fake nails with high-end feel, wearing nail long tube shaped nail patches, can be given as a gift to your friend or lover
Package includes: 24 custom nails+adhesive jelly labels+nail files
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R384" s="2" t="str">
        <f t="shared" ref="R384:X384" si="478">REPLACE(Q384,1,FIND(CHAR(10),Q384),)</f>
        <v>Features:
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
No machine painted nails!!! Machine sprayed nails are very and thin, and some spray guns will disappear from printed materials within 1-2 days, making them easy to crack
Fake nails with high-end feel, wearing nail long tube shaped nail patches, can be given as a gift to your friend or lover
Package includes: 24 custom nails+adhesive jelly labels+nail files
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S384" s="3" t="str">
        <f t="shared" si="478"/>
        <v>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
No machine painted nails!!! Machine sprayed nails are very and thin, and some spray guns will disappear from printed materials within 1-2 days, making them easy to crack
Fake nails with high-end feel, wearing nail long tube shaped nail patches, can be given as a gift to your friend or lover
Package includes: 24 custom nails+adhesive jelly labels+nail files
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T384" s="3" t="str">
        <f t="shared" si="478"/>
        <v>No machine painted nails!!! Machine sprayed nails are very and thin, and some spray guns will disappear from printed materials within 1-2 days, making them easy to crack
Fake nails with high-end feel, wearing nail long tube shaped nail patches, can be given as a gift to your friend or lover
Package includes: 24 custom nails+adhesive jelly labels+nail files
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U384" s="3" t="str">
        <f t="shared" si="478"/>
        <v>Fake nails with high-end feel, wearing nail long tube shaped nail patches, can be given as a gift to your friend or lover
Package includes: 24 custom nails+adhesive jelly labels+nail files
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V384" s="3" t="str">
        <f t="shared" si="478"/>
        <v>Package includes: 24 custom nails+adhesive jelly labels+nail files
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W384" s="3" t="str">
        <f t="shared" si="478"/>
        <v>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X384" s="3" t="str">
        <f t="shared" si="478"/>
        <v>Product Description:
Package includes: 24 custom nails+adhesive jelly labels+nail files
</v>
      </c>
      <c r="Y384" s="2" t="str">
        <f t="shared" si="409"/>
        <v>Herunwer 【Service】 If you have any questions, please feel free to contact us and we will answer your questions as soon as possible.</v>
      </c>
      <c r="Z384" s="3" t="s">
        <v>59</v>
      </c>
      <c r="AA384" s="3" t="str">
        <f t="shared" si="410"/>
        <v>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v>
      </c>
      <c r="AB384" s="2" t="str">
        <f t="shared" si="411"/>
        <v>No machine painted nails!!! Machine sprayed nails are very and thin, and some spray guns will disappear from printed materials within 1-2 days, making them easy to crack</v>
      </c>
      <c r="AC384" s="2" t="str">
        <f t="shared" si="412"/>
        <v>Fake nails with high-end feel, wearing nail long tube shaped nail patches, can be given as a gift to your friend or lover</v>
      </c>
      <c r="AD384" s="2" t="str">
        <f t="shared" si="413"/>
        <v>Package includes: 24 custom nails+adhesive jelly labels+nail files</v>
      </c>
      <c r="AE384" s="2" t="str">
        <f t="shared" si="414"/>
        <v>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v>
      </c>
      <c r="AF384" t="s">
        <v>1128</v>
      </c>
      <c r="AG384" t="s">
        <v>2734</v>
      </c>
      <c r="AH384" t="s">
        <v>62</v>
      </c>
      <c r="AJ384" t="s">
        <v>63</v>
      </c>
      <c r="AK384" t="s">
        <v>64</v>
      </c>
      <c r="AL384" t="s">
        <v>1095</v>
      </c>
      <c r="AM384" t="s">
        <v>538</v>
      </c>
      <c r="AN384" s="5">
        <v>0.09</v>
      </c>
      <c r="AO384">
        <v>15.99</v>
      </c>
      <c r="AP384">
        <v>6.23</v>
      </c>
      <c r="AQ384">
        <v>5.99</v>
      </c>
      <c r="AR384" t="str">
        <f t="shared" si="415"/>
        <v>202411999000529084</v>
      </c>
      <c r="AU384" t="s">
        <v>67</v>
      </c>
      <c r="BA384" t="s">
        <v>6055</v>
      </c>
      <c r="BB384" t="s">
        <v>6056</v>
      </c>
      <c r="BC384" t="s">
        <v>6057</v>
      </c>
      <c r="BD384" t="s">
        <v>6058</v>
      </c>
      <c r="BE384" t="s">
        <v>6059</v>
      </c>
      <c r="BF384" t="s">
        <v>6060</v>
      </c>
      <c r="BG384" t="s">
        <v>6061</v>
      </c>
      <c r="BH384"/>
      <c r="BI384"/>
      <c r="BJ384" t="s">
        <v>6062</v>
      </c>
      <c r="BK384" t="str">
        <f t="shared" si="416"/>
        <v>http://23.94.38.62/V1RHNEh4UFZFM01yekJ2SEYzaG5HNmI5dDNZTEt2aitrTHFXSVRNOHVsOThhM01Nekw5QS9QWENmUU5Zb1Vabldad0dtQitjMlZ3PQ.jpg@100</v>
      </c>
      <c r="BL384" t="s">
        <v>6054</v>
      </c>
      <c r="BN384" t="s">
        <v>6014</v>
      </c>
      <c r="BO384" t="s">
        <v>6015</v>
      </c>
      <c r="BP384" t="s">
        <v>6063</v>
      </c>
      <c r="BQ384" t="s">
        <v>6064</v>
      </c>
    </row>
    <row r="385" ht="50" customHeight="1" spans="1:69">
      <c r="A385" t="s">
        <v>6065</v>
      </c>
      <c r="B385" t="s">
        <v>54</v>
      </c>
      <c r="C385" t="s">
        <v>55</v>
      </c>
      <c r="D385" t="s">
        <v>56</v>
      </c>
      <c r="E385"/>
      <c r="F385" t="str">
        <f t="shared" si="400"/>
        <v>2WXX20250106-HMW241123003-Herunwer</v>
      </c>
      <c r="G385" t="str">
        <f t="shared" si="401"/>
        <v>2WXX20250106--Herunwer</v>
      </c>
      <c r="J385" t="str">
        <f t="shared" si="402"/>
        <v>Red Glitter Christmas Nail Art Wearable Nail Silvers Powder White Red Contrasting Wave Nail Plates Wholesale Wearable Nail For Autumns And Winter</v>
      </c>
      <c r="K385" t="s">
        <v>57</v>
      </c>
      <c r="L385" t="str">
        <f t="shared" si="403"/>
        <v>Herunwer Red Glitter Christmas Nail Art Wearable Nail Silvers Powder White Red Contrasting Wave Nail Plates Wholesale Wearable Nail For Autumns And Winter</v>
      </c>
      <c r="M385">
        <f t="shared" si="404"/>
        <v>154</v>
      </c>
      <c r="N385" t="s">
        <v>6066</v>
      </c>
      <c r="O385" s="2" t="str">
        <f t="shared" si="405"/>
        <v>Red Glitter Christmas Nail Art Wearable Nail Silvers Powder White Red Contrasting Wave Nail Plates Wholesale Wearable Nail For Autumns And Winter&lt;br&gt;Features:&lt;br&gt;1. ** Design**: Our red glitter Christmas nail art features a stunning combination of , white, and red colors, for holiday celebrations.&lt;br&gt;2. Material**: Crafted from materials, these wear-on nails ensure long-lasting beauty and throughout the festive season.&lt;br&gt;3. **Easy Application**: These wave-patterned press-on nails are user-friendly, allowing you to achieve salon-quality manicures at home with minimal effort.&lt;br&gt;4. **Versatile Use**: Ideal for both everyday wear and special , our wholesale Christmas nail are for adding a of to your and winter looks.&lt;br&gt;5. ** Purchase Options**: Take advantage of our wholesale pricing for the red glitter Christmas nail designs, making them an economical choice for salons or use.&lt;br&gt;Product Description:&lt;br&gt;Includes: 24 * nail plates and 1 * adhesive&lt;br&gt;</v>
      </c>
      <c r="P385" s="2" t="str">
        <f t="shared" si="406"/>
        <v>Red Glitter Christmas Nail Art Wearable Nail Silvers Powder White Red Contrasting Wave Nail Plates Wholesale Wearable Nail For Autumns And Winter&lt;br&gt;Features:&lt;br&gt;1. ** Design**: Our red glitter Christmas nail art features a stunning combination of , white, and red colors, for holiday celebrations.&lt;br&gt;2. Material**: Crafted from materials, these wear-on nails ensure long-lasting beauty and throughout the festive season.&lt;br&gt;3. **Easy Application**: These wave-patterned press-on nails are user-friendly, allowing you to achieve salon-quality manicures at home with minimal effort.&lt;br&gt;4. **Versatile Use**: Ideal for both everyday wear and special , our wholesale Christmas nail are for adding a of to your and winter looks.&lt;br&gt;5. ** Purchase Options**: Take advantage of our wholesale pricing for the red glitter Christmas nail designs, making them an economical choice for salons or use.&lt;br&gt;Product Description:&lt;br&gt;Includes: 24 * nail plates and 1 * adhesive&lt;br&gt;</v>
      </c>
      <c r="Q385" s="2" t="str">
        <f t="shared" si="407"/>
        <v>Red Glitter Christmas Nail Art Wearable Nail Silvers Powder White Red Contrasting Wave Nail Plates Wholesale Wearable Nail For Autumns And Winter
Features:
1. ** Design**: Our red glitter Christmas nail art features a stunning combination of , white, and red colors, for holiday celebrations.
2. Material**: Crafted from materials, these wear-on nails ensure long-lasting beauty and throughout the festive season.
3. **Easy Application**: These wave-patterned press-on nails are user-friendly, allowing you to achieve salon-quality manicures at home with minimal effort.
4. **Versatile Use**: Ideal for both everyday wear and special , our wholesale Christmas nail are for adding a of to your and winter looks.
5. ** Purchase Options**: Take advantage of our wholesale pricing for the red glitter Christmas nail designs, making them an economical choice for salons or use.
Product Description:
Includes: 24 * nail plates and 1 * adhesive
</v>
      </c>
      <c r="R385" s="2" t="str">
        <f t="shared" ref="R385:X385" si="479">REPLACE(Q385,1,FIND(CHAR(10),Q385),)</f>
        <v>Features:
1. ** Design**: Our red glitter Christmas nail art features a stunning combination of , white, and red colors, for holiday celebrations.
2. Material**: Crafted from materials, these wear-on nails ensure long-lasting beauty and throughout the festive season.
3. **Easy Application**: These wave-patterned press-on nails are user-friendly, allowing you to achieve salon-quality manicures at home with minimal effort.
4. **Versatile Use**: Ideal for both everyday wear and special , our wholesale Christmas nail are for adding a of to your and winter looks.
5. ** Purchase Options**: Take advantage of our wholesale pricing for the red glitter Christmas nail designs, making them an economical choice for salons or use.
Product Description:
Includes: 24 * nail plates and 1 * adhesive
</v>
      </c>
      <c r="S385" s="3" t="str">
        <f t="shared" si="479"/>
        <v>1. ** Design**: Our red glitter Christmas nail art features a stunning combination of , white, and red colors, for holiday celebrations.
2. Material**: Crafted from materials, these wear-on nails ensure long-lasting beauty and throughout the festive season.
3. **Easy Application**: These wave-patterned press-on nails are user-friendly, allowing you to achieve salon-quality manicures at home with minimal effort.
4. **Versatile Use**: Ideal for both everyday wear and special , our wholesale Christmas nail are for adding a of to your and winter looks.
5. ** Purchase Options**: Take advantage of our wholesale pricing for the red glitter Christmas nail designs, making them an economical choice for salons or use.
Product Description:
Includes: 24 * nail plates and 1 * adhesive
</v>
      </c>
      <c r="T385" s="3" t="str">
        <f t="shared" si="479"/>
        <v>2. Material**: Crafted from materials, these wear-on nails ensure long-lasting beauty and throughout the festive season.
3. **Easy Application**: These wave-patterned press-on nails are user-friendly, allowing you to achieve salon-quality manicures at home with minimal effort.
4. **Versatile Use**: Ideal for both everyday wear and special , our wholesale Christmas nail are for adding a of to your and winter looks.
5. ** Purchase Options**: Take advantage of our wholesale pricing for the red glitter Christmas nail designs, making them an economical choice for salons or use.
Product Description:
Includes: 24 * nail plates and 1 * adhesive
</v>
      </c>
      <c r="U385" s="3" t="str">
        <f t="shared" si="479"/>
        <v>3. **Easy Application**: These wave-patterned press-on nails are user-friendly, allowing you to achieve salon-quality manicures at home with minimal effort.
4. **Versatile Use**: Ideal for both everyday wear and special , our wholesale Christmas nail are for adding a of to your and winter looks.
5. ** Purchase Options**: Take advantage of our wholesale pricing for the red glitter Christmas nail designs, making them an economical choice for salons or use.
Product Description:
Includes: 24 * nail plates and 1 * adhesive
</v>
      </c>
      <c r="V385" s="3" t="str">
        <f t="shared" si="479"/>
        <v>4. **Versatile Use**: Ideal for both everyday wear and special , our wholesale Christmas nail are for adding a of to your and winter looks.
5. ** Purchase Options**: Take advantage of our wholesale pricing for the red glitter Christmas nail designs, making them an economical choice for salons or use.
Product Description:
Includes: 24 * nail plates and 1 * adhesive
</v>
      </c>
      <c r="W385" s="3" t="str">
        <f t="shared" si="479"/>
        <v>5. ** Purchase Options**: Take advantage of our wholesale pricing for the red glitter Christmas nail designs, making them an economical choice for salons or use.
Product Description:
Includes: 24 * nail plates and 1 * adhesive
</v>
      </c>
      <c r="X385" s="3" t="str">
        <f t="shared" si="479"/>
        <v>Product Description:
Includes: 24 * nail plates and 1 * adhesive
</v>
      </c>
      <c r="Y385" s="2" t="str">
        <f t="shared" si="409"/>
        <v>Herunwer 【Service】 If you have any questions, please feel free to contact us and we will answer your questions as soon as possible.</v>
      </c>
      <c r="Z385" s="3" t="s">
        <v>59</v>
      </c>
      <c r="AA385" s="3" t="str">
        <f t="shared" si="410"/>
        <v>1. ** Design**: Our red glitter Christmas nail art features a stunning combination of , white, and red colors, for holiday celebrations.</v>
      </c>
      <c r="AB385" s="2" t="str">
        <f t="shared" si="411"/>
        <v>2. Material**: Crafted from materials, these wear-on nails ensure long-lasting beauty and throughout the festive season.</v>
      </c>
      <c r="AC385" s="2" t="str">
        <f t="shared" si="412"/>
        <v>3. **Easy Application**: These wave-patterned press-on nails are user-friendly, allowing you to achieve salon-quality manicures at home with minimal effort.</v>
      </c>
      <c r="AD385" s="2" t="str">
        <f t="shared" si="413"/>
        <v>4. **Versatile Use**: Ideal for both everyday wear and special , our wholesale Christmas nail are for adding a of to your and winter looks.</v>
      </c>
      <c r="AE385" s="2" t="str">
        <f t="shared" si="414"/>
        <v>5. ** Purchase Options**: Take advantage of our wholesale pricing for the red glitter Christmas nail designs, making them an economical choice for salons or use.</v>
      </c>
      <c r="AF385" t="s">
        <v>848</v>
      </c>
      <c r="AG385" t="s">
        <v>117</v>
      </c>
      <c r="AH385" t="s">
        <v>1523</v>
      </c>
      <c r="AJ385" t="s">
        <v>63</v>
      </c>
      <c r="AK385" t="s">
        <v>64</v>
      </c>
      <c r="AL385" t="s">
        <v>2079</v>
      </c>
      <c r="AM385" t="s">
        <v>706</v>
      </c>
      <c r="AN385" s="5">
        <v>0.04</v>
      </c>
      <c r="AO385">
        <v>12.99</v>
      </c>
      <c r="AP385">
        <v>5.26</v>
      </c>
      <c r="AQ385">
        <v>4.99</v>
      </c>
      <c r="AR385" t="str">
        <f t="shared" si="415"/>
        <v>202411999000529084</v>
      </c>
      <c r="AU385" t="s">
        <v>67</v>
      </c>
      <c r="BA385" t="s">
        <v>6067</v>
      </c>
      <c r="BB385" t="s">
        <v>6068</v>
      </c>
      <c r="BC385" t="s">
        <v>6069</v>
      </c>
      <c r="BD385" t="s">
        <v>6070</v>
      </c>
      <c r="BE385" t="s">
        <v>6071</v>
      </c>
      <c r="BF385" t="s">
        <v>6072</v>
      </c>
      <c r="BG385" t="s">
        <v>6073</v>
      </c>
      <c r="BH385" t="s">
        <v>6074</v>
      </c>
      <c r="BI385" t="s">
        <v>6075</v>
      </c>
      <c r="BJ385" t="s">
        <v>6076</v>
      </c>
      <c r="BK385" t="str">
        <f t="shared" si="416"/>
        <v>http://23.94.38.62/WVhiY2FYU0lkYVJUandiSWhKYUphbXN0V21DT2gza3ZRV0wzVExUaVBjdUI0Q1R2K0RRdHFtVWdIcUVUclRhaFE0R3J3K01CbGx3Skt4dUdMOXFSUUE9PQ.jpg@100</v>
      </c>
      <c r="BL385" t="s">
        <v>6065</v>
      </c>
      <c r="BN385" t="s">
        <v>6077</v>
      </c>
      <c r="BO385" t="s">
        <v>6078</v>
      </c>
      <c r="BP385" t="s">
        <v>6079</v>
      </c>
      <c r="BQ385" t="s">
        <v>6080</v>
      </c>
    </row>
    <row r="386" ht="50" customHeight="1" spans="1:69">
      <c r="A386" t="s">
        <v>6081</v>
      </c>
      <c r="B386" t="s">
        <v>54</v>
      </c>
      <c r="C386" t="s">
        <v>55</v>
      </c>
      <c r="D386" t="s">
        <v>56</v>
      </c>
      <c r="F386" t="str">
        <f t="shared" ref="F386:F407" si="480">C386&amp;D386&amp;A386&amp;D386&amp;B386</f>
        <v>2WXX20250106-ZNP241123001-Herunwer</v>
      </c>
      <c r="G386" t="str">
        <f t="shared" ref="G386:G407" si="481">C386&amp;D386&amp;E386&amp;D386&amp;B386</f>
        <v>2WXX20250106--Herunwer</v>
      </c>
      <c r="J386" t="str">
        <f t="shared" ref="J386:J407" si="482">BN386</f>
        <v>Showcasing Advanced Texture Easy To Wear Fits Well With Nails And Is Not Easy To Fall Off Unique Design Showcases Personalized Wearing Of Nails 1ml</v>
      </c>
      <c r="K386" t="s">
        <v>57</v>
      </c>
      <c r="L386" t="str">
        <f t="shared" ref="L386:L407" si="483">K386&amp;J386</f>
        <v>Herunwer Showcasing Advanced Texture Easy To Wear Fits Well With Nails And Is Not Easy To Fall Off Unique Design Showcases Personalized Wearing Of Nails 1ml</v>
      </c>
      <c r="M386">
        <f t="shared" ref="M386:M407" si="484">LEN(L386)</f>
        <v>156</v>
      </c>
      <c r="N386" t="s">
        <v>6082</v>
      </c>
      <c r="O386" s="2" t="str">
        <f t="shared" ref="O386:O407" si="485">IF(ISNUMBER(SEARCH("&lt;br&gt;Size",SUBSTITUTE(TRIM(N386),"&lt;br&gt; ","&lt;br&gt;"))),LEFT(SUBSTITUTE(TRIM(N386),"&lt;br&gt; ","&lt;br&gt;"),SEARCH("&lt;br&gt;Size",SUBSTITUTE(TRIM(N386),"&lt;br&gt; ","&lt;br&gt;"))-1),SUBSTITUTE(TRIM(N386),"&lt;br&gt; ","&lt;br&gt;"))</f>
        <v>Showcasing Advanced Texture Easy To Wear Fits Well With Nails And Is Not Easy To Fall Off Unique Design Showcases Personalized Wearing Of Nails 1ml&lt;br&gt;Features:&lt;br&gt;Unique design showcases , lines, exquisite patterns, and exudes .&lt;br&gt;materials with superior texture and long-lasting , highlighting exceptional quality. The harmonious color combination, with soft or bright tones, creates an elegant .&lt;br&gt;Exquisite and meticulous attention to detail, every decoration is , showcasing.&lt;br&gt;Comfortable and natural to wear, perfectly fitting with nails, as if born with beauty. Product Description:&lt;br&gt;Including: 1 pack of nail patches (24 PC)&lt;br&gt;</v>
      </c>
      <c r="P386" s="2" t="str">
        <f t="shared" ref="P386:P407" si="486">IF(ISNUMBER(SEARCH("Size&lt;br&gt;US",O386)),LEFT(O386,SEARCH("Size&lt;br&gt;US",O386)-1),O386)</f>
        <v>Showcasing Advanced Texture Easy To Wear Fits Well With Nails And Is Not Easy To Fall Off Unique Design Showcases Personalized Wearing Of Nails 1ml&lt;br&gt;Features:&lt;br&gt;Unique design showcases , lines, exquisite patterns, and exudes .&lt;br&gt;materials with superior texture and long-lasting , highlighting exceptional quality. The harmonious color combination, with soft or bright tones, creates an elegant .&lt;br&gt;Exquisite and meticulous attention to detail, every decoration is , showcasing.&lt;br&gt;Comfortable and natural to wear, perfectly fitting with nails, as if born with beauty. Product Description:&lt;br&gt;Including: 1 pack of nail patches (24 PC)&lt;br&gt;</v>
      </c>
      <c r="Q386" s="2" t="str">
        <f t="shared" ref="Q386:Q407" si="487">SUBSTITUTE(P386,"&lt;br&gt;",CHAR(10))</f>
        <v>Showcasing Advanced Texture Easy To Wear Fits Well With Nails And Is Not Easy To Fall Off Unique Design Showcases Personalized Wearing Of Nails 1ml
Features:
Unique design showcases , lines, exquisite patterns, and exudes .
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
</v>
      </c>
      <c r="R386" s="2" t="str">
        <f t="shared" ref="R386:X386" si="488">REPLACE(Q386,1,FIND(CHAR(10),Q386),)</f>
        <v>Features:
Unique design showcases , lines, exquisite patterns, and exudes .
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
</v>
      </c>
      <c r="S386" s="3" t="str">
        <f t="shared" si="488"/>
        <v>Unique design showcases , lines, exquisite patterns, and exudes .
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
</v>
      </c>
      <c r="T386" s="3" t="str">
        <f t="shared" si="488"/>
        <v>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
</v>
      </c>
      <c r="U386" s="3" t="str">
        <f t="shared" si="488"/>
        <v>Exquisite and meticulous attention to detail, every decoration is , showcasing.
Comfortable and natural to wear, perfectly fitting with nails, as if born with beauty. Product Description:
Including: 1 pack of nail patches (24 PC)
</v>
      </c>
      <c r="V386" s="3" t="str">
        <f t="shared" si="488"/>
        <v>Comfortable and natural to wear, perfectly fitting with nails, as if born with beauty. Product Description:
Including: 1 pack of nail patches (24 PC)
</v>
      </c>
      <c r="W386" s="3" t="str">
        <f t="shared" si="488"/>
        <v>Including: 1 pack of nail patches (24 PC)
</v>
      </c>
      <c r="X386" s="3" t="str">
        <f t="shared" si="488"/>
        <v/>
      </c>
      <c r="Y386" s="2" t="str">
        <f t="shared" ref="Y386:Y407" si="489">K386&amp;"【Service】 If you have any questions, please feel free to contact us and we will answer your questions as soon as possible."</f>
        <v>Herunwer 【Service】 If you have any questions, please feel free to contact us and we will answer your questions as soon as possible.</v>
      </c>
      <c r="Z386" s="3" t="s">
        <v>59</v>
      </c>
      <c r="AA386" s="3" t="str">
        <f t="shared" ref="AA386:AA407" si="490">LEFT(S386,FIND(CHAR(10),S386)-1)</f>
        <v>Unique design showcases , lines, exquisite patterns, and exudes .</v>
      </c>
      <c r="AB386" s="2" t="str">
        <f t="shared" ref="AB386:AB407" si="491">LEFT(T386,FIND(CHAR(10),T386)-1)</f>
        <v>materials with superior texture and long-lasting , highlighting exceptional quality. The harmonious color combination, with soft or bright tones, creates an elegant .</v>
      </c>
      <c r="AC386" s="2" t="str">
        <f t="shared" ref="AC386:AC407" si="492">LEFT(U386,FIND(CHAR(10),U386)-1)</f>
        <v>Exquisite and meticulous attention to detail, every decoration is , showcasing.</v>
      </c>
      <c r="AD386" s="2" t="str">
        <f t="shared" ref="AD386:AD407" si="493">LEFT(V386,FIND(CHAR(10),V386)-1)</f>
        <v>Comfortable and natural to wear, perfectly fitting with nails, as if born with beauty. Product Description:</v>
      </c>
      <c r="AE386" s="2" t="str">
        <f t="shared" ref="AE386:AE407" si="494">LEFT(W386,FIND(CHAR(10),W386)-1)</f>
        <v>Including: 1 pack of nail patches (24 PC)</v>
      </c>
      <c r="AF386" t="s">
        <v>2452</v>
      </c>
      <c r="AG386" t="s">
        <v>416</v>
      </c>
      <c r="AH386" t="s">
        <v>62</v>
      </c>
      <c r="AJ386" t="s">
        <v>63</v>
      </c>
      <c r="AK386" t="s">
        <v>64</v>
      </c>
      <c r="AL386" t="s">
        <v>760</v>
      </c>
      <c r="AM386" t="s">
        <v>1664</v>
      </c>
      <c r="AN386" s="5">
        <v>0.04</v>
      </c>
      <c r="AO386">
        <v>12.99</v>
      </c>
      <c r="AP386">
        <v>5.3</v>
      </c>
      <c r="AQ386">
        <v>4.99</v>
      </c>
      <c r="AR386" t="str">
        <f t="shared" ref="AR386:AR407" si="495">IF(VALUE(TRIM(AM386))&lt;=100,"202411999000529084",IF(VALUE(TRIM(AM386))&lt;=200,"202411999000529085",IF(VALUE(TRIM(AM386))&lt;=300,"202411999000529087",IF(VALUE(TRIM(AM386))&lt;=400,"202411999000529089",IF(VALUE(TRIM(AM386))&lt;=500,"202411999000529090",IF(VALUE(TRIM(AM386))&lt;=1000,"202411999000532718","202411999000536024"))))))</f>
        <v>202411999000529084</v>
      </c>
      <c r="AU386" t="s">
        <v>67</v>
      </c>
      <c r="BA386" t="s">
        <v>6083</v>
      </c>
      <c r="BB386" t="s">
        <v>6084</v>
      </c>
      <c r="BC386" t="s">
        <v>6085</v>
      </c>
      <c r="BD386" t="s">
        <v>6086</v>
      </c>
      <c r="BE386" t="s">
        <v>6087</v>
      </c>
      <c r="BF386" t="s">
        <v>6088</v>
      </c>
      <c r="BG386"/>
      <c r="BH386"/>
      <c r="BI386"/>
      <c r="BJ386" t="s">
        <v>6089</v>
      </c>
      <c r="BK386" t="str">
        <f t="shared" ref="BK386:BK407" si="496">IF(ISBLANK(BJ386),BA386,BJ386)</f>
        <v>http://23.94.38.62/eSt4dkxhWXoxdm1LaG4xK1YxRTh1MUJMeWhuSWlublJMWXBmeG1PR3gxbi9vaG1pcWpZNkFEa0JhWjVLUmpBWWN6R2k0RE1VNUhzPQ.jpg@100</v>
      </c>
      <c r="BL386" t="s">
        <v>6081</v>
      </c>
      <c r="BN386" t="s">
        <v>5879</v>
      </c>
      <c r="BO386" t="s">
        <v>5880</v>
      </c>
      <c r="BP386" t="s">
        <v>6090</v>
      </c>
      <c r="BQ386" t="s">
        <v>6091</v>
      </c>
    </row>
    <row r="387" ht="50" customHeight="1" spans="1:69">
      <c r="A387" t="s">
        <v>6092</v>
      </c>
      <c r="B387" t="s">
        <v>54</v>
      </c>
      <c r="C387" t="s">
        <v>55</v>
      </c>
      <c r="D387" t="s">
        <v>56</v>
      </c>
      <c r="E387"/>
      <c r="F387" t="str">
        <f t="shared" si="480"/>
        <v>2WXX20250106-ZNP241123002-Herunwer</v>
      </c>
      <c r="G387" t="str">
        <f t="shared" si="481"/>
        <v>2WXX20250106--Herunwer</v>
      </c>
      <c r="J387" t="str">
        <f t="shared" si="482"/>
        <v>Showcasing Advanced Texture Easy To Wear Fits Well With Nails And Is Not Easy To Fall Off Unique Design Showcases Personalized Wearing Of Nails 1ml</v>
      </c>
      <c r="K387" t="s">
        <v>57</v>
      </c>
      <c r="L387" t="str">
        <f t="shared" si="483"/>
        <v>Herunwer Showcasing Advanced Texture Easy To Wear Fits Well With Nails And Is Not Easy To Fall Off Unique Design Showcases Personalized Wearing Of Nails 1ml</v>
      </c>
      <c r="M387">
        <f t="shared" si="484"/>
        <v>156</v>
      </c>
      <c r="N387" t="s">
        <v>6093</v>
      </c>
      <c r="O387" s="2" t="str">
        <f t="shared" si="485"/>
        <v>Showcasing Advanced Texture Easy To Wear Fits Well With Nails And Is Not Easy To Fall Off Unique Design Showcases Personalized Wearing Of Nails 1ml&lt;br&gt;Features:&lt;br&gt;Unique design showcases , lines, exquisite patterns, and exudes .&lt;br&gt;materials with superior texture and long-lasting , highlighting exceptional quality. The harmonious color combination, with soft or bright tones, creates an elegant .&lt;br&gt;Exquisite and meticulous attention to detail, every decoration is , showcasing.&lt;br&gt;Comfortable and natural to wear, perfectly fitting with nails, as if born with beauty. Product Description:&lt;br&gt;Including: 1 pack of nail patches (24 PC)&lt;br&gt;</v>
      </c>
      <c r="P387" s="2" t="str">
        <f t="shared" si="486"/>
        <v>Showcasing Advanced Texture Easy To Wear Fits Well With Nails And Is Not Easy To Fall Off Unique Design Showcases Personalized Wearing Of Nails 1ml&lt;br&gt;Features:&lt;br&gt;Unique design showcases , lines, exquisite patterns, and exudes .&lt;br&gt;materials with superior texture and long-lasting , highlighting exceptional quality. The harmonious color combination, with soft or bright tones, creates an elegant .&lt;br&gt;Exquisite and meticulous attention to detail, every decoration is , showcasing.&lt;br&gt;Comfortable and natural to wear, perfectly fitting with nails, as if born with beauty. Product Description:&lt;br&gt;Including: 1 pack of nail patches (24 PC)&lt;br&gt;</v>
      </c>
      <c r="Q387" s="2" t="str">
        <f t="shared" si="487"/>
        <v>Showcasing Advanced Texture Easy To Wear Fits Well With Nails And Is Not Easy To Fall Off Unique Design Showcases Personalized Wearing Of Nails 1ml
Features:
Unique design showcases , lines, exquisite patterns, and exudes .
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
</v>
      </c>
      <c r="R387" s="2" t="str">
        <f t="shared" ref="R387:X387" si="497">REPLACE(Q387,1,FIND(CHAR(10),Q387),)</f>
        <v>Features:
Unique design showcases , lines, exquisite patterns, and exudes .
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
</v>
      </c>
      <c r="S387" s="3" t="str">
        <f t="shared" si="497"/>
        <v>Unique design showcases , lines, exquisite patterns, and exudes .
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
</v>
      </c>
      <c r="T387" s="3" t="str">
        <f t="shared" si="497"/>
        <v>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
</v>
      </c>
      <c r="U387" s="3" t="str">
        <f t="shared" si="497"/>
        <v>Exquisite and meticulous attention to detail, every decoration is , showcasing.
Comfortable and natural to wear, perfectly fitting with nails, as if born with beauty. Product Description:
Including: 1 pack of nail patches (24 PC)
</v>
      </c>
      <c r="V387" s="3" t="str">
        <f t="shared" si="497"/>
        <v>Comfortable and natural to wear, perfectly fitting with nails, as if born with beauty. Product Description:
Including: 1 pack of nail patches (24 PC)
</v>
      </c>
      <c r="W387" s="3" t="str">
        <f t="shared" si="497"/>
        <v>Including: 1 pack of nail patches (24 PC)
</v>
      </c>
      <c r="X387" s="3" t="str">
        <f t="shared" si="497"/>
        <v/>
      </c>
      <c r="Y387" s="2" t="str">
        <f t="shared" si="489"/>
        <v>Herunwer 【Service】 If you have any questions, please feel free to contact us and we will answer your questions as soon as possible.</v>
      </c>
      <c r="Z387" s="3" t="s">
        <v>59</v>
      </c>
      <c r="AA387" s="3" t="str">
        <f t="shared" si="490"/>
        <v>Unique design showcases , lines, exquisite patterns, and exudes .</v>
      </c>
      <c r="AB387" s="2" t="str">
        <f t="shared" si="491"/>
        <v>materials with superior texture and long-lasting , highlighting exceptional quality. The harmonious color combination, with soft or bright tones, creates an elegant .</v>
      </c>
      <c r="AC387" s="2" t="str">
        <f t="shared" si="492"/>
        <v>Exquisite and meticulous attention to detail, every decoration is , showcasing.</v>
      </c>
      <c r="AD387" s="2" t="str">
        <f t="shared" si="493"/>
        <v>Comfortable and natural to wear, perfectly fitting with nails, as if born with beauty. Product Description:</v>
      </c>
      <c r="AE387" s="2" t="str">
        <f t="shared" si="494"/>
        <v>Including: 1 pack of nail patches (24 PC)</v>
      </c>
      <c r="AF387" t="s">
        <v>2452</v>
      </c>
      <c r="AG387" t="s">
        <v>416</v>
      </c>
      <c r="AH387" t="s">
        <v>62</v>
      </c>
      <c r="AJ387" t="s">
        <v>63</v>
      </c>
      <c r="AK387" t="s">
        <v>64</v>
      </c>
      <c r="AL387" t="s">
        <v>760</v>
      </c>
      <c r="AM387" t="s">
        <v>1664</v>
      </c>
      <c r="AN387" s="5">
        <v>0.04</v>
      </c>
      <c r="AO387">
        <v>12.99</v>
      </c>
      <c r="AP387">
        <v>5.3</v>
      </c>
      <c r="AQ387">
        <v>4.99</v>
      </c>
      <c r="AR387" t="str">
        <f t="shared" si="495"/>
        <v>202411999000529084</v>
      </c>
      <c r="AU387" t="s">
        <v>67</v>
      </c>
      <c r="BA387" t="s">
        <v>6094</v>
      </c>
      <c r="BB387" t="s">
        <v>6095</v>
      </c>
      <c r="BC387" t="s">
        <v>6096</v>
      </c>
      <c r="BD387" t="s">
        <v>6097</v>
      </c>
      <c r="BE387" t="s">
        <v>6098</v>
      </c>
      <c r="BF387" t="s">
        <v>6099</v>
      </c>
      <c r="BG387"/>
      <c r="BH387"/>
      <c r="BI387"/>
      <c r="BJ387" t="s">
        <v>6100</v>
      </c>
      <c r="BK387" t="str">
        <f t="shared" si="496"/>
        <v>http://23.94.38.62/dDNuVXN0V2h0Rm40WHVuR1lnQUVIeVZRbWovaFpzcjNUMW1BT3RHQnMwcHlQREZlOW85SWwrUjNzM0lLcFQzMllYOEQvR2YvWFFVPQ.jpg@100</v>
      </c>
      <c r="BL387" t="s">
        <v>6092</v>
      </c>
      <c r="BN387" t="s">
        <v>5879</v>
      </c>
      <c r="BO387" t="s">
        <v>5880</v>
      </c>
      <c r="BP387" t="s">
        <v>6101</v>
      </c>
      <c r="BQ387" t="s">
        <v>6102</v>
      </c>
    </row>
    <row r="388" ht="50" customHeight="1" spans="1:69">
      <c r="A388" t="s">
        <v>6103</v>
      </c>
      <c r="B388" t="s">
        <v>54</v>
      </c>
      <c r="C388" t="s">
        <v>55</v>
      </c>
      <c r="D388" t="s">
        <v>56</v>
      </c>
      <c r="E388"/>
      <c r="F388" t="str">
        <f t="shared" si="480"/>
        <v>2WXX20250106-CQQ241125004-Herunwer</v>
      </c>
      <c r="G388" t="str">
        <f t="shared" si="481"/>
        <v>2WXX20250106--Herunwer</v>
      </c>
      <c r="J388" t="str">
        <f t="shared" si="482"/>
        <v>Pack Of 24 Artificial Nails Short Christmas Press On Nails For Sticking Christmas False Nails Full Cover Artificial Nails With Nail Glue</v>
      </c>
      <c r="K388" t="s">
        <v>57</v>
      </c>
      <c r="L388" t="str">
        <f t="shared" si="483"/>
        <v>Herunwer Pack Of 24 Artificial Nails Short Christmas Press On Nails For Sticking Christmas False Nails Full Cover Artificial Nails With Nail Glue</v>
      </c>
      <c r="M388">
        <f t="shared" si="484"/>
        <v>145</v>
      </c>
      <c r="N388" t="s">
        <v>6104</v>
      </c>
      <c r="O388" s="2" t="str">
        <f t="shared" si="485"/>
        <v>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beginner-friendly.&lt;br&gt;Registration: for DIY your nail art at home, suitable for parties, proms, dates and weddings etc. Also a wonderful girlfriend and wife.&lt;br&gt;you: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v>
      </c>
      <c r="P388" s="2" t="str">
        <f t="shared" si="486"/>
        <v>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beginner-friendly.&lt;br&gt;Registration: for DIY your nail art at home, suitable for parties, proms, dates and weddings etc. Also a wonderful girlfriend and wife.&lt;br&gt;you: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v>
      </c>
      <c r="Q388" s="2" t="str">
        <f t="shared" si="487"/>
        <v>Pack Of 24 Artificial Nails Short Christmas Press On Nails For Sticking Christmas False Nails Full Cover Artificial Nails With Nail Glue
Features:
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R388" s="2" t="str">
        <f t="shared" ref="R388:X388" si="498">REPLACE(Q388,1,FIND(CHAR(10),Q388),)</f>
        <v>Features:
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S388" s="3" t="str">
        <f t="shared" si="498"/>
        <v>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T388" s="3" t="str">
        <f t="shared" si="498"/>
        <v>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U388" s="3" t="str">
        <f t="shared" si="498"/>
        <v>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V388" s="3" t="str">
        <f t="shared" si="498"/>
        <v>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W388" s="3" t="str">
        <f t="shared" si="498"/>
        <v>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X388" s="3" t="str">
        <f t="shared" si="498"/>
        <v>2.Select a suitable nail and apply it to the corresponding nail. Press it slightly for 20 seconds to achieve a tighter
3.If the nail falls off, don't throw it away. Apply jelly to it and continue using it.
PS: There is no glue inside this product!
Package Content:
24 x nails
</v>
      </c>
      <c r="Y388" s="2" t="str">
        <f t="shared" si="489"/>
        <v>Herunwer 【Service】 If you have any questions, please feel free to contact us and we will answer your questions as soon as possible.</v>
      </c>
      <c r="Z388" s="3" t="s">
        <v>59</v>
      </c>
      <c r="AA388" s="3" t="str">
        <f t="shared" si="490"/>
        <v>12 sizes to choose from: Each set of Christmas press nails is equipped with 24 pressing nails in 12 different sizes, you can easily choose the right size for each finger.</v>
      </c>
      <c r="AB388" s="2" t="str">
        <f t="shared" si="491"/>
        <v>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v>
      </c>
      <c r="AC388" s="2" t="str">
        <f t="shared" si="492"/>
        <v>Registration: for DIY your nail art at home, suitable for parties, proms, dates and weddings etc. Also a wonderful girlfriend and wife.</v>
      </c>
      <c r="AD388" s="2" t="str">
        <f t="shared" si="493"/>
        <v>you: these cute nails are ideal gifts for Halloween, Christmas, New Year, Valentine's Day other celebrations are also suitable as wedding gifts or birthday gifts for wives/girlfriends/sisters/. Suitable for parties, role play, proms, dating, masquerade balls and other . Product Description:</v>
      </c>
      <c r="AE388" s="2" t="str">
        <f t="shared" si="494"/>
        <v>1.Each set of products is equipped with 24 nail plates, which can meet the needs of various nail sizes</v>
      </c>
      <c r="AF388" t="s">
        <v>5944</v>
      </c>
      <c r="AG388" t="s">
        <v>537</v>
      </c>
      <c r="AH388" t="s">
        <v>62</v>
      </c>
      <c r="AJ388" t="s">
        <v>63</v>
      </c>
      <c r="AK388" t="s">
        <v>64</v>
      </c>
      <c r="AL388" t="s">
        <v>5697</v>
      </c>
      <c r="AM388" t="s">
        <v>689</v>
      </c>
      <c r="AN388" s="5">
        <v>0.07</v>
      </c>
      <c r="AO388">
        <v>12.99</v>
      </c>
      <c r="AP388">
        <v>5.36</v>
      </c>
      <c r="AQ388">
        <v>4.99</v>
      </c>
      <c r="AR388" t="str">
        <f t="shared" si="495"/>
        <v>202411999000529084</v>
      </c>
      <c r="AU388" t="s">
        <v>67</v>
      </c>
      <c r="BA388" t="s">
        <v>6105</v>
      </c>
      <c r="BB388" t="s">
        <v>6106</v>
      </c>
      <c r="BC388" t="s">
        <v>6107</v>
      </c>
      <c r="BD388" t="s">
        <v>6108</v>
      </c>
      <c r="BE388" t="s">
        <v>6109</v>
      </c>
      <c r="BF388" t="s">
        <v>6110</v>
      </c>
      <c r="BG388" t="s">
        <v>6111</v>
      </c>
      <c r="BH388" t="s">
        <v>6112</v>
      </c>
      <c r="BI388"/>
      <c r="BJ388" t="s">
        <v>6113</v>
      </c>
      <c r="BK388" t="str">
        <f t="shared" si="496"/>
        <v>http://23.94.38.62/a1hnS2liNEdWUTRyZDE0V3pxSUd5TldGeHo3bXFQVWJBZHZ4TTFTeWZxejh2cE1heDhsWmtCSEhDM21kU1BsdERLOTdOTU13dlhjPQ.jpg@100</v>
      </c>
      <c r="BL388" t="s">
        <v>6103</v>
      </c>
      <c r="BN388" t="s">
        <v>5708</v>
      </c>
      <c r="BO388" t="s">
        <v>5709</v>
      </c>
      <c r="BP388" t="s">
        <v>6114</v>
      </c>
      <c r="BQ388" t="s">
        <v>6115</v>
      </c>
    </row>
    <row r="389" ht="50" customHeight="1" spans="1:69">
      <c r="A389" t="s">
        <v>6116</v>
      </c>
      <c r="B389" t="s">
        <v>54</v>
      </c>
      <c r="C389" t="s">
        <v>55</v>
      </c>
      <c r="D389" t="s">
        <v>56</v>
      </c>
      <c r="E389"/>
      <c r="F389" t="str">
        <f t="shared" si="480"/>
        <v>2WXX20250106-CQQ241125005-Herunwer</v>
      </c>
      <c r="G389" t="str">
        <f t="shared" si="481"/>
        <v>2WXX20250106--Herunwer</v>
      </c>
      <c r="J389" t="str">
        <f t="shared" si="482"/>
        <v>Pack Of 24 Artificial Nails Short Christmas Press On Nails For Sticking Christmas False Nails Full Cover Artificial Nails With Nail Glue</v>
      </c>
      <c r="K389" t="s">
        <v>57</v>
      </c>
      <c r="L389" t="str">
        <f t="shared" si="483"/>
        <v>Herunwer Pack Of 24 Artificial Nails Short Christmas Press On Nails For Sticking Christmas False Nails Full Cover Artificial Nails With Nail Glue</v>
      </c>
      <c r="M389">
        <f t="shared" si="484"/>
        <v>145</v>
      </c>
      <c r="N389" t="s">
        <v>6117</v>
      </c>
      <c r="O389" s="2" t="str">
        <f t="shared" si="485"/>
        <v>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beginner-friendly.&lt;br&gt;Registration: for DIY your nail art at home, suitable for parties, proms, dates and weddings etc. Also a wonderful girlfriend and wife.&lt;br&gt;you: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v>
      </c>
      <c r="P389" s="2" t="str">
        <f t="shared" si="486"/>
        <v>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beginner-friendly.&lt;br&gt;Registration: for DIY your nail art at home, suitable for parties, proms, dates and weddings etc. Also a wonderful girlfriend and wife.&lt;br&gt;you: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v>
      </c>
      <c r="Q389" s="2" t="str">
        <f t="shared" si="487"/>
        <v>Pack Of 24 Artificial Nails Short Christmas Press On Nails For Sticking Christmas False Nails Full Cover Artificial Nails With Nail Glue
Features:
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R389" s="2" t="str">
        <f t="shared" ref="R389:X389" si="499">REPLACE(Q389,1,FIND(CHAR(10),Q389),)</f>
        <v>Features:
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S389" s="3" t="str">
        <f t="shared" si="499"/>
        <v>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T389" s="3" t="str">
        <f t="shared" si="499"/>
        <v>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U389" s="3" t="str">
        <f t="shared" si="499"/>
        <v>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V389" s="3" t="str">
        <f t="shared" si="499"/>
        <v>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W389" s="3" t="str">
        <f t="shared" si="499"/>
        <v>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X389" s="3" t="str">
        <f t="shared" si="499"/>
        <v>2.Select a suitable nail and apply it to the corresponding nail. Press it slightly for 20 seconds to achieve a tighter
3.If the nail falls off, don't throw it away. Apply jelly to it and continue using it.
PS: There is no glue inside this product!
Package Content:
24 x nails
</v>
      </c>
      <c r="Y389" s="2" t="str">
        <f t="shared" si="489"/>
        <v>Herunwer 【Service】 If you have any questions, please feel free to contact us and we will answer your questions as soon as possible.</v>
      </c>
      <c r="Z389" s="3" t="s">
        <v>59</v>
      </c>
      <c r="AA389" s="3" t="str">
        <f t="shared" si="490"/>
        <v>12 sizes to choose from: Each set of Christmas press nails is equipped with 24 pressing nails in 12 different sizes, you can easily choose the right size for each finger.</v>
      </c>
      <c r="AB389" s="2" t="str">
        <f t="shared" si="491"/>
        <v>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v>
      </c>
      <c r="AC389" s="2" t="str">
        <f t="shared" si="492"/>
        <v>Registration: for DIY your nail art at home, suitable for parties, proms, dates and weddings etc. Also a wonderful girlfriend and wife.</v>
      </c>
      <c r="AD389" s="2" t="str">
        <f t="shared" si="493"/>
        <v>you: these cute nails are ideal gifts for Halloween, Christmas, New Year, Valentine's Day other celebrations are also suitable as wedding gifts or birthday gifts for wives/girlfriends/sisters/. Suitable for parties, role play, proms, dating, masquerade balls and other . Product Description:</v>
      </c>
      <c r="AE389" s="2" t="str">
        <f t="shared" si="494"/>
        <v>1.Each set of products is equipped with 24 nail plates, which can meet the needs of various nail sizes</v>
      </c>
      <c r="AF389" t="s">
        <v>5944</v>
      </c>
      <c r="AG389" t="s">
        <v>537</v>
      </c>
      <c r="AH389" t="s">
        <v>62</v>
      </c>
      <c r="AJ389" t="s">
        <v>63</v>
      </c>
      <c r="AK389" t="s">
        <v>64</v>
      </c>
      <c r="AL389" t="s">
        <v>5728</v>
      </c>
      <c r="AM389" t="s">
        <v>689</v>
      </c>
      <c r="AN389" s="5">
        <v>0.07</v>
      </c>
      <c r="AO389">
        <v>12.99</v>
      </c>
      <c r="AP389">
        <v>5.32</v>
      </c>
      <c r="AQ389">
        <v>4.99</v>
      </c>
      <c r="AR389" t="str">
        <f t="shared" si="495"/>
        <v>202411999000529084</v>
      </c>
      <c r="AU389" t="s">
        <v>67</v>
      </c>
      <c r="BA389" t="s">
        <v>6118</v>
      </c>
      <c r="BB389" t="s">
        <v>6119</v>
      </c>
      <c r="BC389" t="s">
        <v>6120</v>
      </c>
      <c r="BD389" t="s">
        <v>6121</v>
      </c>
      <c r="BE389" t="s">
        <v>6122</v>
      </c>
      <c r="BF389" t="s">
        <v>6123</v>
      </c>
      <c r="BG389" t="s">
        <v>6124</v>
      </c>
      <c r="BH389" t="s">
        <v>6125</v>
      </c>
      <c r="BI389"/>
      <c r="BJ389" t="s">
        <v>6126</v>
      </c>
      <c r="BK389" t="str">
        <f t="shared" si="496"/>
        <v>http://23.94.38.62/YzZLb2VoY2FRTVk0aHVnNTRMWUZpYVpjdEhhUzlkVyt2WGFnQ2hzZndQWnR6VkV1bFoyOXQvSDN6cVhSZURUNzh4RFNXbXJOQk4wPQ.jpg@100</v>
      </c>
      <c r="BL389" t="s">
        <v>6116</v>
      </c>
      <c r="BN389" t="s">
        <v>5708</v>
      </c>
      <c r="BO389" t="s">
        <v>5709</v>
      </c>
      <c r="BP389" t="s">
        <v>6114</v>
      </c>
      <c r="BQ389" t="s">
        <v>6115</v>
      </c>
    </row>
    <row r="390" ht="50" customHeight="1" spans="1:69">
      <c r="A390" t="s">
        <v>6127</v>
      </c>
      <c r="B390" t="s">
        <v>54</v>
      </c>
      <c r="C390" t="s">
        <v>55</v>
      </c>
      <c r="D390" t="s">
        <v>56</v>
      </c>
      <c r="F390" t="str">
        <f t="shared" si="480"/>
        <v>2WXX20250106-CQQ241125006-Herunwer</v>
      </c>
      <c r="G390" t="str">
        <f t="shared" si="481"/>
        <v>2WXX20250106--Herunwer</v>
      </c>
      <c r="J390" t="str">
        <f t="shared" si="482"/>
        <v>Pack Of 24 Artificial Nails Short Christmas Press On Nails For Sticking Christmas False Nails Full Cover Artificial Nails With Nail Glue</v>
      </c>
      <c r="K390" t="s">
        <v>57</v>
      </c>
      <c r="L390" t="str">
        <f t="shared" si="483"/>
        <v>Herunwer Pack Of 24 Artificial Nails Short Christmas Press On Nails For Sticking Christmas False Nails Full Cover Artificial Nails With Nail Glue</v>
      </c>
      <c r="M390">
        <f t="shared" si="484"/>
        <v>145</v>
      </c>
      <c r="N390" t="s">
        <v>6128</v>
      </c>
      <c r="O390" s="2" t="str">
        <f t="shared" si="485"/>
        <v>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beginner-friendly.&lt;br&gt;Registration: for DIY your nail art at home, suitable for parties, proms, dates and weddings etc. Also a wonderful girlfriend and wife.&lt;br&gt;you: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v>
      </c>
      <c r="P390" s="2" t="str">
        <f t="shared" si="486"/>
        <v>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beginner-friendly.&lt;br&gt;Registration: for DIY your nail art at home, suitable for parties, proms, dates and weddings etc. Also a wonderful girlfriend and wife.&lt;br&gt;you: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v>
      </c>
      <c r="Q390" s="2" t="str">
        <f t="shared" si="487"/>
        <v>Pack Of 24 Artificial Nails Short Christmas Press On Nails For Sticking Christmas False Nails Full Cover Artificial Nails With Nail Glue
Features:
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R390" s="2" t="str">
        <f t="shared" ref="R390:X390" si="500">REPLACE(Q390,1,FIND(CHAR(10),Q390),)</f>
        <v>Features:
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S390" s="3" t="str">
        <f t="shared" si="500"/>
        <v>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T390" s="3" t="str">
        <f t="shared" si="500"/>
        <v>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U390" s="3" t="str">
        <f t="shared" si="500"/>
        <v>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V390" s="3" t="str">
        <f t="shared" si="500"/>
        <v>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W390" s="3" t="str">
        <f t="shared" si="500"/>
        <v>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X390" s="3" t="str">
        <f t="shared" si="500"/>
        <v>2.Select a suitable nail and apply it to the corresponding nail. Press it slightly for 20 seconds to achieve a tighter
3.If the nail falls off, don't throw it away. Apply jelly to it and continue using it.
PS: There is no glue inside this product!
Package Content:
24 x nails
</v>
      </c>
      <c r="Y390" s="2" t="str">
        <f t="shared" si="489"/>
        <v>Herunwer 【Service】 If you have any questions, please feel free to contact us and we will answer your questions as soon as possible.</v>
      </c>
      <c r="Z390" s="3" t="s">
        <v>59</v>
      </c>
      <c r="AA390" s="3" t="str">
        <f t="shared" si="490"/>
        <v>12 sizes to choose from: Each set of Christmas press nails is equipped with 24 pressing nails in 12 different sizes, you can easily choose the right size for each finger.</v>
      </c>
      <c r="AB390" s="2" t="str">
        <f t="shared" si="491"/>
        <v>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v>
      </c>
      <c r="AC390" s="2" t="str">
        <f t="shared" si="492"/>
        <v>Registration: for DIY your nail art at home, suitable for parties, proms, dates and weddings etc. Also a wonderful girlfriend and wife.</v>
      </c>
      <c r="AD390" s="2" t="str">
        <f t="shared" si="493"/>
        <v>you: these cute nails are ideal gifts for Halloween, Christmas, New Year, Valentine's Day other celebrations are also suitable as wedding gifts or birthday gifts for wives/girlfriends/sisters/. Suitable for parties, role play, proms, dating, masquerade balls and other . Product Description:</v>
      </c>
      <c r="AE390" s="2" t="str">
        <f t="shared" si="494"/>
        <v>1.Each set of products is equipped with 24 nail plates, which can meet the needs of various nail sizes</v>
      </c>
      <c r="AF390" t="s">
        <v>5930</v>
      </c>
      <c r="AG390" t="s">
        <v>537</v>
      </c>
      <c r="AH390" t="s">
        <v>62</v>
      </c>
      <c r="AJ390" t="s">
        <v>63</v>
      </c>
      <c r="AK390" t="s">
        <v>64</v>
      </c>
      <c r="AL390" t="s">
        <v>5697</v>
      </c>
      <c r="AM390" t="s">
        <v>689</v>
      </c>
      <c r="AN390" s="5">
        <v>0.07</v>
      </c>
      <c r="AO390">
        <v>12.99</v>
      </c>
      <c r="AP390">
        <v>5.36</v>
      </c>
      <c r="AQ390">
        <v>4.99</v>
      </c>
      <c r="AR390" t="str">
        <f t="shared" si="495"/>
        <v>202411999000529084</v>
      </c>
      <c r="AU390" t="s">
        <v>67</v>
      </c>
      <c r="BA390" t="s">
        <v>6129</v>
      </c>
      <c r="BB390" t="s">
        <v>6130</v>
      </c>
      <c r="BC390" t="s">
        <v>6131</v>
      </c>
      <c r="BD390" t="s">
        <v>6132</v>
      </c>
      <c r="BE390" t="s">
        <v>6133</v>
      </c>
      <c r="BF390" t="s">
        <v>6134</v>
      </c>
      <c r="BG390" t="s">
        <v>6135</v>
      </c>
      <c r="BH390" t="s">
        <v>6136</v>
      </c>
      <c r="BI390"/>
      <c r="BJ390" t="s">
        <v>6137</v>
      </c>
      <c r="BK390" t="str">
        <f t="shared" si="496"/>
        <v>http://23.94.38.62/UFR5eExnRXJJNnhRWlFlcytTZUVuc3ZGVHdMUVpDYXVPcC9BNjM5YmVqcjVqRnZERXUrVGFDbWRiNlVzK3orVWN0bGdOQ3dLZ2EwPQ.jpg@100</v>
      </c>
      <c r="BL390" t="s">
        <v>6127</v>
      </c>
      <c r="BN390" t="s">
        <v>5708</v>
      </c>
      <c r="BO390" t="s">
        <v>5709</v>
      </c>
      <c r="BP390" t="s">
        <v>6138</v>
      </c>
      <c r="BQ390" t="s">
        <v>6139</v>
      </c>
    </row>
    <row r="391" ht="50" customHeight="1" spans="1:69">
      <c r="A391" t="s">
        <v>6140</v>
      </c>
      <c r="B391" t="s">
        <v>54</v>
      </c>
      <c r="C391" t="s">
        <v>55</v>
      </c>
      <c r="D391" t="s">
        <v>56</v>
      </c>
      <c r="E391"/>
      <c r="F391" t="str">
        <f t="shared" si="480"/>
        <v>2WXX20250106-WYD241125008-Herunwer</v>
      </c>
      <c r="G391" t="str">
        <f t="shared" si="481"/>
        <v>2WXX20250106--Herunwer</v>
      </c>
      <c r="J391" t="str">
        <f t="shared" si="482"/>
        <v>Dark Flower Wearable Nail Art Sweet Cool Style Nail Art Patches Removable False Nail</v>
      </c>
      <c r="K391" t="s">
        <v>57</v>
      </c>
      <c r="L391" t="str">
        <f t="shared" si="483"/>
        <v>Herunwer Dark Flower Wearable Nail Art Sweet Cool Style Nail Art Patches Removable False Nail</v>
      </c>
      <c r="M391">
        <f t="shared" si="484"/>
        <v>93</v>
      </c>
      <c r="N391" t="s">
        <v>6141</v>
      </c>
      <c r="O391" s="2" t="str">
        <f t="shared" si="485"/>
        <v>Dark Flower Wearable Nail Art Sweet Cool Style Nail Art Patches Removable False Nail&lt;br&gt;Features:&lt;br&gt;Our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and money. This kit is for modern busy women and nail art enthusiasts who love DIY nail art.&lt;br&gt;Our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stick.&lt;br&gt;[Exquisite Design] Our French fake nails are mainly in nude color, decorated with personalized such as bows and sequins.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v>
      </c>
      <c r="P391" s="2" t="str">
        <f t="shared" si="486"/>
        <v>Dark Flower Wearable Nail Art Sweet Cool Style Nail Art Patches Removable False Nail&lt;br&gt;Features:&lt;br&gt;Our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and money. This kit is for modern busy women and nail art enthusiasts who love DIY nail art.&lt;br&gt;Our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stick.&lt;br&gt;[Exquisite Design] Our French fake nails are mainly in nude color, decorated with personalized such as bows and sequins.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v>
      </c>
      <c r="Q391" s="2" t="str">
        <f t="shared" si="487"/>
        <v>Dark Flower Wearable Nail Art Sweet Cool Style Nail Art Patches Removable False Nail
Features: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and money. This kit is for modern busy women and nail art enthusiasts who love DIY nail art.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decorated with personalized such as bows and sequins.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R391" s="2" t="str">
        <f t="shared" ref="R391:X391" si="501">REPLACE(Q391,1,FIND(CHAR(10),Q391),)</f>
        <v>Features: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and money. This kit is for modern busy women and nail art enthusiasts who love DIY nail art.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decorated with personalized such as bows and sequins.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S391" s="3" t="str">
        <f t="shared" si="501"/>
        <v>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and money. This kit is for modern busy women and nail art enthusiasts who love DIY nail art.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decorated with personalized such as bows and sequins.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T391" s="3" t="str">
        <f t="shared" si="501"/>
        <v>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decorated with personalized such as bows and sequins.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U391" s="3" t="str">
        <f t="shared" si="501"/>
        <v>[Exquisite Design] Our French fake nails are mainly in nude color, decorated with personalized such as bows and sequins.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V391" s="3" t="str">
        <f t="shared" si="501"/>
        <v>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W391" s="3" t="str">
        <f t="shared" si="501"/>
        <v>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X391" s="3" t="str">
        <f t="shared" si="501"/>
        <v>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Y391" s="2" t="str">
        <f t="shared" si="489"/>
        <v>Herunwer 【Service】 If you have any questions, please feel free to contact us and we will answer your questions as soon as possible.</v>
      </c>
      <c r="Z391" s="3" t="s">
        <v>59</v>
      </c>
      <c r="AA391" s="3" t="str">
        <f t="shared" si="490"/>
        <v>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and money. This kit is for modern busy women and nail art enthusiasts who love DIY nail art.</v>
      </c>
      <c r="AB391" s="2" t="str">
        <f t="shared" si="491"/>
        <v>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v>
      </c>
      <c r="AC391" s="2" t="str">
        <f t="shared" si="492"/>
        <v>[Exquisite Design] Our French fake nails are mainly in nude color, decorated with personalized such as bows and sequins.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v>
      </c>
      <c r="AD391" s="2" t="str">
        <f t="shared" si="493"/>
        <v>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v>
      </c>
      <c r="AE391" s="2" t="str">
        <f t="shared" si="494"/>
        <v>1.Each set of products is equipped with 24 nail plates, which can meet the needs of various nail sizes</v>
      </c>
      <c r="AF391" t="s">
        <v>1914</v>
      </c>
      <c r="AG391" t="s">
        <v>416</v>
      </c>
      <c r="AH391" t="s">
        <v>62</v>
      </c>
      <c r="AJ391" t="s">
        <v>63</v>
      </c>
      <c r="AK391" t="s">
        <v>64</v>
      </c>
      <c r="AL391" t="s">
        <v>5483</v>
      </c>
      <c r="AM391" t="s">
        <v>706</v>
      </c>
      <c r="AN391" s="5">
        <v>0.04</v>
      </c>
      <c r="AO391">
        <v>13.99</v>
      </c>
      <c r="AP391">
        <v>5.66</v>
      </c>
      <c r="AQ391">
        <v>5.99</v>
      </c>
      <c r="AR391" t="str">
        <f t="shared" si="495"/>
        <v>202411999000529084</v>
      </c>
      <c r="AU391" t="s">
        <v>67</v>
      </c>
      <c r="BA391" t="s">
        <v>6142</v>
      </c>
      <c r="BB391" t="s">
        <v>6143</v>
      </c>
      <c r="BC391" t="s">
        <v>6144</v>
      </c>
      <c r="BD391" t="s">
        <v>6145</v>
      </c>
      <c r="BE391" t="s">
        <v>6146</v>
      </c>
      <c r="BF391" t="s">
        <v>6147</v>
      </c>
      <c r="BG391"/>
      <c r="BH391"/>
      <c r="BI391"/>
      <c r="BJ391" t="s">
        <v>6148</v>
      </c>
      <c r="BK391" t="str">
        <f t="shared" si="496"/>
        <v>http://23.94.38.62/bCtlR0k3T0IwR0pEZ1o0K1J1c1dHQitSZjNwVmtUTXFYMTZtL3E2eTl0cE8zN2dpY2dxYkxTaHV4SkxERFFWR1YwcEtNajg3aHVjPQ.jpg@100</v>
      </c>
      <c r="BL391" t="s">
        <v>6140</v>
      </c>
      <c r="BN391" t="s">
        <v>5965</v>
      </c>
      <c r="BO391" t="s">
        <v>5966</v>
      </c>
      <c r="BP391" t="s">
        <v>5967</v>
      </c>
      <c r="BQ391" t="s">
        <v>5968</v>
      </c>
    </row>
    <row r="392" ht="50" customHeight="1" spans="1:69">
      <c r="A392" t="s">
        <v>6149</v>
      </c>
      <c r="B392" t="s">
        <v>54</v>
      </c>
      <c r="C392" t="s">
        <v>55</v>
      </c>
      <c r="D392" t="s">
        <v>56</v>
      </c>
      <c r="E392"/>
      <c r="F392" t="str">
        <f t="shared" si="480"/>
        <v>2WXX20250106-WYD241125009-Herunwer</v>
      </c>
      <c r="G392" t="str">
        <f t="shared" si="481"/>
        <v>2WXX20250106--Herunwer</v>
      </c>
      <c r="J392" t="str">
        <f t="shared" si="482"/>
        <v>Dark Flower Wearable Nail Art Sweet Cool Style Nail Art Patches Removable False Nail</v>
      </c>
      <c r="K392" t="s">
        <v>57</v>
      </c>
      <c r="L392" t="str">
        <f t="shared" si="483"/>
        <v>Herunwer Dark Flower Wearable Nail Art Sweet Cool Style Nail Art Patches Removable False Nail</v>
      </c>
      <c r="M392">
        <f t="shared" si="484"/>
        <v>93</v>
      </c>
      <c r="N392" t="s">
        <v>6141</v>
      </c>
      <c r="O392" s="2" t="str">
        <f t="shared" si="485"/>
        <v>Dark Flower Wearable Nail Art Sweet Cool Style Nail Art Patches Removable False Nail&lt;br&gt;Features:&lt;br&gt;Our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and money. This kit is for modern busy women and nail art enthusiasts who love DIY nail art.&lt;br&gt;Our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stick.&lt;br&gt;[Exquisite Design] Our French fake nails are mainly in nude color, decorated with personalized such as bows and sequins.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v>
      </c>
      <c r="P392" s="2" t="str">
        <f t="shared" si="486"/>
        <v>Dark Flower Wearable Nail Art Sweet Cool Style Nail Art Patches Removable False Nail&lt;br&gt;Features:&lt;br&gt;Our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and money. This kit is for modern busy women and nail art enthusiasts who love DIY nail art.&lt;br&gt;Our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stick.&lt;br&gt;[Exquisite Design] Our French fake nails are mainly in nude color, decorated with personalized such as bows and sequins.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v>
      </c>
      <c r="Q392" s="2" t="str">
        <f t="shared" si="487"/>
        <v>Dark Flower Wearable Nail Art Sweet Cool Style Nail Art Patches Removable False Nail
Features: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and money. This kit is for modern busy women and nail art enthusiasts who love DIY nail art.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decorated with personalized such as bows and sequins.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R392" s="2" t="str">
        <f t="shared" ref="R392:X392" si="502">REPLACE(Q392,1,FIND(CHAR(10),Q392),)</f>
        <v>Features: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and money. This kit is for modern busy women and nail art enthusiasts who love DIY nail art.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decorated with personalized such as bows and sequins.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S392" s="3" t="str">
        <f t="shared" si="502"/>
        <v>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and money. This kit is for modern busy women and nail art enthusiasts who love DIY nail art.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decorated with personalized such as bows and sequins.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T392" s="3" t="str">
        <f t="shared" si="502"/>
        <v>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decorated with personalized such as bows and sequins.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U392" s="3" t="str">
        <f t="shared" si="502"/>
        <v>[Exquisite Design] Our French fake nails are mainly in nude color, decorated with personalized such as bows and sequins.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V392" s="3" t="str">
        <f t="shared" si="502"/>
        <v>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W392" s="3" t="str">
        <f t="shared" si="502"/>
        <v>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X392" s="3" t="str">
        <f t="shared" si="502"/>
        <v>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Y392" s="2" t="str">
        <f t="shared" si="489"/>
        <v>Herunwer 【Service】 If you have any questions, please feel free to contact us and we will answer your questions as soon as possible.</v>
      </c>
      <c r="Z392" s="3" t="s">
        <v>59</v>
      </c>
      <c r="AA392" s="3" t="str">
        <f t="shared" si="490"/>
        <v>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and money. This kit is for modern busy women and nail art enthusiasts who love DIY nail art.</v>
      </c>
      <c r="AB392" s="2" t="str">
        <f t="shared" si="491"/>
        <v>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v>
      </c>
      <c r="AC392" s="2" t="str">
        <f t="shared" si="492"/>
        <v>[Exquisite Design] Our French fake nails are mainly in nude color, decorated with personalized such as bows and sequins.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v>
      </c>
      <c r="AD392" s="2" t="str">
        <f t="shared" si="493"/>
        <v>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v>
      </c>
      <c r="AE392" s="2" t="str">
        <f t="shared" si="494"/>
        <v>1.Each set of products is equipped with 24 nail plates, which can meet the needs of various nail sizes</v>
      </c>
      <c r="AF392" t="s">
        <v>1914</v>
      </c>
      <c r="AG392" t="s">
        <v>416</v>
      </c>
      <c r="AH392" t="s">
        <v>62</v>
      </c>
      <c r="AJ392" t="s">
        <v>63</v>
      </c>
      <c r="AK392" t="s">
        <v>64</v>
      </c>
      <c r="AL392" t="s">
        <v>5483</v>
      </c>
      <c r="AM392" t="s">
        <v>706</v>
      </c>
      <c r="AN392" s="5">
        <v>0.04</v>
      </c>
      <c r="AO392">
        <v>13.99</v>
      </c>
      <c r="AP392">
        <v>5.66</v>
      </c>
      <c r="AQ392">
        <v>5.99</v>
      </c>
      <c r="AR392" t="str">
        <f t="shared" si="495"/>
        <v>202411999000529084</v>
      </c>
      <c r="AU392" t="s">
        <v>67</v>
      </c>
      <c r="BA392" t="s">
        <v>6150</v>
      </c>
      <c r="BB392" t="s">
        <v>6151</v>
      </c>
      <c r="BC392" t="s">
        <v>6152</v>
      </c>
      <c r="BD392" t="s">
        <v>6153</v>
      </c>
      <c r="BE392" t="s">
        <v>6154</v>
      </c>
      <c r="BF392" t="s">
        <v>6155</v>
      </c>
      <c r="BG392"/>
      <c r="BH392"/>
      <c r="BI392"/>
      <c r="BJ392" t="s">
        <v>6156</v>
      </c>
      <c r="BK392" t="str">
        <f t="shared" si="496"/>
        <v>http://23.94.38.62/Y3JwZWx5UUtWeE5kbDVFT1U2RUo2THo3SkdLTm5OTkxXRUhGaEgxQVF5SFZ5cnF2V2JtRmhocE51cjM4d0dJZnFQU3h1REUxMXFZPQ.jpg@100</v>
      </c>
      <c r="BL392" t="s">
        <v>6149</v>
      </c>
      <c r="BN392" t="s">
        <v>5965</v>
      </c>
      <c r="BO392" t="s">
        <v>5966</v>
      </c>
      <c r="BP392" t="s">
        <v>5967</v>
      </c>
      <c r="BQ392" t="s">
        <v>5968</v>
      </c>
    </row>
    <row r="393" ht="50" customHeight="1" spans="1:69">
      <c r="A393" t="s">
        <v>6157</v>
      </c>
      <c r="B393" t="s">
        <v>54</v>
      </c>
      <c r="C393" t="s">
        <v>55</v>
      </c>
      <c r="D393" t="s">
        <v>56</v>
      </c>
      <c r="F393" t="str">
        <f t="shared" si="480"/>
        <v>2WXX20250106-CQQ241127010-Herunwer</v>
      </c>
      <c r="G393" t="str">
        <f t="shared" si="481"/>
        <v>2WXX20250106--Herunwer</v>
      </c>
      <c r="J393" t="str">
        <f t="shared" si="482"/>
        <v>Valentine's Day Press On Nails Short Glossy Acrylic Nails Heart Pattern Nails Glue On Nails Artificial False Nails 24pcs</v>
      </c>
      <c r="K393" t="s">
        <v>57</v>
      </c>
      <c r="L393" t="str">
        <f t="shared" si="483"/>
        <v>Herunwer Valentine's Day Press On Nails Short Glossy Acrylic Nails Heart Pattern Nails Glue On Nails Artificial False Nails 24pcs</v>
      </c>
      <c r="M393">
        <f t="shared" si="484"/>
        <v>129</v>
      </c>
      <c r="N393" t="s">
        <v>6158</v>
      </c>
      <c r="O393" s="2" t="str">
        <f t="shared" si="485"/>
        <v>Valentine's Day Press On Nails Short Glossy Acrylic Nails Heart Pattern Nails Glue On Nails Artificial False Nails 24pcs&lt;br&gt;Features:&lt;br&gt;Package: 24 Pcs false nails valentine's, 24 of jelly glue, 1 piece of cotton, 1 Mini nail file, 1 wooden stick. Easy to use and very suitable for Valentine's Day Press on Nails Nail art Decoration.&lt;br&gt;Love heart design: Valentine's Day fake nail is designed with red love and white polka dots, which makes your nails look more elegant, expresses your love for Valentine's Day, and enables you to have Valentine's Day style nails.&lt;br&gt;Quality Material: Heart press on nails these short nail false nails are made of quality acrylic material, and gentle to your nails and skin, and not easy to be scratched, will give you a nice manicure experience.&lt;br&gt;Easy to Use: Simply choose the right sizes, apply with Jelly Double Sided Adhesive Tabs(or use your own glue on nails to keep longer), then press for 10-15 seconds for better performance. Friendly for both nail art beginners and professionals.&lt;br&gt;Widely used: Valentine's Day nail enhancement is suitable for various social , nail salons and DIY home nail art. It is very suitable for weddings, dances, dates, Valentine's Day, Christmas and other festivals. It is the , family and .&lt;br&gt;Product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v>
      </c>
      <c r="P393" s="2" t="str">
        <f t="shared" si="486"/>
        <v>Valentine's Day Press On Nails Short Glossy Acrylic Nails Heart Pattern Nails Glue On Nails Artificial False Nails 24pcs&lt;br&gt;Features:&lt;br&gt;Package: 24 Pcs false nails valentine's, 24 of jelly glue, 1 piece of cotton, 1 Mini nail file, 1 wooden stick. Easy to use and very suitable for Valentine's Day Press on Nails Nail art Decoration.&lt;br&gt;Love heart design: Valentine's Day fake nail is designed with red love and white polka dots, which makes your nails look more elegant, expresses your love for Valentine's Day, and enables you to have Valentine's Day style nails.&lt;br&gt;Quality Material: Heart press on nails these short nail false nails are made of quality acrylic material, and gentle to your nails and skin, and not easy to be scratched, will give you a nice manicure experience.&lt;br&gt;Easy to Use: Simply choose the right sizes, apply with Jelly Double Sided Adhesive Tabs(or use your own glue on nails to keep longer), then press for 10-15 seconds for better performance. Friendly for both nail art beginners and professionals.&lt;br&gt;Widely used: Valentine's Day nail enhancement is suitable for various social , nail salons and DIY home nail art. It is very suitable for weddings, dances, dates, Valentine's Day, Christmas and other festivals. It is the , family and .&lt;br&gt;Product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v>
      </c>
      <c r="Q393" s="2" t="str">
        <f t="shared" si="487"/>
        <v>Valentine's Day Press On Nails Short Glossy Acrylic Nails Heart Pattern Nails Glue On Nails Artificial False Nails 24pcs
Features:
Package: 24 Pcs false nails valentine's, 24 of jelly glue, 1 piece of cotton, 1 Mini nail file, 1 wooden stick. Easy to use and very suitable for Valentine's Day Press on Nails Nail art Decoration.
Love heart design: Valentine's Day fake nail is designed with red love and white polka dots, which makes your nails look more elegant, expresses your love for Valentine's Day, and enables you to have Valentine's Day style nails.
Quality Material: Heart press on nails these short nail false nails are made of quality acrylic material, and gentle to your nails and skin, and not easy to be scratched, will give you a nice manicure experience.
Easy to Use: Simply choose the right sizes, apply with Jelly Double Sided Adhesive Tabs(or use your own glue on nails to keep longer), then press for 10-15 seconds for better performance. Friendly for both nail art beginners and professionals.
Widely used: Valentine's Day nail enhancement is suitable for various social , nail salons and DIY home nail art. It is very suitable for weddings, dances, dates, Valentine's Day, Christmas and other festivals. It is the , family and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R393" s="2" t="str">
        <f t="shared" ref="R393:X393" si="503">REPLACE(Q393,1,FIND(CHAR(10),Q393),)</f>
        <v>Features:
Package: 24 Pcs false nails valentine's, 24 of jelly glue, 1 piece of cotton, 1 Mini nail file, 1 wooden stick. Easy to use and very suitable for Valentine's Day Press on Nails Nail art Decoration.
Love heart design: Valentine's Day fake nail is designed with red love and white polka dots, which makes your nails look more elegant, expresses your love for Valentine's Day, and enables you to have Valentine's Day style nails.
Quality Material: Heart press on nails these short nail false nails are made of quality acrylic material, and gentle to your nails and skin, and not easy to be scratched, will give you a nice manicure experience.
Easy to Use: Simply choose the right sizes, apply with Jelly Double Sided Adhesive Tabs(or use your own glue on nails to keep longer), then press for 10-15 seconds for better performance. Friendly for both nail art beginners and professionals.
Widely used: Valentine's Day nail enhancement is suitable for various social , nail salons and DIY home nail art. It is very suitable for weddings, dances, dates, Valentine's Day, Christmas and other festivals. It is the , family and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S393" s="3" t="str">
        <f t="shared" si="503"/>
        <v>Package: 24 Pcs false nails valentine's, 24 of jelly glue, 1 piece of cotton, 1 Mini nail file, 1 wooden stick. Easy to use and very suitable for Valentine's Day Press on Nails Nail art Decoration.
Love heart design: Valentine's Day fake nail is designed with red love and white polka dots, which makes your nails look more elegant, expresses your love for Valentine's Day, and enables you to have Valentine's Day style nails.
Quality Material: Heart press on nails these short nail false nails are made of quality acrylic material, and gentle to your nails and skin, and not easy to be scratched, will give you a nice manicure experience.
Easy to Use: Simply choose the right sizes, apply with Jelly Double Sided Adhesive Tabs(or use your own glue on nails to keep longer), then press for 10-15 seconds for better performance. Friendly for both nail art beginners and professionals.
Widely used: Valentine's Day nail enhancement is suitable for various social , nail salons and DIY home nail art. It is very suitable for weddings, dances, dates, Valentine's Day, Christmas and other festivals. It is the , family and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T393" s="3" t="str">
        <f t="shared" si="503"/>
        <v>Love heart design: Valentine's Day fake nail is designed with red love and white polka dots, which makes your nails look more elegant, expresses your love for Valentine's Day, and enables you to have Valentine's Day style nails.
Quality Material: Heart press on nails these short nail false nails are made of quality acrylic material, and gentle to your nails and skin, and not easy to be scratched, will give you a nice manicure experience.
Easy to Use: Simply choose the right sizes, apply with Jelly Double Sided Adhesive Tabs(or use your own glue on nails to keep longer), then press for 10-15 seconds for better performance. Friendly for both nail art beginners and professionals.
Widely used: Valentine's Day nail enhancement is suitable for various social , nail salons and DIY home nail art. It is very suitable for weddings, dances, dates, Valentine's Day, Christmas and other festivals. It is the , family and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U393" s="3" t="str">
        <f t="shared" si="503"/>
        <v>Quality Material: Heart press on nails these short nail false nails are made of quality acrylic material, and gentle to your nails and skin, and not easy to be scratched, will give you a nice manicure experience.
Easy to Use: Simply choose the right sizes, apply with Jelly Double Sided Adhesive Tabs(or use your own glue on nails to keep longer), then press for 10-15 seconds for better performance. Friendly for both nail art beginners and professionals.
Widely used: Valentine's Day nail enhancement is suitable for various social , nail salons and DIY home nail art. It is very suitable for weddings, dances, dates, Valentine's Day, Christmas and other festivals. It is the , family and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V393" s="3" t="str">
        <f t="shared" si="503"/>
        <v>Easy to Use: Simply choose the right sizes, apply with Jelly Double Sided Adhesive Tabs(or use your own glue on nails to keep longer), then press for 10-15 seconds for better performance. Friendly for both nail art beginners and professionals.
Widely used: Valentine's Day nail enhancement is suitable for various social , nail salons and DIY home nail art. It is very suitable for weddings, dances, dates, Valentine's Day, Christmas and other festivals. It is the , family and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W393" s="3" t="str">
        <f t="shared" si="503"/>
        <v>Widely used: Valentine's Day nail enhancement is suitable for various social , nail salons and DIY home nail art. It is very suitable for weddings, dances, dates, Valentine's Day, Christmas and other festivals. It is the , family and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X393" s="3" t="str">
        <f t="shared" si="503"/>
        <v>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Y393" s="2" t="str">
        <f t="shared" si="489"/>
        <v>Herunwer 【Service】 If you have any questions, please feel free to contact us and we will answer your questions as soon as possible.</v>
      </c>
      <c r="Z393" s="3" t="s">
        <v>59</v>
      </c>
      <c r="AA393" s="3" t="str">
        <f t="shared" si="490"/>
        <v>Package: 24 Pcs false nails valentine's, 24 of jelly glue, 1 piece of cotton, 1 Mini nail file, 1 wooden stick. Easy to use and very suitable for Valentine's Day Press on Nails Nail art Decoration.</v>
      </c>
      <c r="AB393" s="2" t="str">
        <f t="shared" si="491"/>
        <v>Love heart design: Valentine's Day fake nail is designed with red love and white polka dots, which makes your nails look more elegant, expresses your love for Valentine's Day, and enables you to have Valentine's Day style nails.</v>
      </c>
      <c r="AC393" s="2" t="str">
        <f t="shared" si="492"/>
        <v>Quality Material: Heart press on nails these short nail false nails are made of quality acrylic material, and gentle to your nails and skin, and not easy to be scratched, will give you a nice manicure experience.</v>
      </c>
      <c r="AD393" s="2" t="str">
        <f t="shared" si="493"/>
        <v>Easy to Use: Simply choose the right sizes, apply with Jelly Double Sided Adhesive Tabs(or use your own glue on nails to keep longer), then press for 10-15 seconds for better performance. Friendly for both nail art beginners and professionals.</v>
      </c>
      <c r="AE393" s="2" t="str">
        <f t="shared" si="494"/>
        <v>Widely used: Valentine's Day nail enhancement is suitable for various social , nail salons and DIY home nail art. It is very suitable for weddings, dances, dates, Valentine's Day, Christmas and other festivals. It is the , family and .</v>
      </c>
      <c r="AF393" t="s">
        <v>6159</v>
      </c>
      <c r="AG393" t="s">
        <v>537</v>
      </c>
      <c r="AH393" t="s">
        <v>62</v>
      </c>
      <c r="AJ393" t="s">
        <v>63</v>
      </c>
      <c r="AK393" t="s">
        <v>64</v>
      </c>
      <c r="AL393" t="s">
        <v>5697</v>
      </c>
      <c r="AM393" t="s">
        <v>689</v>
      </c>
      <c r="AN393" s="5">
        <v>0.07</v>
      </c>
      <c r="AO393">
        <v>12.99</v>
      </c>
      <c r="AP393">
        <v>5.36</v>
      </c>
      <c r="AQ393">
        <v>4.99</v>
      </c>
      <c r="AR393" t="str">
        <f t="shared" si="495"/>
        <v>202411999000529084</v>
      </c>
      <c r="AU393" t="s">
        <v>67</v>
      </c>
      <c r="BA393" t="s">
        <v>6160</v>
      </c>
      <c r="BB393" t="s">
        <v>6161</v>
      </c>
      <c r="BC393" t="s">
        <v>6162</v>
      </c>
      <c r="BD393" t="s">
        <v>6163</v>
      </c>
      <c r="BE393" t="s">
        <v>6164</v>
      </c>
      <c r="BF393" t="s">
        <v>6165</v>
      </c>
      <c r="BG393" t="s">
        <v>6166</v>
      </c>
      <c r="BH393" t="s">
        <v>6167</v>
      </c>
      <c r="BI393"/>
      <c r="BJ393" t="s">
        <v>6168</v>
      </c>
      <c r="BK393" t="str">
        <f t="shared" si="496"/>
        <v>http://23.94.38.62/VVUrQXAveWtOelQ5OTcvVmhIMFVFOTdIcGMyMEg2aTRiVzhBMWRoam1JcVlNZU8wRXFHdE5SaUNIVFZwcVNOUCtGcUN1Zkp5ZFV3PQ.jpg@100</v>
      </c>
      <c r="BL393" t="s">
        <v>6157</v>
      </c>
      <c r="BN393" t="s">
        <v>6169</v>
      </c>
      <c r="BO393" t="s">
        <v>6170</v>
      </c>
      <c r="BP393" t="s">
        <v>6171</v>
      </c>
      <c r="BQ393" t="s">
        <v>6172</v>
      </c>
    </row>
    <row r="394" ht="50" customHeight="1" spans="1:69">
      <c r="A394" t="s">
        <v>6173</v>
      </c>
      <c r="B394" t="s">
        <v>54</v>
      </c>
      <c r="C394" t="s">
        <v>55</v>
      </c>
      <c r="D394" t="s">
        <v>56</v>
      </c>
      <c r="E394"/>
      <c r="F394" t="str">
        <f t="shared" si="480"/>
        <v>2WXX20250106-CQQ241127011-Herunwer</v>
      </c>
      <c r="G394" t="str">
        <f t="shared" si="481"/>
        <v>2WXX20250106--Herunwer</v>
      </c>
      <c r="J394" t="str">
        <f t="shared" si="482"/>
        <v>Valentine's Day Press On Nails Short  Glossy Acrylic Nails Heart Pattern Nails Glue On Nails Artificial False Nails 24pcs</v>
      </c>
      <c r="K394" t="s">
        <v>57</v>
      </c>
      <c r="L394" t="str">
        <f t="shared" si="483"/>
        <v>Herunwer Valentine's Day Press On Nails Short  Glossy Acrylic Nails Heart Pattern Nails Glue On Nails Artificial False Nails 24pcs</v>
      </c>
      <c r="M394">
        <f t="shared" si="484"/>
        <v>130</v>
      </c>
      <c r="N394" t="s">
        <v>6174</v>
      </c>
      <c r="O394" s="2" t="str">
        <f t="shared" si="485"/>
        <v>Valentine's Day Press On Nails Short Glossy Acrylic Nails Heart Pattern Nails Glue On Nails Artificial False Nails 24pcs&lt;br&gt;Features:&lt;br&gt;Package: 24 Pcs false nails valentine's, 24 of jelly glue, 1 piece of cotton, 1 Mini nail file, 1 wooden stick. Easy to use and very suitable for Valentine's Day Press on Nails Nail art Decoration.&lt;br&gt;Love heart design: Valentine's Day fake nail is designed with red love and white polka dots, which makes your nails look more elegant, expresses your love for Valentine's Day, and enables you to have Valentine's Day style nails. Quality Material: Heart press on nails these short nail false nails are made of quality acrylic material, and gentle to your nails and skin, and not easy to be scratched, will give you a nice manicure experience.&lt;br&gt;Easy to Use: Simply choose the right sizes, apply with Jelly Double Sided Adhesive Tabs(or use your own glue on nails to keep longer), then press for 10-15 seconds for better performance. Friendly for both nail art beginners and professionals.&lt;br&gt;Widely used: Valentine's Day nail enhancement is suitable for various social , nail salons and DIY home nail art. It is very suitable for weddings, dances, dates, Valentine's Day, Christmas and other festivals. It is the , family and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v>
      </c>
      <c r="P394" s="2" t="str">
        <f t="shared" si="486"/>
        <v>Valentine's Day Press On Nails Short Glossy Acrylic Nails Heart Pattern Nails Glue On Nails Artificial False Nails 24pcs&lt;br&gt;Features:&lt;br&gt;Package: 24 Pcs false nails valentine's, 24 of jelly glue, 1 piece of cotton, 1 Mini nail file, 1 wooden stick. Easy to use and very suitable for Valentine's Day Press on Nails Nail art Decoration.&lt;br&gt;Love heart design: Valentine's Day fake nail is designed with red love and white polka dots, which makes your nails look more elegant, expresses your love for Valentine's Day, and enables you to have Valentine's Day style nails. Quality Material: Heart press on nails these short nail false nails are made of quality acrylic material, and gentle to your nails and skin, and not easy to be scratched, will give you a nice manicure experience.&lt;br&gt;Easy to Use: Simply choose the right sizes, apply with Jelly Double Sided Adhesive Tabs(or use your own glue on nails to keep longer), then press for 10-15 seconds for better performance. Friendly for both nail art beginners and professionals.&lt;br&gt;Widely used: Valentine's Day nail enhancement is suitable for various social , nail salons and DIY home nail art. It is very suitable for weddings, dances, dates, Valentine's Day, Christmas and other festivals. It is the , family and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v>
      </c>
      <c r="Q394" s="2" t="str">
        <f t="shared" si="487"/>
        <v>Valentine's Day Press On Nails Short Glossy Acrylic Nails Heart Pattern Nails Glue On Nails Artificial False Nails 24pcs
Features:
Package: 24 Pcs false nails valentine's, 24 of jelly glue, 1 piece of cotton, 1 Mini nail file, 1 wooden stick. Easy to use and very suitable for Valentine's Day Press on Nails Nail art Decoration.
Love heart design: Valentine's Day fake nail is designed with red love and white polka dots, which makes your nails look more elegant, expresses your love for Valentine's Day, and enables you to have Valentine's Day style nails. Quality Material: Heart press on nails these short nail false nails are made of quality acrylic material, and gentle to your nails and skin, and not easy to be scratched, will give you a nice manicure experience.
Easy to Use: Simply choose the right sizes, apply with Jelly Double Sided Adhesive Tabs(or use your own glue on nails to keep longer), then press for 10-15 seconds for better performance. Friendly for both nail art beginners and professionals.
Widely used: Valentine's Day nail enhancement is suitable for various social , nail salons and DIY home nail art. It is very suitable for weddings, dances, dates, Valentine's Day, Christmas and other festivals. It is the , family and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R394" s="2" t="str">
        <f t="shared" ref="R394:X394" si="504">REPLACE(Q394,1,FIND(CHAR(10),Q394),)</f>
        <v>Features:
Package: 24 Pcs false nails valentine's, 24 of jelly glue, 1 piece of cotton, 1 Mini nail file, 1 wooden stick. Easy to use and very suitable for Valentine's Day Press on Nails Nail art Decoration.
Love heart design: Valentine's Day fake nail is designed with red love and white polka dots, which makes your nails look more elegant, expresses your love for Valentine's Day, and enables you to have Valentine's Day style nails. Quality Material: Heart press on nails these short nail false nails are made of quality acrylic material, and gentle to your nails and skin, and not easy to be scratched, will give you a nice manicure experience.
Easy to Use: Simply choose the right sizes, apply with Jelly Double Sided Adhesive Tabs(or use your own glue on nails to keep longer), then press for 10-15 seconds for better performance. Friendly for both nail art beginners and professionals.
Widely used: Valentine's Day nail enhancement is suitable for various social , nail salons and DIY home nail art. It is very suitable for weddings, dances, dates, Valentine's Day, Christmas and other festivals. It is the , family and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S394" s="3" t="str">
        <f t="shared" si="504"/>
        <v>Package: 24 Pcs false nails valentine's, 24 of jelly glue, 1 piece of cotton, 1 Mini nail file, 1 wooden stick. Easy to use and very suitable for Valentine's Day Press on Nails Nail art Decoration.
Love heart design: Valentine's Day fake nail is designed with red love and white polka dots, which makes your nails look more elegant, expresses your love for Valentine's Day, and enables you to have Valentine's Day style nails. Quality Material: Heart press on nails these short nail false nails are made of quality acrylic material, and gentle to your nails and skin, and not easy to be scratched, will give you a nice manicure experience.
Easy to Use: Simply choose the right sizes, apply with Jelly Double Sided Adhesive Tabs(or use your own glue on nails to keep longer), then press for 10-15 seconds for better performance. Friendly for both nail art beginners and professionals.
Widely used: Valentine's Day nail enhancement is suitable for various social , nail salons and DIY home nail art. It is very suitable for weddings, dances, dates, Valentine's Day, Christmas and other festivals. It is the , family and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T394" s="3" t="str">
        <f t="shared" si="504"/>
        <v>Love heart design: Valentine's Day fake nail is designed with red love and white polka dots, which makes your nails look more elegant, expresses your love for Valentine's Day, and enables you to have Valentine's Day style nails. Quality Material: Heart press on nails these short nail false nails are made of quality acrylic material, and gentle to your nails and skin, and not easy to be scratched, will give you a nice manicure experience.
Easy to Use: Simply choose the right sizes, apply with Jelly Double Sided Adhesive Tabs(or use your own glue on nails to keep longer), then press for 10-15 seconds for better performance. Friendly for both nail art beginners and professionals.
Widely used: Valentine's Day nail enhancement is suitable for various social , nail salons and DIY home nail art. It is very suitable for weddings, dances, dates, Valentine's Day, Christmas and other festivals. It is the , family and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U394" s="3" t="str">
        <f t="shared" si="504"/>
        <v>Easy to Use: Simply choose the right sizes, apply with Jelly Double Sided Adhesive Tabs(or use your own glue on nails to keep longer), then press for 10-15 seconds for better performance. Friendly for both nail art beginners and professionals.
Widely used: Valentine's Day nail enhancement is suitable for various social , nail salons and DIY home nail art. It is very suitable for weddings, dances, dates, Valentine's Day, Christmas and other festivals. It is the , family and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V394" s="3" t="str">
        <f t="shared" si="504"/>
        <v>Widely used: Valentine's Day nail enhancement is suitable for various social , nail salons and DIY home nail art. It is very suitable for weddings, dances, dates, Valentine's Day, Christmas and other festivals. It is the , family and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W394" s="3" t="str">
        <f t="shared" si="504"/>
        <v>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X394" s="3" t="str">
        <f t="shared" si="504"/>
        <v>2.Select a suitable nail and apply it to the corresponding nail. Press it slightly for 20 seconds to achieve a tighter
3.If the nail falls off, don't throw it away. Apply jelly to it and continue using it.
PS: There is no glue inside this product!
Package Content:
24 x nails
</v>
      </c>
      <c r="Y394" s="2" t="str">
        <f t="shared" si="489"/>
        <v>Herunwer 【Service】 If you have any questions, please feel free to contact us and we will answer your questions as soon as possible.</v>
      </c>
      <c r="Z394" s="3" t="s">
        <v>59</v>
      </c>
      <c r="AA394" s="3" t="str">
        <f t="shared" si="490"/>
        <v>Package: 24 Pcs false nails valentine's, 24 of jelly glue, 1 piece of cotton, 1 Mini nail file, 1 wooden stick. Easy to use and very suitable for Valentine's Day Press on Nails Nail art Decoration.</v>
      </c>
      <c r="AB394" s="2" t="str">
        <f t="shared" si="491"/>
        <v>Love heart design: Valentine's Day fake nail is designed with red love and white polka dots, which makes your nails look more elegant, expresses your love for Valentine's Day, and enables you to have Valentine's Day style nails. Quality Material: Heart press on nails these short nail false nails are made of quality acrylic material, and gentle to your nails and skin, and not easy to be scratched, will give you a nice manicure experience.</v>
      </c>
      <c r="AC394" s="2" t="str">
        <f t="shared" si="492"/>
        <v>Easy to Use: Simply choose the right sizes, apply with Jelly Double Sided Adhesive Tabs(or use your own glue on nails to keep longer), then press for 10-15 seconds for better performance. Friendly for both nail art beginners and professionals.</v>
      </c>
      <c r="AD394" s="2" t="str">
        <f t="shared" si="493"/>
        <v>Widely used: Valentine's Day nail enhancement is suitable for various social , nail salons and DIY home nail art. It is very suitable for weddings, dances, dates, Valentine's Day, Christmas and other festivals. It is the , family and . Product Description:</v>
      </c>
      <c r="AE394" s="2" t="str">
        <f t="shared" si="494"/>
        <v>1.Each set of products is equipped with 24 nail plates, which can meet the needs of various nail sizes</v>
      </c>
      <c r="AF394" t="s">
        <v>6175</v>
      </c>
      <c r="AG394" t="s">
        <v>537</v>
      </c>
      <c r="AH394" t="s">
        <v>62</v>
      </c>
      <c r="AJ394" t="s">
        <v>63</v>
      </c>
      <c r="AK394" t="s">
        <v>64</v>
      </c>
      <c r="AL394" t="s">
        <v>5697</v>
      </c>
      <c r="AM394" t="s">
        <v>689</v>
      </c>
      <c r="AN394" s="5">
        <v>0.07</v>
      </c>
      <c r="AO394">
        <v>12.99</v>
      </c>
      <c r="AP394">
        <v>5.36</v>
      </c>
      <c r="AQ394">
        <v>4.99</v>
      </c>
      <c r="AR394" t="str">
        <f t="shared" si="495"/>
        <v>202411999000529084</v>
      </c>
      <c r="AU394" t="s">
        <v>67</v>
      </c>
      <c r="BA394" t="s">
        <v>6176</v>
      </c>
      <c r="BB394" t="s">
        <v>6177</v>
      </c>
      <c r="BC394" t="s">
        <v>6178</v>
      </c>
      <c r="BD394" t="s">
        <v>6179</v>
      </c>
      <c r="BE394" t="s">
        <v>6180</v>
      </c>
      <c r="BF394" t="s">
        <v>6181</v>
      </c>
      <c r="BG394" t="s">
        <v>6182</v>
      </c>
      <c r="BH394" t="s">
        <v>6183</v>
      </c>
      <c r="BI394"/>
      <c r="BJ394" t="s">
        <v>6184</v>
      </c>
      <c r="BK394" t="str">
        <f t="shared" si="496"/>
        <v>http://23.94.38.62/NjlobVNkMm1ibEg0MG1IUG14N2ZhRlVxTDJBa0FmOUt2a250Zkh3SzdzWElWOUIydHgzSVpJR1RLNnFyYjVpVFQ1Rmw4U1Z3eGc0PQ.jpg@100</v>
      </c>
      <c r="BL394" t="s">
        <v>6173</v>
      </c>
      <c r="BN394" t="s">
        <v>6185</v>
      </c>
      <c r="BO394" t="s">
        <v>6170</v>
      </c>
      <c r="BP394" t="s">
        <v>6186</v>
      </c>
      <c r="BQ394" t="s">
        <v>6187</v>
      </c>
    </row>
    <row r="395" ht="50" customHeight="1" spans="1:69">
      <c r="A395" t="s">
        <v>6188</v>
      </c>
      <c r="B395" t="s">
        <v>54</v>
      </c>
      <c r="C395" t="s">
        <v>55</v>
      </c>
      <c r="D395" t="s">
        <v>56</v>
      </c>
      <c r="E395"/>
      <c r="F395" t="str">
        <f t="shared" si="480"/>
        <v>2WXX20250106-WYD241129005-Herunwer</v>
      </c>
      <c r="G395" t="str">
        <f t="shared" si="481"/>
        <v>2WXX20250106--Herunwer</v>
      </c>
      <c r="J395" t="str">
        <f t="shared" si="482"/>
        <v>Christmas Nail Tips Finished Wearable Nails Christmas False Nails Wearable Nail Patches</v>
      </c>
      <c r="K395" t="s">
        <v>57</v>
      </c>
      <c r="L395" t="str">
        <f t="shared" si="483"/>
        <v>Herunwer Christmas Nail Tips Finished Wearable Nails Christmas False Nails Wearable Nail Patches</v>
      </c>
      <c r="M395">
        <f t="shared" si="484"/>
        <v>96</v>
      </c>
      <c r="N395" t="s">
        <v>6189</v>
      </c>
      <c r="O395" s="2" t="str">
        <f t="shared" si="485"/>
        <v>Christmas Nail Tips Finished Wearable Nails Christmas False Nails Wearable Nail Patches&lt;br&gt;Features:&lt;br&gt;These Christmas-themed nail stickers are specially made for the holidays. They are uniquely designed and full of Christmas , such as snowflakes, bells, Christmas trees, and festive colors such as red and green, making your fingertips with a strong festive during the holidays.&lt;br&gt;Removable and reusable: This nail art piece adopts an easy-to- design, which can be easily attached and removed without causing damage to natural nails. Moreover, the nail art piece has been specially treated to be able to be used multiple times while keeping the pattern clear and the color bright, which is economical and .&lt;br&gt;Contains 24 of choices: In order to meet the needs of different and styles, this nail art piece set contains 24 of nail art of different shapes and sizes, which can easily create a complete nail art effect. Whether it is long nails or short nails, you can find a style that suits you and realize personalized nail art design.&lt;br&gt;and convenient : Using this nail art piece, you don't need nail art skills, and you can easily complete the nail art process in just a few steps. First clean your natural nails, then choose the right nail art piece and stick it on your nails, and then trim and adjust it a little to present a nail art effect. Whether it is a family gathering or daily travel, you can show your beauty anytime and anywhere.&lt;br&gt;Safe material and no odor: This nail art piece is made of safe material, does not contain any harmful substances, and is gentle and non-irritating to nails and skin. At the same , the nail art piece exudes a light natural without any odor, allowing you to enjoy beauty while maintaining physical and mental comfort and pleasure.&lt;br&gt;Product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v>
      </c>
      <c r="P395" s="2" t="str">
        <f t="shared" si="486"/>
        <v>Christmas Nail Tips Finished Wearable Nails Christmas False Nails Wearable Nail Patches&lt;br&gt;Features:&lt;br&gt;These Christmas-themed nail stickers are specially made for the holidays. They are uniquely designed and full of Christmas , such as snowflakes, bells, Christmas trees, and festive colors such as red and green, making your fingertips with a strong festive during the holidays.&lt;br&gt;Removable and reusable: This nail art piece adopts an easy-to- design, which can be easily attached and removed without causing damage to natural nails. Moreover, the nail art piece has been specially treated to be able to be used multiple times while keeping the pattern clear and the color bright, which is economical and .&lt;br&gt;Contains 24 of choices: In order to meet the needs of different and styles, this nail art piece set contains 24 of nail art of different shapes and sizes, which can easily create a complete nail art effect. Whether it is long nails or short nails, you can find a style that suits you and realize personalized nail art design.&lt;br&gt;and convenient : Using this nail art piece, you don't need nail art skills, and you can easily complete the nail art process in just a few steps. First clean your natural nails, then choose the right nail art piece and stick it on your nails, and then trim and adjust it a little to present a nail art effect. Whether it is a family gathering or daily travel, you can show your beauty anytime and anywhere.&lt;br&gt;Safe material and no odor: This nail art piece is made of safe material, does not contain any harmful substances, and is gentle and non-irritating to nails and skin. At the same , the nail art piece exudes a light natural without any odor, allowing you to enjoy beauty while maintaining physical and mental comfort and pleasure.&lt;br&gt;Product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v>
      </c>
      <c r="Q395" s="2" t="str">
        <f t="shared" si="487"/>
        <v>Christmas Nail Tips Finished Wearable Nails Christmas False Nails Wearable Nail Patches
Features:
These Christmas-themed nail stickers are specially made for the holidays. They are uniquely designed and full of Christmas , such as snowflakes, bells, Christmas trees, and festive colors such as red and green, making your fingertips with a strong festive during the holidays.
Removable and reusable: This nail art piece adopts an easy-to- design, which can be easily attached and removed without causing damage to natural nails. Moreover, the nail art piece has been specially treated to be able to be used multiple times while keeping the pattern clear and the color bright, which is economical and .
Contains 24 of choices: In order to meet the needs of different and styles, this nail art piece set contains 24 of nail art of different shapes and sizes, which can easily create a complete nail art effect. Whether it is long nails or short nails, you can find a style that suits you and realize personalized nail art design.
and convenient : Using this nail art piece, you don't need nail art skills, and you can easily complete the nail art process in just a few steps. First clean your natural nails, then choose the right nail art piece and stick it on your nails, and then trim and adjust it a little to present a nail art effect. Whether it is a family gathering or daily travel, you can show your beauty anytime and anywhere.
Safe material and no odor: This nail art piece is made of safe material, does not contain any harmful substances, and is gentle and non-irritating to nails and skin. At the same , the nail art piece exudes a light natural without any odor, allowing you to enjoy beauty while maintaining physical and mental comfort and pleasure.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R395" s="2" t="str">
        <f t="shared" ref="R395:X395" si="505">REPLACE(Q395,1,FIND(CHAR(10),Q395),)</f>
        <v>Features:
These Christmas-themed nail stickers are specially made for the holidays. They are uniquely designed and full of Christmas , such as snowflakes, bells, Christmas trees, and festive colors such as red and green, making your fingertips with a strong festive during the holidays.
Removable and reusable: This nail art piece adopts an easy-to- design, which can be easily attached and removed without causing damage to natural nails. Moreover, the nail art piece has been specially treated to be able to be used multiple times while keeping the pattern clear and the color bright, which is economical and .
Contains 24 of choices: In order to meet the needs of different and styles, this nail art piece set contains 24 of nail art of different shapes and sizes, which can easily create a complete nail art effect. Whether it is long nails or short nails, you can find a style that suits you and realize personalized nail art design.
and convenient : Using this nail art piece, you don't need nail art skills, and you can easily complete the nail art process in just a few steps. First clean your natural nails, then choose the right nail art piece and stick it on your nails, and then trim and adjust it a little to present a nail art effect. Whether it is a family gathering or daily travel, you can show your beauty anytime and anywhere.
Safe material and no odor: This nail art piece is made of safe material, does not contain any harmful substances, and is gentle and non-irritating to nails and skin. At the same , the nail art piece exudes a light natural without any odor, allowing you to enjoy beauty while maintaining physical and mental comfort and pleasure.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S395" s="3" t="str">
        <f t="shared" si="505"/>
        <v>These Christmas-themed nail stickers are specially made for the holidays. They are uniquely designed and full of Christmas , such as snowflakes, bells, Christmas trees, and festive colors such as red and green, making your fingertips with a strong festive during the holidays.
Removable and reusable: This nail art piece adopts an easy-to- design, which can be easily attached and removed without causing damage to natural nails. Moreover, the nail art piece has been specially treated to be able to be used multiple times while keeping the pattern clear and the color bright, which is economical and .
Contains 24 of choices: In order to meet the needs of different and styles, this nail art piece set contains 24 of nail art of different shapes and sizes, which can easily create a complete nail art effect. Whether it is long nails or short nails, you can find a style that suits you and realize personalized nail art design.
and convenient : Using this nail art piece, you don't need nail art skills, and you can easily complete the nail art process in just a few steps. First clean your natural nails, then choose the right nail art piece and stick it on your nails, and then trim and adjust it a little to present a nail art effect. Whether it is a family gathering or daily travel, you can show your beauty anytime and anywhere.
Safe material and no odor: This nail art piece is made of safe material, does not contain any harmful substances, and is gentle and non-irritating to nails and skin. At the same , the nail art piece exudes a light natural without any odor, allowing you to enjoy beauty while maintaining physical and mental comfort and pleasure.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T395" s="3" t="str">
        <f t="shared" si="505"/>
        <v>Removable and reusable: This nail art piece adopts an easy-to- design, which can be easily attached and removed without causing damage to natural nails. Moreover, the nail art piece has been specially treated to be able to be used multiple times while keeping the pattern clear and the color bright, which is economical and .
Contains 24 of choices: In order to meet the needs of different and styles, this nail art piece set contains 24 of nail art of different shapes and sizes, which can easily create a complete nail art effect. Whether it is long nails or short nails, you can find a style that suits you and realize personalized nail art design.
and convenient : Using this nail art piece, you don't need nail art skills, and you can easily complete the nail art process in just a few steps. First clean your natural nails, then choose the right nail art piece and stick it on your nails, and then trim and adjust it a little to present a nail art effect. Whether it is a family gathering or daily travel, you can show your beauty anytime and anywhere.
Safe material and no odor: This nail art piece is made of safe material, does not contain any harmful substances, and is gentle and non-irritating to nails and skin. At the same , the nail art piece exudes a light natural without any odor, allowing you to enjoy beauty while maintaining physical and mental comfort and pleasure.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U395" s="3" t="str">
        <f t="shared" si="505"/>
        <v>Contains 24 of choices: In order to meet the needs of different and styles, this nail art piece set contains 24 of nail art of different shapes and sizes, which can easily create a complete nail art effect. Whether it is long nails or short nails, you can find a style that suits you and realize personalized nail art design.
and convenient : Using this nail art piece, you don't need nail art skills, and you can easily complete the nail art process in just a few steps. First clean your natural nails, then choose the right nail art piece and stick it on your nails, and then trim and adjust it a little to present a nail art effect. Whether it is a family gathering or daily travel, you can show your beauty anytime and anywhere.
Safe material and no odor: This nail art piece is made of safe material, does not contain any harmful substances, and is gentle and non-irritating to nails and skin. At the same , the nail art piece exudes a light natural without any odor, allowing you to enjoy beauty while maintaining physical and mental comfort and pleasure.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V395" s="3" t="str">
        <f t="shared" si="505"/>
        <v>and convenient : Using this nail art piece, you don't need nail art skills, and you can easily complete the nail art process in just a few steps. First clean your natural nails, then choose the right nail art piece and stick it on your nails, and then trim and adjust it a little to present a nail art effect. Whether it is a family gathering or daily travel, you can show your beauty anytime and anywhere.
Safe material and no odor: This nail art piece is made of safe material, does not contain any harmful substances, and is gentle and non-irritating to nails and skin. At the same , the nail art piece exudes a light natural without any odor, allowing you to enjoy beauty while maintaining physical and mental comfort and pleasure.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W395" s="3" t="str">
        <f t="shared" si="505"/>
        <v>Safe material and no odor: This nail art piece is made of safe material, does not contain any harmful substances, and is gentle and non-irritating to nails and skin. At the same , the nail art piece exudes a light natural without any odor, allowing you to enjoy beauty while maintaining physical and mental comfort and pleasure.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X395" s="3" t="str">
        <f t="shared" si="505"/>
        <v>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Y395" s="2" t="str">
        <f t="shared" si="489"/>
        <v>Herunwer 【Service】 If you have any questions, please feel free to contact us and we will answer your questions as soon as possible.</v>
      </c>
      <c r="Z395" s="3" t="s">
        <v>59</v>
      </c>
      <c r="AA395" s="3" t="str">
        <f t="shared" si="490"/>
        <v>These Christmas-themed nail stickers are specially made for the holidays. They are uniquely designed and full of Christmas , such as snowflakes, bells, Christmas trees, and festive colors such as red and green, making your fingertips with a strong festive during the holidays.</v>
      </c>
      <c r="AB395" s="2" t="str">
        <f t="shared" si="491"/>
        <v>Removable and reusable: This nail art piece adopts an easy-to- design, which can be easily attached and removed without causing damage to natural nails. Moreover, the nail art piece has been specially treated to be able to be used multiple times while keeping the pattern clear and the color bright, which is economical and .</v>
      </c>
      <c r="AC395" s="2" t="str">
        <f t="shared" si="492"/>
        <v>Contains 24 of choices: In order to meet the needs of different and styles, this nail art piece set contains 24 of nail art of different shapes and sizes, which can easily create a complete nail art effect. Whether it is long nails or short nails, you can find a style that suits you and realize personalized nail art design.</v>
      </c>
      <c r="AD395" s="2" t="str">
        <f t="shared" si="493"/>
        <v>and convenient : Using this nail art piece, you don't need nail art skills, and you can easily complete the nail art process in just a few steps. First clean your natural nails, then choose the right nail art piece and stick it on your nails, and then trim and adjust it a little to present a nail art effect. Whether it is a family gathering or daily travel, you can show your beauty anytime and anywhere.</v>
      </c>
      <c r="AE395" s="2" t="str">
        <f t="shared" si="494"/>
        <v>Safe material and no odor: This nail art piece is made of safe material, does not contain any harmful substances, and is gentle and non-irritating to nails and skin. At the same , the nail art piece exudes a light natural without any odor, allowing you to enjoy beauty while maintaining physical and mental comfort and pleasure.</v>
      </c>
      <c r="AF395" t="s">
        <v>5543</v>
      </c>
      <c r="AG395" t="s">
        <v>416</v>
      </c>
      <c r="AH395" t="s">
        <v>62</v>
      </c>
      <c r="AJ395" t="s">
        <v>63</v>
      </c>
      <c r="AK395" t="s">
        <v>64</v>
      </c>
      <c r="AL395" t="s">
        <v>2638</v>
      </c>
      <c r="AM395" t="s">
        <v>706</v>
      </c>
      <c r="AN395" s="5">
        <v>0.04</v>
      </c>
      <c r="AO395">
        <v>14.99</v>
      </c>
      <c r="AP395">
        <v>5.86</v>
      </c>
      <c r="AQ395">
        <v>5.99</v>
      </c>
      <c r="AR395" t="str">
        <f t="shared" si="495"/>
        <v>202411999000529084</v>
      </c>
      <c r="AU395" t="s">
        <v>67</v>
      </c>
      <c r="BA395" t="s">
        <v>6190</v>
      </c>
      <c r="BB395" t="s">
        <v>6191</v>
      </c>
      <c r="BC395" t="s">
        <v>6192</v>
      </c>
      <c r="BD395" t="s">
        <v>6193</v>
      </c>
      <c r="BE395" t="s">
        <v>6194</v>
      </c>
      <c r="BF395" t="s">
        <v>6195</v>
      </c>
      <c r="BG395"/>
      <c r="BH395"/>
      <c r="BI395"/>
      <c r="BJ395" t="s">
        <v>6196</v>
      </c>
      <c r="BK395" t="str">
        <f t="shared" si="496"/>
        <v>http://23.94.38.62/aEhSbFRpR0szMU9YTGZRQWs5ZTN0Mkd2d1pwYk1obmhDN1ZjZmExa1J1Nk9PajhqOTAwMUpZS25vUXVLT0tNU2J0VTNYRDRzMmFNPQ.jpg@100</v>
      </c>
      <c r="BL395" t="s">
        <v>6188</v>
      </c>
      <c r="BN395" t="s">
        <v>5551</v>
      </c>
      <c r="BO395" t="s">
        <v>5552</v>
      </c>
      <c r="BP395" t="s">
        <v>5553</v>
      </c>
      <c r="BQ395" t="s">
        <v>5554</v>
      </c>
    </row>
    <row r="396" ht="50" customHeight="1" spans="1:69">
      <c r="A396" t="s">
        <v>6197</v>
      </c>
      <c r="B396" t="s">
        <v>54</v>
      </c>
      <c r="C396" t="s">
        <v>55</v>
      </c>
      <c r="D396" t="s">
        <v>56</v>
      </c>
      <c r="E396"/>
      <c r="F396" t="str">
        <f t="shared" si="480"/>
        <v>2WXX20250106-HMW241130004-Herunwer</v>
      </c>
      <c r="G396" t="str">
        <f t="shared" si="481"/>
        <v>2WXX20250106--Herunwer</v>
      </c>
      <c r="J396" t="str">
        <f t="shared" si="482"/>
        <v>Wearing Nail Full Diamond Series Nail Blue Nail Patch</v>
      </c>
      <c r="K396" t="s">
        <v>57</v>
      </c>
      <c r="L396" t="str">
        <f t="shared" si="483"/>
        <v>Herunwer Wearing Nail Full Diamond Series Nail Blue Nail Patch</v>
      </c>
      <c r="M396">
        <f t="shared" si="484"/>
        <v>62</v>
      </c>
      <c r="N396" t="s">
        <v>6198</v>
      </c>
      <c r="O396" s="2" t="str">
        <f t="shared" si="485"/>
        <v>&lt;br&gt;Wearing Nail Full Diamond Series Nail Blue Nail Patch&lt;br&gt;Features:&lt;br&gt;1. **Stunning Design**: Our Wearable Full Diamond Series Nail Art Blue Nail Stickers feature a breathtaking design that will instantly your style and make your nails stand out.&lt;br&gt;2. **Easy Application**: These Wearable Full Diamond Series Nail Art Blue Nail Stickers are incredibly easy to apply, allowing you to achieve a -looking manicure at home without the hassle of traditional nail polish.&lt;br&gt;3. **Long-lasting **: Enjoy a long-lasting with our Wearable Full Diamond Series Nail Art Blue Nail Stickers, designed to resist chipping and fading for a beautiful finish that lasts.&lt;br&gt;4. **Versatile Use**: for any occasion, these Wearable Full Diamond Series Nail Art Blue Nail Stickers can be used for parties, weddings, or everyday glam, making them a must-have in your beauty collection.&lt;br&gt;5. **Comfortable **: Each Wearable Full Diamond Series Nail Art Blue Nail Sticker is crafted for a comfortable on your natural nails, ensuring you can wear them all day without discomfort.&lt;br&gt;Product Description:&lt;br&gt;Includes: 24 * nail plates and 1 * adhesive&lt;br&gt;</v>
      </c>
      <c r="P396" s="2" t="str">
        <f t="shared" si="486"/>
        <v>&lt;br&gt;Wearing Nail Full Diamond Series Nail Blue Nail Patch&lt;br&gt;Features:&lt;br&gt;1. **Stunning Design**: Our Wearable Full Diamond Series Nail Art Blue Nail Stickers feature a breathtaking design that will instantly your style and make your nails stand out.&lt;br&gt;2. **Easy Application**: These Wearable Full Diamond Series Nail Art Blue Nail Stickers are incredibly easy to apply, allowing you to achieve a -looking manicure at home without the hassle of traditional nail polish.&lt;br&gt;3. **Long-lasting **: Enjoy a long-lasting with our Wearable Full Diamond Series Nail Art Blue Nail Stickers, designed to resist chipping and fading for a beautiful finish that lasts.&lt;br&gt;4. **Versatile Use**: for any occasion, these Wearable Full Diamond Series Nail Art Blue Nail Stickers can be used for parties, weddings, or everyday glam, making them a must-have in your beauty collection.&lt;br&gt;5. **Comfortable **: Each Wearable Full Diamond Series Nail Art Blue Nail Sticker is crafted for a comfortable on your natural nails, ensuring you can wear them all day without discomfort.&lt;br&gt;Product Description:&lt;br&gt;Includes: 24 * nail plates and 1 * adhesive&lt;br&gt;</v>
      </c>
      <c r="Q396" s="2" t="str">
        <f t="shared" si="487"/>
        <v>
Wearing Nail Full Diamond Series Nail Blue Nail Patch
Features:
1. **Stunning Design**: Our Wearable Full Diamond Series Nail Art Blue Nail Stickers feature a breathtaking design that will instantly your style and make your nails stand out.
2. **Easy Application**: These Wearable Full Diamond Series Nail Art Blue Nail Stickers are incredibly easy to apply, allowing you to achieve a -looking manicure at home without the hassle of traditional nail polish.
3. **Long-lasting **: Enjoy a long-lasting with our Wearable Full Diamond Series Nail Art Blue Nail Stickers, designed to resist chipping and fading for a beautiful finish that lasts.
4. **Versatile Use**: for any occasion, these Wearable Full Diamond Series Nail Art Blue Nail Stickers can be used for parties, weddings, or everyday glam, making them a must-have in your beauty collection.
5. **Comfortable **: Each Wearable Full Diamond Series Nail Art Blue Nail Sticker is crafted for a comfortable on your natural nails, ensuring you can wear them all day without discomfort.
Product Description:
Includes: 24 * nail plates and 1 * adhesive
</v>
      </c>
      <c r="R396" s="2" t="str">
        <f t="shared" ref="R396:X396" si="506">REPLACE(Q396,1,FIND(CHAR(10),Q396),)</f>
        <v>Wearing Nail Full Diamond Series Nail Blue Nail Patch
Features:
1. **Stunning Design**: Our Wearable Full Diamond Series Nail Art Blue Nail Stickers feature a breathtaking design that will instantly your style and make your nails stand out.
2. **Easy Application**: These Wearable Full Diamond Series Nail Art Blue Nail Stickers are incredibly easy to apply, allowing you to achieve a -looking manicure at home without the hassle of traditional nail polish.
3. **Long-lasting **: Enjoy a long-lasting with our Wearable Full Diamond Series Nail Art Blue Nail Stickers, designed to resist chipping and fading for a beautiful finish that lasts.
4. **Versatile Use**: for any occasion, these Wearable Full Diamond Series Nail Art Blue Nail Stickers can be used for parties, weddings, or everyday glam, making them a must-have in your beauty collection.
5. **Comfortable **: Each Wearable Full Diamond Series Nail Art Blue Nail Sticker is crafted for a comfortable on your natural nails, ensuring you can wear them all day without discomfort.
Product Description:
Includes: 24 * nail plates and 1 * adhesive
</v>
      </c>
      <c r="S396" s="3" t="str">
        <f t="shared" si="506"/>
        <v>Features:
1. **Stunning Design**: Our Wearable Full Diamond Series Nail Art Blue Nail Stickers feature a breathtaking design that will instantly your style and make your nails stand out.
2. **Easy Application**: These Wearable Full Diamond Series Nail Art Blue Nail Stickers are incredibly easy to apply, allowing you to achieve a -looking manicure at home without the hassle of traditional nail polish.
3. **Long-lasting **: Enjoy a long-lasting with our Wearable Full Diamond Series Nail Art Blue Nail Stickers, designed to resist chipping and fading for a beautiful finish that lasts.
4. **Versatile Use**: for any occasion, these Wearable Full Diamond Series Nail Art Blue Nail Stickers can be used for parties, weddings, or everyday glam, making them a must-have in your beauty collection.
5. **Comfortable **: Each Wearable Full Diamond Series Nail Art Blue Nail Sticker is crafted for a comfortable on your natural nails, ensuring you can wear them all day without discomfort.
Product Description:
Includes: 24 * nail plates and 1 * adhesive
</v>
      </c>
      <c r="T396" s="3" t="str">
        <f t="shared" si="506"/>
        <v>1. **Stunning Design**: Our Wearable Full Diamond Series Nail Art Blue Nail Stickers feature a breathtaking design that will instantly your style and make your nails stand out.
2. **Easy Application**: These Wearable Full Diamond Series Nail Art Blue Nail Stickers are incredibly easy to apply, allowing you to achieve a -looking manicure at home without the hassle of traditional nail polish.
3. **Long-lasting **: Enjoy a long-lasting with our Wearable Full Diamond Series Nail Art Blue Nail Stickers, designed to resist chipping and fading for a beautiful finish that lasts.
4. **Versatile Use**: for any occasion, these Wearable Full Diamond Series Nail Art Blue Nail Stickers can be used for parties, weddings, or everyday glam, making them a must-have in your beauty collection.
5. **Comfortable **: Each Wearable Full Diamond Series Nail Art Blue Nail Sticker is crafted for a comfortable on your natural nails, ensuring you can wear them all day without discomfort.
Product Description:
Includes: 24 * nail plates and 1 * adhesive
</v>
      </c>
      <c r="U396" s="3" t="str">
        <f t="shared" si="506"/>
        <v>2. **Easy Application**: These Wearable Full Diamond Series Nail Art Blue Nail Stickers are incredibly easy to apply, allowing you to achieve a -looking manicure at home without the hassle of traditional nail polish.
3. **Long-lasting **: Enjoy a long-lasting with our Wearable Full Diamond Series Nail Art Blue Nail Stickers, designed to resist chipping and fading for a beautiful finish that lasts.
4. **Versatile Use**: for any occasion, these Wearable Full Diamond Series Nail Art Blue Nail Stickers can be used for parties, weddings, or everyday glam, making them a must-have in your beauty collection.
5. **Comfortable **: Each Wearable Full Diamond Series Nail Art Blue Nail Sticker is crafted for a comfortable on your natural nails, ensuring you can wear them all day without discomfort.
Product Description:
Includes: 24 * nail plates and 1 * adhesive
</v>
      </c>
      <c r="V396" s="3" t="str">
        <f t="shared" si="506"/>
        <v>3. **Long-lasting **: Enjoy a long-lasting with our Wearable Full Diamond Series Nail Art Blue Nail Stickers, designed to resist chipping and fading for a beautiful finish that lasts.
4. **Versatile Use**: for any occasion, these Wearable Full Diamond Series Nail Art Blue Nail Stickers can be used for parties, weddings, or everyday glam, making them a must-have in your beauty collection.
5. **Comfortable **: Each Wearable Full Diamond Series Nail Art Blue Nail Sticker is crafted for a comfortable on your natural nails, ensuring you can wear them all day without discomfort.
Product Description:
Includes: 24 * nail plates and 1 * adhesive
</v>
      </c>
      <c r="W396" s="3" t="str">
        <f t="shared" si="506"/>
        <v>4. **Versatile Use**: for any occasion, these Wearable Full Diamond Series Nail Art Blue Nail Stickers can be used for parties, weddings, or everyday glam, making them a must-have in your beauty collection.
5. **Comfortable **: Each Wearable Full Diamond Series Nail Art Blue Nail Sticker is crafted for a comfortable on your natural nails, ensuring you can wear them all day without discomfort.
Product Description:
Includes: 24 * nail plates and 1 * adhesive
</v>
      </c>
      <c r="X396" s="3" t="str">
        <f t="shared" si="506"/>
        <v>5. **Comfortable **: Each Wearable Full Diamond Series Nail Art Blue Nail Sticker is crafted for a comfortable on your natural nails, ensuring you can wear them all day without discomfort.
Product Description:
Includes: 24 * nail plates and 1 * adhesive
</v>
      </c>
      <c r="Y396" s="2" t="str">
        <f t="shared" si="489"/>
        <v>Herunwer 【Service】 If you have any questions, please feel free to contact us and we will answer your questions as soon as possible.</v>
      </c>
      <c r="Z396" s="3" t="s">
        <v>59</v>
      </c>
      <c r="AA396" s="3" t="str">
        <f t="shared" si="490"/>
        <v>Features:</v>
      </c>
      <c r="AB396" s="2" t="str">
        <f t="shared" si="491"/>
        <v>1. **Stunning Design**: Our Wearable Full Diamond Series Nail Art Blue Nail Stickers feature a breathtaking design that will instantly your style and make your nails stand out.</v>
      </c>
      <c r="AC396" s="2" t="str">
        <f t="shared" si="492"/>
        <v>2. **Easy Application**: These Wearable Full Diamond Series Nail Art Blue Nail Stickers are incredibly easy to apply, allowing you to achieve a -looking manicure at home without the hassle of traditional nail polish.</v>
      </c>
      <c r="AD396" s="2" t="str">
        <f t="shared" si="493"/>
        <v>3. **Long-lasting **: Enjoy a long-lasting with our Wearable Full Diamond Series Nail Art Blue Nail Stickers, designed to resist chipping and fading for a beautiful finish that lasts.</v>
      </c>
      <c r="AE396" s="2" t="str">
        <f t="shared" si="494"/>
        <v>4. **Versatile Use**: for any occasion, these Wearable Full Diamond Series Nail Art Blue Nail Stickers can be used for parties, weddings, or everyday glam, making them a must-have in your beauty collection.</v>
      </c>
      <c r="AF396" t="s">
        <v>6199</v>
      </c>
      <c r="AG396" t="s">
        <v>6200</v>
      </c>
      <c r="AH396" t="s">
        <v>1523</v>
      </c>
      <c r="AJ396" t="s">
        <v>63</v>
      </c>
      <c r="AK396" t="s">
        <v>64</v>
      </c>
      <c r="AL396" t="s">
        <v>1647</v>
      </c>
      <c r="AM396" t="s">
        <v>689</v>
      </c>
      <c r="AN396" s="5">
        <v>0.07</v>
      </c>
      <c r="AO396">
        <v>14.99</v>
      </c>
      <c r="AP396">
        <v>6.06</v>
      </c>
      <c r="AQ396">
        <v>5.99</v>
      </c>
      <c r="AR396" t="str">
        <f t="shared" si="495"/>
        <v>202411999000529084</v>
      </c>
      <c r="AU396" t="s">
        <v>67</v>
      </c>
      <c r="BA396" t="s">
        <v>6201</v>
      </c>
      <c r="BB396" t="s">
        <v>6202</v>
      </c>
      <c r="BC396" t="s">
        <v>6203</v>
      </c>
      <c r="BD396" t="s">
        <v>6204</v>
      </c>
      <c r="BE396" t="s">
        <v>6205</v>
      </c>
      <c r="BF396" t="s">
        <v>6206</v>
      </c>
      <c r="BG396" t="s">
        <v>6207</v>
      </c>
      <c r="BH396" t="s">
        <v>6208</v>
      </c>
      <c r="BI396"/>
      <c r="BJ396" t="s">
        <v>6209</v>
      </c>
      <c r="BK396" t="str">
        <f t="shared" si="496"/>
        <v>http://23.94.38.62/TkFZS0w0U09EcUpRb0g5cGpSK3N1V09UdkQ0QytFMDF4azhleUMvQmQ1OEVRTmloa1ZzNDB3QzY3MEorVnVOaGRMZnEvb1Zxam9WN2F4Qk9IRHQzNkE9PQ.jpg@100</v>
      </c>
      <c r="BL396" t="s">
        <v>6197</v>
      </c>
      <c r="BN396" t="s">
        <v>6210</v>
      </c>
      <c r="BO396" t="s">
        <v>6211</v>
      </c>
      <c r="BP396" t="s">
        <v>6212</v>
      </c>
      <c r="BQ396" t="s">
        <v>6213</v>
      </c>
    </row>
    <row r="397" ht="50" customHeight="1" spans="1:69">
      <c r="A397" t="s">
        <v>6214</v>
      </c>
      <c r="B397" t="s">
        <v>54</v>
      </c>
      <c r="C397" t="s">
        <v>55</v>
      </c>
      <c r="D397" t="s">
        <v>56</v>
      </c>
      <c r="E397"/>
      <c r="F397" t="str">
        <f t="shared" si="480"/>
        <v>2WXX20250106-YJL71122773-Herunwer</v>
      </c>
      <c r="G397" t="str">
        <f t="shared" si="481"/>
        <v>2WXX20250106--Herunwer</v>
      </c>
      <c r="J397" t="str">
        <f t="shared" si="482"/>
        <v>100pcs 3D Nail Art Canes Stick Rods Polymer Stickers Decoration DIY</v>
      </c>
      <c r="K397" t="s">
        <v>57</v>
      </c>
      <c r="L397" t="str">
        <f t="shared" si="483"/>
        <v>Herunwer 100pcs 3D Nail Art Canes Stick Rods Polymer Stickers Decoration DIY</v>
      </c>
      <c r="M397">
        <f t="shared" si="484"/>
        <v>76</v>
      </c>
      <c r="N397" t="s">
        <v>6215</v>
      </c>
      <c r="O397" s="2" t="str">
        <f t="shared" si="485"/>
        <v>&lt;br&gt;100pcs 3D Nail Art Canes Stick Rods Polymer Stickers Decoration DIY&lt;br&gt;Features:&lt;br&gt;Perfect for home and office use, decorate your nail as you like.&lt;br&gt;Each cane is around 5cm long and can be cutted into about 100pcs.&lt;br&gt;Suitable for nail art decoration with nail polish,, etc.&lt;br&gt;It is recommended that you can use shaving to cut them in slice of the thickness you like.&lt;br&gt;Not can apply to natural or artificial nails but also can use to decorate your cell phone, book, media player, notebook, and other DIY.&lt;br&gt;Material: Polymer&lt;br&gt;Color: Multi Color&lt;br&gt;Length: About 5cm&lt;br&gt;Diameter: About 0.5cm&lt;br&gt;Quantity:100 Canes Package Included: 1 X 100 pcs Nail Art Canes&lt;br&gt;</v>
      </c>
      <c r="P397" s="2" t="str">
        <f t="shared" si="486"/>
        <v>&lt;br&gt;100pcs 3D Nail Art Canes Stick Rods Polymer Stickers Decoration DIY&lt;br&gt;Features:&lt;br&gt;Perfect for home and office use, decorate your nail as you like.&lt;br&gt;Each cane is around 5cm long and can be cutted into about 100pcs.&lt;br&gt;Suitable for nail art decoration with nail polish,, etc.&lt;br&gt;It is recommended that you can use shaving to cut them in slice of the thickness you like.&lt;br&gt;Not can apply to natural or artificial nails but also can use to decorate your cell phone, book, media player, notebook, and other DIY.&lt;br&gt;Material: Polymer&lt;br&gt;Color: Multi Color&lt;br&gt;Length: About 5cm&lt;br&gt;Diameter: About 0.5cm&lt;br&gt;Quantity:100 Canes Package Included: 1 X 100 pcs Nail Art Canes&lt;br&gt;</v>
      </c>
      <c r="Q397" s="2" t="str">
        <f t="shared" si="487"/>
        <v>
100pcs 3D Nail Art Canes Stick Rods Polymer Stickers Decoration DIY
Features:
Perfect for home and office use, decorate your nail as you like.
Each cane is around 5cm long and can be cutted into about 100pcs.
Suitable for nail art decoration with nail polish,, etc.
It is recommended that you can use shaving to cut them in slice of the thickness you like.
Not can apply to natural or artificial nails but also can use to decorate your cell phone, book, media player, notebook, and other DIY.
Material: Polymer
Color: Multi Color
Length: About 5cm
Diameter: About 0.5cm
Quantity:100 Canes Package Included: 1 X 100 pcs Nail Art Canes
</v>
      </c>
      <c r="R397" s="2" t="str">
        <f t="shared" ref="R397:X397" si="507">REPLACE(Q397,1,FIND(CHAR(10),Q397),)</f>
        <v>100pcs 3D Nail Art Canes Stick Rods Polymer Stickers Decoration DIY
Features:
Perfect for home and office use, decorate your nail as you like.
Each cane is around 5cm long and can be cutted into about 100pcs.
Suitable for nail art decoration with nail polish,, etc.
It is recommended that you can use shaving to cut them in slice of the thickness you like.
Not can apply to natural or artificial nails but also can use to decorate your cell phone, book, media player, notebook, and other DIY.
Material: Polymer
Color: Multi Color
Length: About 5cm
Diameter: About 0.5cm
Quantity:100 Canes Package Included: 1 X 100 pcs Nail Art Canes
</v>
      </c>
      <c r="S397" s="3" t="str">
        <f t="shared" si="507"/>
        <v>Features:
Perfect for home and office use, decorate your nail as you like.
Each cane is around 5cm long and can be cutted into about 100pcs.
Suitable for nail art decoration with nail polish,, etc.
It is recommended that you can use shaving to cut them in slice of the thickness you like.
Not can apply to natural or artificial nails but also can use to decorate your cell phone, book, media player, notebook, and other DIY.
Material: Polymer
Color: Multi Color
Length: About 5cm
Diameter: About 0.5cm
Quantity:100 Canes Package Included: 1 X 100 pcs Nail Art Canes
</v>
      </c>
      <c r="T397" s="3" t="str">
        <f t="shared" si="507"/>
        <v>Perfect for home and office use, decorate your nail as you like.
Each cane is around 5cm long and can be cutted into about 100pcs.
Suitable for nail art decoration with nail polish,, etc.
It is recommended that you can use shaving to cut them in slice of the thickness you like.
Not can apply to natural or artificial nails but also can use to decorate your cell phone, book, media player, notebook, and other DIY.
Material: Polymer
Color: Multi Color
Length: About 5cm
Diameter: About 0.5cm
Quantity:100 Canes Package Included: 1 X 100 pcs Nail Art Canes
</v>
      </c>
      <c r="U397" s="3" t="str">
        <f t="shared" si="507"/>
        <v>Each cane is around 5cm long and can be cutted into about 100pcs.
Suitable for nail art decoration with nail polish,, etc.
It is recommended that you can use shaving to cut them in slice of the thickness you like.
Not can apply to natural or artificial nails but also can use to decorate your cell phone, book, media player, notebook, and other DIY.
Material: Polymer
Color: Multi Color
Length: About 5cm
Diameter: About 0.5cm
Quantity:100 Canes Package Included: 1 X 100 pcs Nail Art Canes
</v>
      </c>
      <c r="V397" s="3" t="str">
        <f t="shared" si="507"/>
        <v>Suitable for nail art decoration with nail polish,, etc.
It is recommended that you can use shaving to cut them in slice of the thickness you like.
Not can apply to natural or artificial nails but also can use to decorate your cell phone, book, media player, notebook, and other DIY.
Material: Polymer
Color: Multi Color
Length: About 5cm
Diameter: About 0.5cm
Quantity:100 Canes Package Included: 1 X 100 pcs Nail Art Canes
</v>
      </c>
      <c r="W397" s="3" t="str">
        <f t="shared" si="507"/>
        <v>It is recommended that you can use shaving to cut them in slice of the thickness you like.
Not can apply to natural or artificial nails but also can use to decorate your cell phone, book, media player, notebook, and other DIY.
Material: Polymer
Color: Multi Color
Length: About 5cm
Diameter: About 0.5cm
Quantity:100 Canes Package Included: 1 X 100 pcs Nail Art Canes
</v>
      </c>
      <c r="X397" s="3" t="str">
        <f t="shared" si="507"/>
        <v>Not can apply to natural or artificial nails but also can use to decorate your cell phone, book, media player, notebook, and other DIY.
Material: Polymer
Color: Multi Color
Length: About 5cm
Diameter: About 0.5cm
Quantity:100 Canes Package Included: 1 X 100 pcs Nail Art Canes
</v>
      </c>
      <c r="Y397" s="2" t="str">
        <f t="shared" si="489"/>
        <v>Herunwer 【Service】 If you have any questions, please feel free to contact us and we will answer your questions as soon as possible.</v>
      </c>
      <c r="Z397" s="3" t="s">
        <v>59</v>
      </c>
      <c r="AA397" s="3" t="str">
        <f t="shared" si="490"/>
        <v>Features:</v>
      </c>
      <c r="AB397" s="2" t="str">
        <f t="shared" si="491"/>
        <v>Perfect for home and office use, decorate your nail as you like.</v>
      </c>
      <c r="AC397" s="2" t="str">
        <f t="shared" si="492"/>
        <v>Each cane is around 5cm long and can be cutted into about 100pcs.</v>
      </c>
      <c r="AD397" s="2" t="str">
        <f t="shared" si="493"/>
        <v>Suitable for nail art decoration with nail polish,, etc.</v>
      </c>
      <c r="AE397" s="2" t="str">
        <f t="shared" si="494"/>
        <v>It is recommended that you can use shaving to cut them in slice of the thickness you like.</v>
      </c>
      <c r="AF397" t="s">
        <v>631</v>
      </c>
      <c r="AG397" t="s">
        <v>6216</v>
      </c>
      <c r="AH397" t="s">
        <v>631</v>
      </c>
      <c r="AJ397" t="s">
        <v>631</v>
      </c>
      <c r="AK397" t="s">
        <v>631</v>
      </c>
      <c r="AL397" t="s">
        <v>346</v>
      </c>
      <c r="AM397" t="s">
        <v>6217</v>
      </c>
      <c r="AN397" s="5">
        <v>0.34</v>
      </c>
      <c r="AO397">
        <v>19.99</v>
      </c>
      <c r="AP397">
        <v>7.88</v>
      </c>
      <c r="AQ397">
        <v>7.99</v>
      </c>
      <c r="AR397" t="str">
        <f t="shared" si="495"/>
        <v>202411999000529085</v>
      </c>
      <c r="AU397" t="s">
        <v>67</v>
      </c>
      <c r="BA397" t="s">
        <v>6218</v>
      </c>
      <c r="BB397" t="s">
        <v>6219</v>
      </c>
      <c r="BC397" t="s">
        <v>6220</v>
      </c>
      <c r="BD397" t="s">
        <v>6221</v>
      </c>
      <c r="BE397" t="s">
        <v>6222</v>
      </c>
      <c r="BF397"/>
      <c r="BG397"/>
      <c r="BH397"/>
      <c r="BI397"/>
      <c r="BJ397" t="s">
        <v>6223</v>
      </c>
      <c r="BK397" t="str">
        <f t="shared" si="496"/>
        <v>http://23.94.38.62/WFB6NUxxemNGeWtTRVdJSG5TNHFYemcwQUxOWG9GLzhyRi9ISURWbUZxRDlvaFJXT0Ird1dScStSQ1J1ZEE2bWdBR0hOQWVzNHlZPQ.jpg@100</v>
      </c>
      <c r="BL397" t="s">
        <v>6214</v>
      </c>
      <c r="BN397" t="s">
        <v>6224</v>
      </c>
      <c r="BO397" t="s">
        <v>6225</v>
      </c>
      <c r="BP397" t="s">
        <v>6226</v>
      </c>
      <c r="BQ397" t="s">
        <v>6227</v>
      </c>
    </row>
    <row r="398" ht="50" customHeight="1" spans="1:69">
      <c r="A398" t="s">
        <v>6228</v>
      </c>
      <c r="B398" t="s">
        <v>54</v>
      </c>
      <c r="C398" t="s">
        <v>55</v>
      </c>
      <c r="D398" t="s">
        <v>56</v>
      </c>
      <c r="E398"/>
      <c r="F398" t="str">
        <f t="shared" si="480"/>
        <v>2WXX20250106-LLW220224091-Herunwer</v>
      </c>
      <c r="G398" t="str">
        <f t="shared" si="481"/>
        <v>2WXX20250106--Herunwer</v>
      </c>
      <c r="J398" t="str">
        <f t="shared" si="482"/>
        <v>Naturally Wash Black And Cover White Beard And Beard And Moisturizing Lotion15ml</v>
      </c>
      <c r="K398" t="s">
        <v>57</v>
      </c>
      <c r="L398" t="str">
        <f t="shared" si="483"/>
        <v>Herunwer Naturally Wash Black And Cover White Beard And Beard And Moisturizing Lotion15ml</v>
      </c>
      <c r="M398">
        <f t="shared" si="484"/>
        <v>89</v>
      </c>
      <c r="N398" t="s">
        <v>6229</v>
      </c>
      <c r="O398" s="2" t="str">
        <f t="shared" si="485"/>
        <v>Naturally Wash Black And Cover White Beard And Beard And Moisturizing Lotion15ml&lt;br&gt;Best of all, it’s quick, easy and effective to use. You can now achieve your beard goals by just washing your beard with it when you shower. It helps strengthen and nourish your beard.&lt;br&gt;Beard shampoo will give a darker shade of color with natural look.&lt;br&gt;Recapture your beard with beard shampoo in just 5 minutes and color lasts up to 4 weeks.&lt;br&gt;Color: Black&lt;br&gt;Shelf life: 3 years&lt;br&gt;Net Weight: 15ml&lt;br&gt;Package includes: 1 x Beard Blackening Shampoo&lt;br&gt;</v>
      </c>
      <c r="P398" s="2" t="str">
        <f t="shared" si="486"/>
        <v>Naturally Wash Black And Cover White Beard And Beard And Moisturizing Lotion15ml&lt;br&gt;Best of all, it’s quick, easy and effective to use. You can now achieve your beard goals by just washing your beard with it when you shower. It helps strengthen and nourish your beard.&lt;br&gt;Beard shampoo will give a darker shade of color with natural look.&lt;br&gt;Recapture your beard with beard shampoo in just 5 minutes and color lasts up to 4 weeks.&lt;br&gt;Color: Black&lt;br&gt;Shelf life: 3 years&lt;br&gt;Net Weight: 15ml&lt;br&gt;Package includes: 1 x Beard Blackening Shampoo&lt;br&gt;</v>
      </c>
      <c r="Q398" s="2" t="str">
        <f t="shared" si="487"/>
        <v>Naturally Wash Black And Cover White Beard And Beard And Moisturizing Lotion15ml
Best of all, it’s quick, easy and effective to use. You can now achieve your beard goals by just washing your beard with it when you shower. It helps strengthen and nourish your beard.
Beard shampoo will give a darker shade of color with natural look.
Recapture your beard with beard shampoo in just 5 minutes and color lasts up to 4 weeks.
Color: Black
Shelf life: 3 years
Net Weight: 15ml
Package includes: 1 x Beard Blackening Shampoo
</v>
      </c>
      <c r="R398" s="2" t="str">
        <f t="shared" ref="R398:X398" si="508">REPLACE(Q398,1,FIND(CHAR(10),Q398),)</f>
        <v>Best of all, it’s quick, easy and effective to use. You can now achieve your beard goals by just washing your beard with it when you shower. It helps strengthen and nourish your beard.
Beard shampoo will give a darker shade of color with natural look.
Recapture your beard with beard shampoo in just 5 minutes and color lasts up to 4 weeks.
Color: Black
Shelf life: 3 years
Net Weight: 15ml
Package includes: 1 x Beard Blackening Shampoo
</v>
      </c>
      <c r="S398" s="3" t="str">
        <f t="shared" si="508"/>
        <v>Beard shampoo will give a darker shade of color with natural look.
Recapture your beard with beard shampoo in just 5 minutes and color lasts up to 4 weeks.
Color: Black
Shelf life: 3 years
Net Weight: 15ml
Package includes: 1 x Beard Blackening Shampoo
</v>
      </c>
      <c r="T398" s="3" t="str">
        <f t="shared" si="508"/>
        <v>Recapture your beard with beard shampoo in just 5 minutes and color lasts up to 4 weeks.
Color: Black
Shelf life: 3 years
Net Weight: 15ml
Package includes: 1 x Beard Blackening Shampoo
</v>
      </c>
      <c r="U398" s="3" t="str">
        <f t="shared" si="508"/>
        <v>Color: Black
Shelf life: 3 years
Net Weight: 15ml
Package includes: 1 x Beard Blackening Shampoo
</v>
      </c>
      <c r="V398" s="3" t="str">
        <f t="shared" si="508"/>
        <v>Shelf life: 3 years
Net Weight: 15ml
Package includes: 1 x Beard Blackening Shampoo
</v>
      </c>
      <c r="W398" s="3" t="str">
        <f t="shared" si="508"/>
        <v>Net Weight: 15ml
Package includes: 1 x Beard Blackening Shampoo
</v>
      </c>
      <c r="X398" s="3" t="str">
        <f t="shared" si="508"/>
        <v>Package includes: 1 x Beard Blackening Shampoo
</v>
      </c>
      <c r="Y398" s="2" t="str">
        <f t="shared" si="489"/>
        <v>Herunwer 【Service】 If you have any questions, please feel free to contact us and we will answer your questions as soon as possible.</v>
      </c>
      <c r="Z398" s="3" t="s">
        <v>59</v>
      </c>
      <c r="AA398" s="3" t="str">
        <f t="shared" si="490"/>
        <v>Beard shampoo will give a darker shade of color with natural look.</v>
      </c>
      <c r="AB398" s="2" t="str">
        <f t="shared" si="491"/>
        <v>Recapture your beard with beard shampoo in just 5 minutes and color lasts up to 4 weeks.</v>
      </c>
      <c r="AC398" s="2" t="str">
        <f t="shared" si="492"/>
        <v>Color: Black</v>
      </c>
      <c r="AD398" s="2" t="str">
        <f t="shared" si="493"/>
        <v>Shelf life: 3 years</v>
      </c>
      <c r="AE398" s="2" t="str">
        <f t="shared" si="494"/>
        <v>Net Weight: 15ml</v>
      </c>
      <c r="AF398" t="s">
        <v>6230</v>
      </c>
      <c r="AG398" t="s">
        <v>137</v>
      </c>
      <c r="AH398" t="s">
        <v>3884</v>
      </c>
      <c r="AJ398" t="s">
        <v>63</v>
      </c>
      <c r="AK398" t="s">
        <v>64</v>
      </c>
      <c r="AL398" t="s">
        <v>633</v>
      </c>
      <c r="AM398" t="s">
        <v>706</v>
      </c>
      <c r="AN398" s="5">
        <v>0.04</v>
      </c>
      <c r="AO398">
        <v>11.99</v>
      </c>
      <c r="AP398">
        <v>4.69</v>
      </c>
      <c r="AQ398">
        <v>4.99</v>
      </c>
      <c r="AR398" t="str">
        <f t="shared" si="495"/>
        <v>202411999000529084</v>
      </c>
      <c r="AU398" t="s">
        <v>67</v>
      </c>
      <c r="BA398" t="s">
        <v>6231</v>
      </c>
      <c r="BB398" t="s">
        <v>6232</v>
      </c>
      <c r="BC398" t="s">
        <v>6233</v>
      </c>
      <c r="BD398" t="s">
        <v>6234</v>
      </c>
      <c r="BE398" t="s">
        <v>6235</v>
      </c>
      <c r="BF398" t="s">
        <v>6236</v>
      </c>
      <c r="BG398" t="s">
        <v>6237</v>
      </c>
      <c r="BH398" t="s">
        <v>6238</v>
      </c>
      <c r="BI398"/>
      <c r="BJ398" t="s">
        <v>6239</v>
      </c>
      <c r="BK398" t="str">
        <f t="shared" si="496"/>
        <v>http://23.94.38.62/djFqZXQrWmFSNzBqWVVXSjBqS2hJVVNNeW9ndUVKNWJQNnFxbnRMU09FOTZHN3pHRkpuamE1MEtYaXRDaWlSLzRoZ1Fnbm0vMmRVPQ.jpg@100</v>
      </c>
      <c r="BL398" t="s">
        <v>6228</v>
      </c>
      <c r="BN398" t="s">
        <v>6240</v>
      </c>
      <c r="BO398" t="s">
        <v>6241</v>
      </c>
      <c r="BP398" t="s">
        <v>6242</v>
      </c>
      <c r="BQ398" t="s">
        <v>6243</v>
      </c>
    </row>
    <row r="399" ht="50" customHeight="1" spans="1:69">
      <c r="A399" t="s">
        <v>6244</v>
      </c>
      <c r="B399" t="s">
        <v>54</v>
      </c>
      <c r="C399" t="s">
        <v>55</v>
      </c>
      <c r="D399" t="s">
        <v>56</v>
      </c>
      <c r="F399" t="str">
        <f t="shared" si="480"/>
        <v>2WXX20250106-LWF241108003-Herunwer</v>
      </c>
      <c r="G399" t="str">
        <f t="shared" si="481"/>
        <v>2WXX20250106--Herunwer</v>
      </c>
      <c r="J399" t="str">
        <f t="shared" si="482"/>
        <v>Christmas Bracelet Christmas Tree Gift Cute Bracelet Santa Claus Holiday New Jewelry Essentiales Seasonales Accessories For Festivals</v>
      </c>
      <c r="K399" t="s">
        <v>57</v>
      </c>
      <c r="L399" t="str">
        <f t="shared" si="483"/>
        <v>Herunwer Christmas Bracelet Christmas Tree Gift Cute Bracelet Santa Claus Holiday New Jewelry Essentiales Seasonales Accessories For Festivals</v>
      </c>
      <c r="M399">
        <f t="shared" si="484"/>
        <v>142</v>
      </c>
      <c r="N399" t="s">
        <v>6245</v>
      </c>
      <c r="O399" s="2" t="str">
        <f t="shared" si="485"/>
        <v>Christmas Bracelet Christmas Tree Gift Cute Bracelet Santa Claus Holiday New Jewelry Essentiales Seasonales Accessories For Festivals&lt;br&gt;Features:&lt;br&gt;Product name: Alloy holiday jewelry&lt;br&gt;Material: alloy&lt;br&gt;Product color: Multicolor&lt;br&gt;Gross weight:45g/0.10Ib&lt;br&gt;Product size: 6.5x2.4cm/2.56x0.95 inch&lt;br&gt;Package size:14x13x3cm/5.51x5.12x1.18 inch&lt;br&gt;Description:&lt;br&gt;**lasting Zn Alloy Material**: Our Christmas bracelet is made from high end Zn alloy, ensuring it is both lasting and lightweight for comfortable wear during the festive season.&lt;br&gt;**clear for the Holiday Season**: Celebrate the enchantment of Christmas with our beautifully designed Christmas bracelet, featuring festive part that embody the pleasure of the holiday mortal. **Adorable present Choice**: This fascinating Christmas bracelet makes an ideal present for sport and family, clear for spreading cheer and happiness during Christmas celebrations.&lt;br&gt;**Versatile Accessory**: The Christmas bracelet can be worn on various when, making it a versatile addition to your jewelry collection. Pair it with other festive outfits to enhance your holiday look.&lt;br&gt;**Meaningful Christmas present**: Give a thoughtful Christmas present that your relative will cherish. This unique hand bracelet serves as a delightful reminder of the pleasureful memories created during the holiday season.&lt;br&gt;Package Includes:&lt;br&gt;1x Alloy holiday jewelry&lt;br&gt;</v>
      </c>
      <c r="P399" s="2" t="str">
        <f t="shared" si="486"/>
        <v>Christmas Bracelet Christmas Tree Gift Cute Bracelet Santa Claus Holiday New Jewelry Essentiales Seasonales Accessories For Festivals&lt;br&gt;Features:&lt;br&gt;Product name: Alloy holiday jewelry&lt;br&gt;Material: alloy&lt;br&gt;Product color: Multicolor&lt;br&gt;Gross weight:45g/0.10Ib&lt;br&gt;Product size: 6.5x2.4cm/2.56x0.95 inch&lt;br&gt;Package size:14x13x3cm/5.51x5.12x1.18 inch&lt;br&gt;Description:&lt;br&gt;**lasting Zn Alloy Material**: Our Christmas bracelet is made from high end Zn alloy, ensuring it is both lasting and lightweight for comfortable wear during the festive season.&lt;br&gt;**clear for the Holiday Season**: Celebrate the enchantment of Christmas with our beautifully designed Christmas bracelet, featuring festive part that embody the pleasure of the holiday mortal. **Adorable present Choice**: This fascinating Christmas bracelet makes an ideal present for sport and family, clear for spreading cheer and happiness during Christmas celebrations.&lt;br&gt;**Versatile Accessory**: The Christmas bracelet can be worn on various when, making it a versatile addition to your jewelry collection. Pair it with other festive outfits to enhance your holiday look.&lt;br&gt;**Meaningful Christmas present**: Give a thoughtful Christmas present that your relative will cherish. This unique hand bracelet serves as a delightful reminder of the pleasureful memories created during the holiday season.&lt;br&gt;Package Includes:&lt;br&gt;1x Alloy holiday jewelry&lt;br&gt;</v>
      </c>
      <c r="Q399" s="2" t="str">
        <f t="shared" si="487"/>
        <v>Christmas Bracelet Christmas Tree Gift Cute Bracelet Santa Claus Holiday New Jewelry Essentiales Seasonales Accessories For Festivals
Features:
Product name: Alloy holiday jewelry
Material: alloy
Product color: Multicolor
Gross weight:45g/0.10Ib
Product size: 6.5x2.4cm/2.56x0.95 inch
Package size:14x13x3cm/5.51x5.12x1.18 inch
Description:
**lasting Zn Alloy Material**: Our Christmas bracelet is made from high end Zn alloy, ensuring it is both lasting and lightweight for comfortable wear during the festive season.
**clear for the Holiday Season**: Celebrate the enchantment of Christmas with our beautifully designed Christmas bracelet, featuring festive part that embody the pleasure of the holiday mortal. **Adorable present Choice**: This fascinating Christmas bracelet makes an ideal present for sport and family, clear for spreading cheer and happiness during Christmas celebrations.
**Versatile Accessory**: The Christmas bracelet can be worn on various when, making it a versatile addition to your jewelry collection. Pair it with other festive outfits to enhance your holiday look.
**Meaningful Christmas present**: Give a thoughtful Christmas present that your relative will cherish. This unique hand bracelet serves as a delightful reminder of the pleasureful memories created during the holiday season.
Package Includes:
1x Alloy holiday jewelry
</v>
      </c>
      <c r="R399" s="2" t="str">
        <f t="shared" ref="R399:X399" si="509">REPLACE(Q399,1,FIND(CHAR(10),Q399),)</f>
        <v>Features:
Product name: Alloy holiday jewelry
Material: alloy
Product color: Multicolor
Gross weight:45g/0.10Ib
Product size: 6.5x2.4cm/2.56x0.95 inch
Package size:14x13x3cm/5.51x5.12x1.18 inch
Description:
**lasting Zn Alloy Material**: Our Christmas bracelet is made from high end Zn alloy, ensuring it is both lasting and lightweight for comfortable wear during the festive season.
**clear for the Holiday Season**: Celebrate the enchantment of Christmas with our beautifully designed Christmas bracelet, featuring festive part that embody the pleasure of the holiday mortal. **Adorable present Choice**: This fascinating Christmas bracelet makes an ideal present for sport and family, clear for spreading cheer and happiness during Christmas celebrations.
**Versatile Accessory**: The Christmas bracelet can be worn on various when, making it a versatile addition to your jewelry collection. Pair it with other festive outfits to enhance your holiday look.
**Meaningful Christmas present**: Give a thoughtful Christmas present that your relative will cherish. This unique hand bracelet serves as a delightful reminder of the pleasureful memories created during the holiday season.
Package Includes:
1x Alloy holiday jewelry
</v>
      </c>
      <c r="S399" s="3" t="str">
        <f t="shared" si="509"/>
        <v>Product name: Alloy holiday jewelry
Material: alloy
Product color: Multicolor
Gross weight:45g/0.10Ib
Product size: 6.5x2.4cm/2.56x0.95 inch
Package size:14x13x3cm/5.51x5.12x1.18 inch
Description:
**lasting Zn Alloy Material**: Our Christmas bracelet is made from high end Zn alloy, ensuring it is both lasting and lightweight for comfortable wear during the festive season.
**clear for the Holiday Season**: Celebrate the enchantment of Christmas with our beautifully designed Christmas bracelet, featuring festive part that embody the pleasure of the holiday mortal. **Adorable present Choice**: This fascinating Christmas bracelet makes an ideal present for sport and family, clear for spreading cheer and happiness during Christmas celebrations.
**Versatile Accessory**: The Christmas bracelet can be worn on various when, making it a versatile addition to your jewelry collection. Pair it with other festive outfits to enhance your holiday look.
**Meaningful Christmas present**: Give a thoughtful Christmas present that your relative will cherish. This unique hand bracelet serves as a delightful reminder of the pleasureful memories created during the holiday season.
Package Includes:
1x Alloy holiday jewelry
</v>
      </c>
      <c r="T399" s="3" t="str">
        <f t="shared" si="509"/>
        <v>Material: alloy
Product color: Multicolor
Gross weight:45g/0.10Ib
Product size: 6.5x2.4cm/2.56x0.95 inch
Package size:14x13x3cm/5.51x5.12x1.18 inch
Description:
**lasting Zn Alloy Material**: Our Christmas bracelet is made from high end Zn alloy, ensuring it is both lasting and lightweight for comfortable wear during the festive season.
**clear for the Holiday Season**: Celebrate the enchantment of Christmas with our beautifully designed Christmas bracelet, featuring festive part that embody the pleasure of the holiday mortal. **Adorable present Choice**: This fascinating Christmas bracelet makes an ideal present for sport and family, clear for spreading cheer and happiness during Christmas celebrations.
**Versatile Accessory**: The Christmas bracelet can be worn on various when, making it a versatile addition to your jewelry collection. Pair it with other festive outfits to enhance your holiday look.
**Meaningful Christmas present**: Give a thoughtful Christmas present that your relative will cherish. This unique hand bracelet serves as a delightful reminder of the pleasureful memories created during the holiday season.
Package Includes:
1x Alloy holiday jewelry
</v>
      </c>
      <c r="U399" s="3" t="str">
        <f t="shared" si="509"/>
        <v>Product color: Multicolor
Gross weight:45g/0.10Ib
Product size: 6.5x2.4cm/2.56x0.95 inch
Package size:14x13x3cm/5.51x5.12x1.18 inch
Description:
**lasting Zn Alloy Material**: Our Christmas bracelet is made from high end Zn alloy, ensuring it is both lasting and lightweight for comfortable wear during the festive season.
**clear for the Holiday Season**: Celebrate the enchantment of Christmas with our beautifully designed Christmas bracelet, featuring festive part that embody the pleasure of the holiday mortal. **Adorable present Choice**: This fascinating Christmas bracelet makes an ideal present for sport and family, clear for spreading cheer and happiness during Christmas celebrations.
**Versatile Accessory**: The Christmas bracelet can be worn on various when, making it a versatile addition to your jewelry collection. Pair it with other festive outfits to enhance your holiday look.
**Meaningful Christmas present**: Give a thoughtful Christmas present that your relative will cherish. This unique hand bracelet serves as a delightful reminder of the pleasureful memories created during the holiday season.
Package Includes:
1x Alloy holiday jewelry
</v>
      </c>
      <c r="V399" s="3" t="str">
        <f t="shared" si="509"/>
        <v>Gross weight:45g/0.10Ib
Product size: 6.5x2.4cm/2.56x0.95 inch
Package size:14x13x3cm/5.51x5.12x1.18 inch
Description:
**lasting Zn Alloy Material**: Our Christmas bracelet is made from high end Zn alloy, ensuring it is both lasting and lightweight for comfortable wear during the festive season.
**clear for the Holiday Season**: Celebrate the enchantment of Christmas with our beautifully designed Christmas bracelet, featuring festive part that embody the pleasure of the holiday mortal. **Adorable present Choice**: This fascinating Christmas bracelet makes an ideal present for sport and family, clear for spreading cheer and happiness during Christmas celebrations.
**Versatile Accessory**: The Christmas bracelet can be worn on various when, making it a versatile addition to your jewelry collection. Pair it with other festive outfits to enhance your holiday look.
**Meaningful Christmas present**: Give a thoughtful Christmas present that your relative will cherish. This unique hand bracelet serves as a delightful reminder of the pleasureful memories created during the holiday season.
Package Includes:
1x Alloy holiday jewelry
</v>
      </c>
      <c r="W399" s="3" t="str">
        <f t="shared" si="509"/>
        <v>Product size: 6.5x2.4cm/2.56x0.95 inch
Package size:14x13x3cm/5.51x5.12x1.18 inch
Description:
**lasting Zn Alloy Material**: Our Christmas bracelet is made from high end Zn alloy, ensuring it is both lasting and lightweight for comfortable wear during the festive season.
**clear for the Holiday Season**: Celebrate the enchantment of Christmas with our beautifully designed Christmas bracelet, featuring festive part that embody the pleasure of the holiday mortal. **Adorable present Choice**: This fascinating Christmas bracelet makes an ideal present for sport and family, clear for spreading cheer and happiness during Christmas celebrations.
**Versatile Accessory**: The Christmas bracelet can be worn on various when, making it a versatile addition to your jewelry collection. Pair it with other festive outfits to enhance your holiday look.
**Meaningful Christmas present**: Give a thoughtful Christmas present that your relative will cherish. This unique hand bracelet serves as a delightful reminder of the pleasureful memories created during the holiday season.
Package Includes:
1x Alloy holiday jewelry
</v>
      </c>
      <c r="X399" s="3" t="str">
        <f t="shared" si="509"/>
        <v>Package size:14x13x3cm/5.51x5.12x1.18 inch
Description:
**lasting Zn Alloy Material**: Our Christmas bracelet is made from high end Zn alloy, ensuring it is both lasting and lightweight for comfortable wear during the festive season.
**clear for the Holiday Season**: Celebrate the enchantment of Christmas with our beautifully designed Christmas bracelet, featuring festive part that embody the pleasure of the holiday mortal. **Adorable present Choice**: This fascinating Christmas bracelet makes an ideal present for sport and family, clear for spreading cheer and happiness during Christmas celebrations.
**Versatile Accessory**: The Christmas bracelet can be worn on various when, making it a versatile addition to your jewelry collection. Pair it with other festive outfits to enhance your holiday look.
**Meaningful Christmas present**: Give a thoughtful Christmas present that your relative will cherish. This unique hand bracelet serves as a delightful reminder of the pleasureful memories created during the holiday season.
Package Includes:
1x Alloy holiday jewelry
</v>
      </c>
      <c r="Y399" s="2" t="str">
        <f t="shared" si="489"/>
        <v>Herunwer 【Service】 If you have any questions, please feel free to contact us and we will answer your questions as soon as possible.</v>
      </c>
      <c r="Z399" s="3" t="s">
        <v>59</v>
      </c>
      <c r="AA399" s="3" t="str">
        <f t="shared" si="490"/>
        <v>Product name: Alloy holiday jewelry</v>
      </c>
      <c r="AB399" s="2" t="str">
        <f t="shared" si="491"/>
        <v>Material: alloy</v>
      </c>
      <c r="AC399" s="2" t="str">
        <f t="shared" si="492"/>
        <v>Product color: Multicolor</v>
      </c>
      <c r="AD399" s="2" t="str">
        <f t="shared" si="493"/>
        <v>Gross weight:45g/0.10Ib</v>
      </c>
      <c r="AE399" s="2" t="str">
        <f t="shared" si="494"/>
        <v>Product size: 6.5x2.4cm/2.56x0.95 inch</v>
      </c>
      <c r="AF399" t="s">
        <v>6246</v>
      </c>
      <c r="AG399" t="s">
        <v>137</v>
      </c>
      <c r="AH399" t="s">
        <v>6247</v>
      </c>
      <c r="AJ399" t="s">
        <v>2959</v>
      </c>
      <c r="AK399" t="s">
        <v>2960</v>
      </c>
      <c r="AL399" t="s">
        <v>6248</v>
      </c>
      <c r="AM399" t="s">
        <v>3147</v>
      </c>
      <c r="AN399" s="5">
        <v>0.1</v>
      </c>
      <c r="AO399">
        <v>19.99</v>
      </c>
      <c r="AP399">
        <v>7.88</v>
      </c>
      <c r="AQ399">
        <v>7.99</v>
      </c>
      <c r="AR399" t="str">
        <f t="shared" si="495"/>
        <v>202411999000529084</v>
      </c>
      <c r="AU399" t="s">
        <v>67</v>
      </c>
      <c r="BA399" t="s">
        <v>6249</v>
      </c>
      <c r="BB399" t="s">
        <v>6250</v>
      </c>
      <c r="BC399" t="s">
        <v>6251</v>
      </c>
      <c r="BD399" t="s">
        <v>6252</v>
      </c>
      <c r="BE399" t="s">
        <v>6253</v>
      </c>
      <c r="BF399" t="s">
        <v>6254</v>
      </c>
      <c r="BG399"/>
      <c r="BH399"/>
      <c r="BI399"/>
      <c r="BJ399" t="s">
        <v>6255</v>
      </c>
      <c r="BK399" t="str">
        <f t="shared" si="496"/>
        <v>http://23.94.38.62/blJOKytJaTkvbjR0M3ZjTXRzT2IyWHJRbWVNOVZ5Z25RZi92TkNqZDQrN281YXJxc0t3SHh4TXd4WkN3ZXRQb3pnZWdJcm9nUk5JPQ.jpg@100</v>
      </c>
      <c r="BL399" t="s">
        <v>6244</v>
      </c>
      <c r="BN399" t="s">
        <v>6256</v>
      </c>
      <c r="BO399" t="s">
        <v>6257</v>
      </c>
      <c r="BP399" t="s">
        <v>6258</v>
      </c>
      <c r="BQ399" t="s">
        <v>6259</v>
      </c>
    </row>
    <row r="400" ht="50" customHeight="1" spans="1:69">
      <c r="A400" t="s">
        <v>6260</v>
      </c>
      <c r="B400" t="s">
        <v>54</v>
      </c>
      <c r="C400" t="s">
        <v>55</v>
      </c>
      <c r="D400" t="s">
        <v>56</v>
      </c>
      <c r="E400"/>
      <c r="F400" t="str">
        <f t="shared" si="480"/>
        <v>2WXX20250106-LWF241104004-Herunwer</v>
      </c>
      <c r="G400" t="str">
        <f t="shared" si="481"/>
        <v>2WXX20250106--Herunwer</v>
      </c>
      <c r="J400" t="str">
        <f t="shared" si="482"/>
        <v>Christmas Tree Earrings New Yearn Tree Earrings For Women Clear And Versatile Drip Oil Earrings Fashionable Korean Version Small Red</v>
      </c>
      <c r="K400" t="s">
        <v>57</v>
      </c>
      <c r="L400" t="str">
        <f t="shared" si="483"/>
        <v>Herunwer Christmas Tree Earrings New Yearn Tree Earrings For Women Clear And Versatile Drip Oil Earrings Fashionable Korean Version Small Red</v>
      </c>
      <c r="M400">
        <f t="shared" si="484"/>
        <v>141</v>
      </c>
      <c r="N400" t="s">
        <v>6261</v>
      </c>
      <c r="O400" s="2" t="str">
        <f t="shared" si="485"/>
        <v>Christmas Tree Earrings New Yearn Tree Earrings For Women Clear And Versatile Drip Oil Earrings Fashionable Korean Version Small Red&lt;br&gt;Features:&lt;br&gt;Product name:Holiday earrings&lt;br&gt;Material:copper&lt;br&gt;Product color:S-i-l-v-e-r&lt;br&gt;Gross weight: 5g/0.01 Ib&lt;br&gt;Product size: 0.87x0.6 cm/0.34x0.24 inch&lt;br&gt;Package size:6x4x1cm/2.36x1.57x0.39 inch&lt;br&gt;Description:&lt;br&gt;**Stylish Christmas Tree Design**: Our Christmas Tree earrings feature a unique and trendy design, clear for adding a festive feel to your holiday outfits.&lt;br&gt;**clearic artistic**: These earrings embody a simplified graceful, making them ideal for those who appreciate a clear style while still wanting to stand out.&lt;br&gt;**Versatile Red Color**: The striking red color of these Christmas Tree earrings beautifully complements any attire, ensuring you can wear them for various when throughout the season.&lt;br&gt;**Lightweight &amp; Comfortable**: Designed with comfort in mind, these ear studs are lightweight, allowing you to wear them all day without any discomfort.&lt;br&gt;**clear present Idea**: Surprise your relative with these fascinating Christmas Tree earrings; they make an ideal present for anyone who enjoys stylish and clear accessories during the festive season.&lt;br&gt;Package Includes:&lt;br&gt;2x Holiday earrings&lt;br&gt;</v>
      </c>
      <c r="P400" s="2" t="str">
        <f t="shared" si="486"/>
        <v>Christmas Tree Earrings New Yearn Tree Earrings For Women Clear And Versatile Drip Oil Earrings Fashionable Korean Version Small Red&lt;br&gt;Features:&lt;br&gt;Product name:Holiday earrings&lt;br&gt;Material:copper&lt;br&gt;Product color:S-i-l-v-e-r&lt;br&gt;Gross weight: 5g/0.01 Ib&lt;br&gt;Product size: 0.87x0.6 cm/0.34x0.24 inch&lt;br&gt;Package size:6x4x1cm/2.36x1.57x0.39 inch&lt;br&gt;Description:&lt;br&gt;**Stylish Christmas Tree Design**: Our Christmas Tree earrings feature a unique and trendy design, clear for adding a festive feel to your holiday outfits.&lt;br&gt;**clearic artistic**: These earrings embody a simplified graceful, making them ideal for those who appreciate a clear style while still wanting to stand out.&lt;br&gt;**Versatile Red Color**: The striking red color of these Christmas Tree earrings beautifully complements any attire, ensuring you can wear them for various when throughout the season.&lt;br&gt;**Lightweight &amp; Comfortable**: Designed with comfort in mind, these ear studs are lightweight, allowing you to wear them all day without any discomfort.&lt;br&gt;**clear present Idea**: Surprise your relative with these fascinating Christmas Tree earrings; they make an ideal present for anyone who enjoys stylish and clear accessories during the festive season.&lt;br&gt;Package Includes:&lt;br&gt;2x Holiday earrings&lt;br&gt;</v>
      </c>
      <c r="Q400" s="2" t="str">
        <f t="shared" si="487"/>
        <v>Christmas Tree Earrings New Yearn Tree Earrings For Women Clear And Versatile Drip Oil Earrings Fashionable Korean Version Small Red
Features:
Product name:Holiday earrings
Material:copper
Product color:S-i-l-v-e-r
Gross weight: 5g/0.01 Ib
Product size: 0.87x0.6 cm/0.34x0.24 inch
Package size:6x4x1cm/2.36x1.57x0.39 inch
Description:
**Stylish Christmas Tree Design**: Our Christmas Tree earrings feature a unique and trendy design, clear for adding a festive feel to your holiday outfits.
**clearic artistic**: These earrings embody a simplified graceful, making them ideal for those who appreciate a clear style while still wanting to stand out.
**Versatile Red Color**: The striking red color of these Christmas Tree earrings beautifully complements any attire, ensuring you can wear them for various when throughout the season.
**Lightweight &amp; Comfortable**: Designed with comfort in mind, these ear studs are lightweight, allowing you to wear them all day without any discomfort.
**clear present Idea**: Surprise your relative with these fascinating Christmas Tree earrings; they make an ideal present for anyone who enjoys stylish and clear accessories during the festive season.
Package Includes:
2x Holiday earrings
</v>
      </c>
      <c r="R400" s="2" t="str">
        <f t="shared" ref="R400:X400" si="510">REPLACE(Q400,1,FIND(CHAR(10),Q400),)</f>
        <v>Features:
Product name:Holiday earrings
Material:copper
Product color:S-i-l-v-e-r
Gross weight: 5g/0.01 Ib
Product size: 0.87x0.6 cm/0.34x0.24 inch
Package size:6x4x1cm/2.36x1.57x0.39 inch
Description:
**Stylish Christmas Tree Design**: Our Christmas Tree earrings feature a unique and trendy design, clear for adding a festive feel to your holiday outfits.
**clearic artistic**: These earrings embody a simplified graceful, making them ideal for those who appreciate a clear style while still wanting to stand out.
**Versatile Red Color**: The striking red color of these Christmas Tree earrings beautifully complements any attire, ensuring you can wear them for various when throughout the season.
**Lightweight &amp; Comfortable**: Designed with comfort in mind, these ear studs are lightweight, allowing you to wear them all day without any discomfort.
**clear present Idea**: Surprise your relative with these fascinating Christmas Tree earrings; they make an ideal present for anyone who enjoys stylish and clear accessories during the festive season.
Package Includes:
2x Holiday earrings
</v>
      </c>
      <c r="S400" s="3" t="str">
        <f t="shared" si="510"/>
        <v>Product name:Holiday earrings
Material:copper
Product color:S-i-l-v-e-r
Gross weight: 5g/0.01 Ib
Product size: 0.87x0.6 cm/0.34x0.24 inch
Package size:6x4x1cm/2.36x1.57x0.39 inch
Description:
**Stylish Christmas Tree Design**: Our Christmas Tree earrings feature a unique and trendy design, clear for adding a festive feel to your holiday outfits.
**clearic artistic**: These earrings embody a simplified graceful, making them ideal for those who appreciate a clear style while still wanting to stand out.
**Versatile Red Color**: The striking red color of these Christmas Tree earrings beautifully complements any attire, ensuring you can wear them for various when throughout the season.
**Lightweight &amp; Comfortable**: Designed with comfort in mind, these ear studs are lightweight, allowing you to wear them all day without any discomfort.
**clear present Idea**: Surprise your relative with these fascinating Christmas Tree earrings; they make an ideal present for anyone who enjoys stylish and clear accessories during the festive season.
Package Includes:
2x Holiday earrings
</v>
      </c>
      <c r="T400" s="3" t="str">
        <f t="shared" si="510"/>
        <v>Material:copper
Product color:S-i-l-v-e-r
Gross weight: 5g/0.01 Ib
Product size: 0.87x0.6 cm/0.34x0.24 inch
Package size:6x4x1cm/2.36x1.57x0.39 inch
Description:
**Stylish Christmas Tree Design**: Our Christmas Tree earrings feature a unique and trendy design, clear for adding a festive feel to your holiday outfits.
**clearic artistic**: These earrings embody a simplified graceful, making them ideal for those who appreciate a clear style while still wanting to stand out.
**Versatile Red Color**: The striking red color of these Christmas Tree earrings beautifully complements any attire, ensuring you can wear them for various when throughout the season.
**Lightweight &amp; Comfortable**: Designed with comfort in mind, these ear studs are lightweight, allowing you to wear them all day without any discomfort.
**clear present Idea**: Surprise your relative with these fascinating Christmas Tree earrings; they make an ideal present for anyone who enjoys stylish and clear accessories during the festive season.
Package Includes:
2x Holiday earrings
</v>
      </c>
      <c r="U400" s="3" t="str">
        <f t="shared" si="510"/>
        <v>Product color:S-i-l-v-e-r
Gross weight: 5g/0.01 Ib
Product size: 0.87x0.6 cm/0.34x0.24 inch
Package size:6x4x1cm/2.36x1.57x0.39 inch
Description:
**Stylish Christmas Tree Design**: Our Christmas Tree earrings feature a unique and trendy design, clear for adding a festive feel to your holiday outfits.
**clearic artistic**: These earrings embody a simplified graceful, making them ideal for those who appreciate a clear style while still wanting to stand out.
**Versatile Red Color**: The striking red color of these Christmas Tree earrings beautifully complements any attire, ensuring you can wear them for various when throughout the season.
**Lightweight &amp; Comfortable**: Designed with comfort in mind, these ear studs are lightweight, allowing you to wear them all day without any discomfort.
**clear present Idea**: Surprise your relative with these fascinating Christmas Tree earrings; they make an ideal present for anyone who enjoys stylish and clear accessories during the festive season.
Package Includes:
2x Holiday earrings
</v>
      </c>
      <c r="V400" s="3" t="str">
        <f t="shared" si="510"/>
        <v>Gross weight: 5g/0.01 Ib
Product size: 0.87x0.6 cm/0.34x0.24 inch
Package size:6x4x1cm/2.36x1.57x0.39 inch
Description:
**Stylish Christmas Tree Design**: Our Christmas Tree earrings feature a unique and trendy design, clear for adding a festive feel to your holiday outfits.
**clearic artistic**: These earrings embody a simplified graceful, making them ideal for those who appreciate a clear style while still wanting to stand out.
**Versatile Red Color**: The striking red color of these Christmas Tree earrings beautifully complements any attire, ensuring you can wear them for various when throughout the season.
**Lightweight &amp; Comfortable**: Designed with comfort in mind, these ear studs are lightweight, allowing you to wear them all day without any discomfort.
**clear present Idea**: Surprise your relative with these fascinating Christmas Tree earrings; they make an ideal present for anyone who enjoys stylish and clear accessories during the festive season.
Package Includes:
2x Holiday earrings
</v>
      </c>
      <c r="W400" s="3" t="str">
        <f t="shared" si="510"/>
        <v>Product size: 0.87x0.6 cm/0.34x0.24 inch
Package size:6x4x1cm/2.36x1.57x0.39 inch
Description:
**Stylish Christmas Tree Design**: Our Christmas Tree earrings feature a unique and trendy design, clear for adding a festive feel to your holiday outfits.
**clearic artistic**: These earrings embody a simplified graceful, making them ideal for those who appreciate a clear style while still wanting to stand out.
**Versatile Red Color**: The striking red color of these Christmas Tree earrings beautifully complements any attire, ensuring you can wear them for various when throughout the season.
**Lightweight &amp; Comfortable**: Designed with comfort in mind, these ear studs are lightweight, allowing you to wear them all day without any discomfort.
**clear present Idea**: Surprise your relative with these fascinating Christmas Tree earrings; they make an ideal present for anyone who enjoys stylish and clear accessories during the festive season.
Package Includes:
2x Holiday earrings
</v>
      </c>
      <c r="X400" s="3" t="str">
        <f t="shared" si="510"/>
        <v>Package size:6x4x1cm/2.36x1.57x0.39 inch
Description:
**Stylish Christmas Tree Design**: Our Christmas Tree earrings feature a unique and trendy design, clear for adding a festive feel to your holiday outfits.
**clearic artistic**: These earrings embody a simplified graceful, making them ideal for those who appreciate a clear style while still wanting to stand out.
**Versatile Red Color**: The striking red color of these Christmas Tree earrings beautifully complements any attire, ensuring you can wear them for various when throughout the season.
**Lightweight &amp; Comfortable**: Designed with comfort in mind, these ear studs are lightweight, allowing you to wear them all day without any discomfort.
**clear present Idea**: Surprise your relative with these fascinating Christmas Tree earrings; they make an ideal present for anyone who enjoys stylish and clear accessories during the festive season.
Package Includes:
2x Holiday earrings
</v>
      </c>
      <c r="Y400" s="2" t="str">
        <f t="shared" si="489"/>
        <v>Herunwer 【Service】 If you have any questions, please feel free to contact us and we will answer your questions as soon as possible.</v>
      </c>
      <c r="Z400" s="3" t="s">
        <v>59</v>
      </c>
      <c r="AA400" s="3" t="str">
        <f t="shared" si="490"/>
        <v>Product name:Holiday earrings</v>
      </c>
      <c r="AB400" s="2" t="str">
        <f t="shared" si="491"/>
        <v>Material:copper</v>
      </c>
      <c r="AC400" s="2" t="str">
        <f t="shared" si="492"/>
        <v>Product color:S-i-l-v-e-r</v>
      </c>
      <c r="AD400" s="2" t="str">
        <f t="shared" si="493"/>
        <v>Gross weight: 5g/0.01 Ib</v>
      </c>
      <c r="AE400" s="2" t="str">
        <f t="shared" si="494"/>
        <v>Product size: 0.87x0.6 cm/0.34x0.24 inch</v>
      </c>
      <c r="AF400" t="s">
        <v>4854</v>
      </c>
      <c r="AG400" t="s">
        <v>3940</v>
      </c>
      <c r="AH400" t="s">
        <v>6262</v>
      </c>
      <c r="AJ400" t="s">
        <v>3575</v>
      </c>
      <c r="AK400" t="s">
        <v>3588</v>
      </c>
      <c r="AL400" t="s">
        <v>5436</v>
      </c>
      <c r="AM400" t="s">
        <v>157</v>
      </c>
      <c r="AN400" s="5">
        <v>0.01</v>
      </c>
      <c r="AO400">
        <v>12.99</v>
      </c>
      <c r="AP400">
        <v>5.24</v>
      </c>
      <c r="AQ400">
        <v>4.99</v>
      </c>
      <c r="AR400" t="str">
        <f t="shared" si="495"/>
        <v>202411999000529084</v>
      </c>
      <c r="AU400" t="s">
        <v>67</v>
      </c>
      <c r="BA400" t="s">
        <v>6263</v>
      </c>
      <c r="BB400" t="s">
        <v>6264</v>
      </c>
      <c r="BC400" t="s">
        <v>6265</v>
      </c>
      <c r="BD400" t="s">
        <v>6266</v>
      </c>
      <c r="BE400" t="s">
        <v>6267</v>
      </c>
      <c r="BF400" t="s">
        <v>6268</v>
      </c>
      <c r="BG400"/>
      <c r="BH400"/>
      <c r="BI400"/>
      <c r="BJ400" t="s">
        <v>6269</v>
      </c>
      <c r="BK400" t="str">
        <f t="shared" si="496"/>
        <v>http://23.94.38.62/UzcxVGxUSVNJclBCUG1OR2VaMkd4MjlVR2JVbllmTk1sYUQyL0FNUk4vTzY3S0NydlFMdk9mRnh4R0s4RnErcDBtS3dxM0hkV3lVPQ.jpg@100</v>
      </c>
      <c r="BL400" t="s">
        <v>6260</v>
      </c>
      <c r="BN400" t="s">
        <v>6270</v>
      </c>
      <c r="BO400" t="s">
        <v>6271</v>
      </c>
      <c r="BP400" t="s">
        <v>6272</v>
      </c>
      <c r="BQ400" t="s">
        <v>6273</v>
      </c>
    </row>
    <row r="401" ht="50" customHeight="1" spans="1:69">
      <c r="A401" t="s">
        <v>6274</v>
      </c>
      <c r="B401" t="s">
        <v>54</v>
      </c>
      <c r="C401" t="s">
        <v>55</v>
      </c>
      <c r="D401" t="s">
        <v>56</v>
      </c>
      <c r="E401"/>
      <c r="F401" t="str">
        <f t="shared" si="480"/>
        <v>2WXX20250106-WKL241107007-Herunwer</v>
      </c>
      <c r="G401" t="str">
        <f t="shared" si="481"/>
        <v>2WXX20250106--Herunwer</v>
      </c>
      <c r="J401" t="str">
        <f t="shared" si="482"/>
        <v>Christmas Decoration Pendant Christmas Ambiance Decoration Christmas Holiday Scene Decoration Small Pendant Earring Decoration</v>
      </c>
      <c r="K401" t="s">
        <v>57</v>
      </c>
      <c r="L401" t="str">
        <f t="shared" si="483"/>
        <v>Herunwer Christmas Decoration Pendant Christmas Ambiance Decoration Christmas Holiday Scene Decoration Small Pendant Earring Decoration</v>
      </c>
      <c r="M401">
        <f t="shared" si="484"/>
        <v>135</v>
      </c>
      <c r="N401" t="s">
        <v>6275</v>
      </c>
      <c r="O401" s="2" t="str">
        <f t="shared" si="485"/>
        <v>Christmas Decoration Pendant Christmas Ambiance Decoration Christmas Holiday Scene Decoration Small Pendant Earring Decoration&lt;br&gt;Specifications:&lt;br&gt;Product Name: Christmas Decorative Pendant&lt;br&gt;Product color: Red&lt;br&gt;Product Material: Plastic&lt;br&gt;Applicable scenarios: Christmas holiday decoration, Earring decoration&lt;br&gt;Product size: 3 * 1 * 0.3cm/1.18 * 0.39 * 0.1inch&lt;br&gt;Package size: 5.5 * 2.5 * 0.5cm/2.17 * 0.98 * 0.2inch&lt;br&gt;Product weight: 4.5g/0.01lb&lt;br&gt;Package weight: 10g/0.02lb&lt;br&gt;Product Description:&lt;br&gt;Add festive ambiance: Our Christmas decoration pendant is designed to add some festival ambiance to your holiday decor. This compact pendant is exquisitely designed to enhance your Christmas ambiance decoration and make your celebration activities more lively and interesting.&lt;br&gt;Exquisite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style.&lt;br&gt;Suitable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unforgettable.&lt;br&gt;Multi functional decoration: The versatility of this pendant makes it an ideal choice for decoration. Whether as a decoration for a Christmas tree or as a part of a holiday scene, it can add a unique feeling to your decor.&lt;br&gt;Create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celebration.&lt;br&gt;Package Include:&lt;br&gt;2 * Christmas Pendant&lt;br&gt;</v>
      </c>
      <c r="P401" s="2" t="str">
        <f t="shared" si="486"/>
        <v>Christmas Decoration Pendant Christmas Ambiance Decoration Christmas Holiday Scene Decoration Small Pendant Earring Decoration&lt;br&gt;Specifications:&lt;br&gt;Product Name: Christmas Decorative Pendant&lt;br&gt;Product color: Red&lt;br&gt;Product Material: Plastic&lt;br&gt;Applicable scenarios: Christmas holiday decoration, Earring decoration&lt;br&gt;Product size: 3 * 1 * 0.3cm/1.18 * 0.39 * 0.1inch&lt;br&gt;Package size: 5.5 * 2.5 * 0.5cm/2.17 * 0.98 * 0.2inch&lt;br&gt;Product weight: 4.5g/0.01lb&lt;br&gt;Package weight: 10g/0.02lb&lt;br&gt;Product Description:&lt;br&gt;Add festive ambiance: Our Christmas decoration pendant is designed to add some festival ambiance to your holiday decor. This compact pendant is exquisitely designed to enhance your Christmas ambiance decoration and make your celebration activities more lively and interesting.&lt;br&gt;Exquisite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style.&lt;br&gt;Suitable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unforgettable.&lt;br&gt;Multi functional decoration: The versatility of this pendant makes it an ideal choice for decoration. Whether as a decoration for a Christmas tree or as a part of a holiday scene, it can add a unique feeling to your decor.&lt;br&gt;Create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celebration.&lt;br&gt;Package Include:&lt;br&gt;2 * Christmas Pendant&lt;br&gt;</v>
      </c>
      <c r="Q401" s="2" t="str">
        <f t="shared" si="487"/>
        <v>Christmas Decoration Pendant Christmas Ambiance Decoration Christmas Holiday Scene Decoration Small Pendant Earring Decoration
Specifications:
Product Name: Christmas Decorative Pendant
Product color: Red
Product Material: Plastic
Applicable scenarios: Christmas holiday decoration, Earring decoration
Product size: 3 * 1 * 0.3cm/1.18 * 0.39 * 0.1inch
Package size: 5.5 * 2.5 * 0.5cm/2.17 * 0.98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R401" s="2" t="str">
        <f t="shared" ref="R401:X401" si="511">REPLACE(Q401,1,FIND(CHAR(10),Q401),)</f>
        <v>Specifications:
Product Name: Christmas Decorative Pendant
Product color: Red
Product Material: Plastic
Applicable scenarios: Christmas holiday decoration, Earring decoration
Product size: 3 * 1 * 0.3cm/1.18 * 0.39 * 0.1inch
Package size: 5.5 * 2.5 * 0.5cm/2.17 * 0.98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S401" s="3" t="str">
        <f t="shared" si="511"/>
        <v>Product Name: Christmas Decorative Pendant
Product color: Red
Product Material: Plastic
Applicable scenarios: Christmas holiday decoration, Earring decoration
Product size: 3 * 1 * 0.3cm/1.18 * 0.39 * 0.1inch
Package size: 5.5 * 2.5 * 0.5cm/2.17 * 0.98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T401" s="3" t="str">
        <f t="shared" si="511"/>
        <v>Product color: Red
Product Material: Plastic
Applicable scenarios: Christmas holiday decoration, Earring decoration
Product size: 3 * 1 * 0.3cm/1.18 * 0.39 * 0.1inch
Package size: 5.5 * 2.5 * 0.5cm/2.17 * 0.98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U401" s="3" t="str">
        <f t="shared" si="511"/>
        <v>Product Material: Plastic
Applicable scenarios: Christmas holiday decoration, Earring decoration
Product size: 3 * 1 * 0.3cm/1.18 * 0.39 * 0.1inch
Package size: 5.5 * 2.5 * 0.5cm/2.17 * 0.98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V401" s="3" t="str">
        <f t="shared" si="511"/>
        <v>Applicable scenarios: Christmas holiday decoration, Earring decoration
Product size: 3 * 1 * 0.3cm/1.18 * 0.39 * 0.1inch
Package size: 5.5 * 2.5 * 0.5cm/2.17 * 0.98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W401" s="3" t="str">
        <f t="shared" si="511"/>
        <v>Product size: 3 * 1 * 0.3cm/1.18 * 0.39 * 0.1inch
Package size: 5.5 * 2.5 * 0.5cm/2.17 * 0.98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X401" s="3" t="str">
        <f t="shared" si="511"/>
        <v>Package size: 5.5 * 2.5 * 0.5cm/2.17 * 0.98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Y401" s="2" t="str">
        <f t="shared" si="489"/>
        <v>Herunwer 【Service】 If you have any questions, please feel free to contact us and we will answer your questions as soon as possible.</v>
      </c>
      <c r="Z401" s="3" t="s">
        <v>59</v>
      </c>
      <c r="AA401" s="3" t="str">
        <f t="shared" si="490"/>
        <v>Product Name: Christmas Decorative Pendant</v>
      </c>
      <c r="AB401" s="2" t="str">
        <f t="shared" si="491"/>
        <v>Product color: Red</v>
      </c>
      <c r="AC401" s="2" t="str">
        <f t="shared" si="492"/>
        <v>Product Material: Plastic</v>
      </c>
      <c r="AD401" s="2" t="str">
        <f t="shared" si="493"/>
        <v>Applicable scenarios: Christmas holiday decoration, Earring decoration</v>
      </c>
      <c r="AE401" s="2" t="str">
        <f t="shared" si="494"/>
        <v>Product size: 3 * 1 * 0.3cm/1.18 * 0.39 * 0.1inch</v>
      </c>
      <c r="AF401" t="s">
        <v>4854</v>
      </c>
      <c r="AG401" t="s">
        <v>3940</v>
      </c>
      <c r="AH401" t="s">
        <v>62</v>
      </c>
      <c r="AJ401" t="s">
        <v>63</v>
      </c>
      <c r="AK401" t="s">
        <v>64</v>
      </c>
      <c r="AL401" t="s">
        <v>4482</v>
      </c>
      <c r="AM401" t="s">
        <v>346</v>
      </c>
      <c r="AN401" s="5">
        <v>0.02</v>
      </c>
      <c r="AO401">
        <v>11.99</v>
      </c>
      <c r="AP401">
        <v>4.98</v>
      </c>
      <c r="AQ401">
        <v>4.99</v>
      </c>
      <c r="AR401" t="str">
        <f t="shared" si="495"/>
        <v>202411999000529084</v>
      </c>
      <c r="AU401" t="s">
        <v>67</v>
      </c>
      <c r="BA401" t="s">
        <v>6276</v>
      </c>
      <c r="BB401" t="s">
        <v>6277</v>
      </c>
      <c r="BC401" t="s">
        <v>6278</v>
      </c>
      <c r="BD401" t="s">
        <v>6279</v>
      </c>
      <c r="BE401" t="s">
        <v>6280</v>
      </c>
      <c r="BF401" t="s">
        <v>6281</v>
      </c>
      <c r="BG401"/>
      <c r="BH401"/>
      <c r="BI401"/>
      <c r="BJ401" t="s">
        <v>6282</v>
      </c>
      <c r="BK401" t="str">
        <f t="shared" si="496"/>
        <v>http://23.94.38.62/RHBaN1YvS25vR0pQQ0Nncy9Qb1JsVURPNkdvdHJHeWsxM2dVa3VCS1hqaStORU5wL2ZzV2huSkw4RDJ4VFBHY2szMFk4YW1QN0FrPQ.jpg@100</v>
      </c>
      <c r="BL401" t="s">
        <v>6274</v>
      </c>
      <c r="BN401" t="s">
        <v>6283</v>
      </c>
      <c r="BO401" t="s">
        <v>6284</v>
      </c>
      <c r="BP401" t="s">
        <v>6285</v>
      </c>
      <c r="BQ401" t="s">
        <v>6286</v>
      </c>
    </row>
    <row r="402" ht="50" customHeight="1" spans="1:69">
      <c r="A402" t="s">
        <v>6287</v>
      </c>
      <c r="B402" t="s">
        <v>54</v>
      </c>
      <c r="C402" t="s">
        <v>55</v>
      </c>
      <c r="D402" t="s">
        <v>56</v>
      </c>
      <c r="E402"/>
      <c r="F402" t="str">
        <f t="shared" si="480"/>
        <v>2WXX20250106-WKL241107008-Herunwer</v>
      </c>
      <c r="G402" t="str">
        <f t="shared" si="481"/>
        <v>2WXX20250106--Herunwer</v>
      </c>
      <c r="J402" t="str">
        <f t="shared" si="482"/>
        <v>Christmas Decoration Pendant Christmas Ambiance Decoration Christmas Holiday Scene Decoration Small Pendant Earring Decoration</v>
      </c>
      <c r="K402" t="s">
        <v>57</v>
      </c>
      <c r="L402" t="str">
        <f t="shared" si="483"/>
        <v>Herunwer Christmas Decoration Pendant Christmas Ambiance Decoration Christmas Holiday Scene Decoration Small Pendant Earring Decoration</v>
      </c>
      <c r="M402">
        <f t="shared" si="484"/>
        <v>135</v>
      </c>
      <c r="N402" t="s">
        <v>6288</v>
      </c>
      <c r="O402" s="2" t="str">
        <f t="shared" si="485"/>
        <v>Christmas Decoration Pendant Christmas Ambiance Decoration Christmas Holiday Scene Decoration Small Pendant Earring Decoration&lt;br&gt;Specifications:&lt;br&gt;Product Name: Christmas Decorative Pendant&lt;br&gt;Product color: Red&lt;br&gt;Product Material: Plastic&lt;br&gt;Applicable scenarios: Christmas holiday decoration, Earring decoration&lt;br&gt;Product size: 3.2 * 2.1 * 0.27cm/1.26 * 0.83 * 0.1inch&lt;br&gt;Package size: 5.7 * 2.1 * 0.5cm/2.24 * 0.83 * 0.2inch&lt;br&gt;Product weight: 4.5g/0.01lb&lt;br&gt;Package weight: 10g/0.02lb&lt;br&gt;Product Description:&lt;br&gt;Add festive ambiance: Our Christmas decoration pendant is designed to add some festival ambiance to your holiday decor. This compact pendant is exquisitely designed to enhance your Christmas ambiance decoration and make your celebration activities more lively and interesting.&lt;br&gt;Exquisite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style.&lt;br&gt;Suitable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unforgettable.&lt;br&gt;Multi functional decoration: The versatility of this pendant makes it an ideal choice for decoration. Whether as a decoration for a Christmas tree or as a part of a holiday scene, it can add a unique feeling to your decor.&lt;br&gt;Create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celebration.&lt;br&gt;Package Include:&lt;br&gt;2 * Christmas Pendant&lt;br&gt;</v>
      </c>
      <c r="P402" s="2" t="str">
        <f t="shared" si="486"/>
        <v>Christmas Decoration Pendant Christmas Ambiance Decoration Christmas Holiday Scene Decoration Small Pendant Earring Decoration&lt;br&gt;Specifications:&lt;br&gt;Product Name: Christmas Decorative Pendant&lt;br&gt;Product color: Red&lt;br&gt;Product Material: Plastic&lt;br&gt;Applicable scenarios: Christmas holiday decoration, Earring decoration&lt;br&gt;Product size: 3.2 * 2.1 * 0.27cm/1.26 * 0.83 * 0.1inch&lt;br&gt;Package size: 5.7 * 2.1 * 0.5cm/2.24 * 0.83 * 0.2inch&lt;br&gt;Product weight: 4.5g/0.01lb&lt;br&gt;Package weight: 10g/0.02lb&lt;br&gt;Product Description:&lt;br&gt;Add festive ambiance: Our Christmas decoration pendant is designed to add some festival ambiance to your holiday decor. This compact pendant is exquisitely designed to enhance your Christmas ambiance decoration and make your celebration activities more lively and interesting.&lt;br&gt;Exquisite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style.&lt;br&gt;Suitable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unforgettable.&lt;br&gt;Multi functional decoration: The versatility of this pendant makes it an ideal choice for decoration. Whether as a decoration for a Christmas tree or as a part of a holiday scene, it can add a unique feeling to your decor.&lt;br&gt;Create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celebration.&lt;br&gt;Package Include:&lt;br&gt;2 * Christmas Pendant&lt;br&gt;</v>
      </c>
      <c r="Q402" s="2" t="str">
        <f t="shared" si="487"/>
        <v>Christmas Decoration Pendant Christmas Ambiance Decoration Christmas Holiday Scene Decoration Small Pendant Earring Decoration
Specifications:
Product Name: Christmas Decorative Pendant
Product color: Red
Product Material: Plastic
Applicable scenarios: Christmas holiday decoration, Earring decoration
Product size: 3.2 * 2.1 * 0.27cm/1.26 * 0.83 * 0.1inch
Package size: 5.7 * 2.1 * 0.5cm/2.24 * 0.83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R402" s="2" t="str">
        <f t="shared" ref="R402:X402" si="512">REPLACE(Q402,1,FIND(CHAR(10),Q402),)</f>
        <v>Specifications:
Product Name: Christmas Decorative Pendant
Product color: Red
Product Material: Plastic
Applicable scenarios: Christmas holiday decoration, Earring decoration
Product size: 3.2 * 2.1 * 0.27cm/1.26 * 0.83 * 0.1inch
Package size: 5.7 * 2.1 * 0.5cm/2.24 * 0.83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S402" s="3" t="str">
        <f t="shared" si="512"/>
        <v>Product Name: Christmas Decorative Pendant
Product color: Red
Product Material: Plastic
Applicable scenarios: Christmas holiday decoration, Earring decoration
Product size: 3.2 * 2.1 * 0.27cm/1.26 * 0.83 * 0.1inch
Package size: 5.7 * 2.1 * 0.5cm/2.24 * 0.83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T402" s="3" t="str">
        <f t="shared" si="512"/>
        <v>Product color: Red
Product Material: Plastic
Applicable scenarios: Christmas holiday decoration, Earring decoration
Product size: 3.2 * 2.1 * 0.27cm/1.26 * 0.83 * 0.1inch
Package size: 5.7 * 2.1 * 0.5cm/2.24 * 0.83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U402" s="3" t="str">
        <f t="shared" si="512"/>
        <v>Product Material: Plastic
Applicable scenarios: Christmas holiday decoration, Earring decoration
Product size: 3.2 * 2.1 * 0.27cm/1.26 * 0.83 * 0.1inch
Package size: 5.7 * 2.1 * 0.5cm/2.24 * 0.83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V402" s="3" t="str">
        <f t="shared" si="512"/>
        <v>Applicable scenarios: Christmas holiday decoration, Earring decoration
Product size: 3.2 * 2.1 * 0.27cm/1.26 * 0.83 * 0.1inch
Package size: 5.7 * 2.1 * 0.5cm/2.24 * 0.83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W402" s="3" t="str">
        <f t="shared" si="512"/>
        <v>Product size: 3.2 * 2.1 * 0.27cm/1.26 * 0.83 * 0.1inch
Package size: 5.7 * 2.1 * 0.5cm/2.24 * 0.83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X402" s="3" t="str">
        <f t="shared" si="512"/>
        <v>Package size: 5.7 * 2.1 * 0.5cm/2.24 * 0.83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Y402" s="2" t="str">
        <f t="shared" si="489"/>
        <v>Herunwer 【Service】 If you have any questions, please feel free to contact us and we will answer your questions as soon as possible.</v>
      </c>
      <c r="Z402" s="3" t="s">
        <v>59</v>
      </c>
      <c r="AA402" s="3" t="str">
        <f t="shared" si="490"/>
        <v>Product Name: Christmas Decorative Pendant</v>
      </c>
      <c r="AB402" s="2" t="str">
        <f t="shared" si="491"/>
        <v>Product color: Red</v>
      </c>
      <c r="AC402" s="2" t="str">
        <f t="shared" si="492"/>
        <v>Product Material: Plastic</v>
      </c>
      <c r="AD402" s="2" t="str">
        <f t="shared" si="493"/>
        <v>Applicable scenarios: Christmas holiday decoration, Earring decoration</v>
      </c>
      <c r="AE402" s="2" t="str">
        <f t="shared" si="494"/>
        <v>Product size: 3.2 * 2.1 * 0.27cm/1.26 * 0.83 * 0.1inch</v>
      </c>
      <c r="AF402" t="s">
        <v>4854</v>
      </c>
      <c r="AG402" t="s">
        <v>3940</v>
      </c>
      <c r="AH402" t="s">
        <v>62</v>
      </c>
      <c r="AJ402" t="s">
        <v>63</v>
      </c>
      <c r="AK402" t="s">
        <v>64</v>
      </c>
      <c r="AL402" t="s">
        <v>1114</v>
      </c>
      <c r="AM402" t="s">
        <v>346</v>
      </c>
      <c r="AN402" s="5">
        <v>0.02</v>
      </c>
      <c r="AO402">
        <v>12.99</v>
      </c>
      <c r="AP402">
        <v>5</v>
      </c>
      <c r="AQ402">
        <v>4.99</v>
      </c>
      <c r="AR402" t="str">
        <f t="shared" si="495"/>
        <v>202411999000529084</v>
      </c>
      <c r="AU402" t="s">
        <v>67</v>
      </c>
      <c r="BA402" t="s">
        <v>6289</v>
      </c>
      <c r="BB402" t="s">
        <v>6290</v>
      </c>
      <c r="BC402" t="s">
        <v>6291</v>
      </c>
      <c r="BD402" t="s">
        <v>6292</v>
      </c>
      <c r="BE402" t="s">
        <v>6293</v>
      </c>
      <c r="BF402" t="s">
        <v>6294</v>
      </c>
      <c r="BG402"/>
      <c r="BH402"/>
      <c r="BI402"/>
      <c r="BJ402" t="s">
        <v>6295</v>
      </c>
      <c r="BK402" t="str">
        <f t="shared" si="496"/>
        <v>http://23.94.38.62/TGtRSFhRL3ErcFVGa2F4eVpSMjVBaDU1Z2NKTEJGQWtxZGpLb3Q4bEI0YzhIaXd6N3VOMUo1RTA5OGVKczRYZ3ByK01ta2d2My93PQ.jpg@100</v>
      </c>
      <c r="BL402" t="s">
        <v>6287</v>
      </c>
      <c r="BN402" t="s">
        <v>6283</v>
      </c>
      <c r="BO402" t="s">
        <v>6284</v>
      </c>
      <c r="BP402" t="s">
        <v>6285</v>
      </c>
      <c r="BQ402" t="s">
        <v>6286</v>
      </c>
    </row>
    <row r="403" ht="50" customHeight="1" spans="1:69">
      <c r="A403" t="s">
        <v>6296</v>
      </c>
      <c r="B403" t="s">
        <v>54</v>
      </c>
      <c r="C403" t="s">
        <v>55</v>
      </c>
      <c r="D403" t="s">
        <v>56</v>
      </c>
      <c r="F403" t="str">
        <f t="shared" si="480"/>
        <v>2WXX20250106-WKL241107009-Herunwer</v>
      </c>
      <c r="G403" t="str">
        <f t="shared" si="481"/>
        <v>2WXX20250106--Herunwer</v>
      </c>
      <c r="J403" t="str">
        <f t="shared" si="482"/>
        <v>Christmas Decoration Pendant Christmas Ambiance Decoration Christmas Holiday Scene Decoration Small Pendant Earring Decoration</v>
      </c>
      <c r="K403" t="s">
        <v>57</v>
      </c>
      <c r="L403" t="str">
        <f t="shared" si="483"/>
        <v>Herunwer Christmas Decoration Pendant Christmas Ambiance Decoration Christmas Holiday Scene Decoration Small Pendant Earring Decoration</v>
      </c>
      <c r="M403">
        <f t="shared" si="484"/>
        <v>135</v>
      </c>
      <c r="N403" t="s">
        <v>6297</v>
      </c>
      <c r="O403" s="2" t="str">
        <f t="shared" si="485"/>
        <v>Christmas Decoration Pendant Christmas Ambiance Decoration Christmas Holiday Scene Decoration Small Pendant Earring Decoration&lt;br&gt;Specifications:&lt;br&gt;Product Name: Christmas Decorative Pendant&lt;br&gt;Product color: Multicolor&lt;br&gt;Product Material: Plastic&lt;br&gt;Applicable scenarios: Christmas holiday decoration, Earring decoration&lt;br&gt;Product size: 3.2 * 2 * 0.27cm/1.26 * 0.78 * 0.1inch&lt;br&gt;Package size: 7.6 * 3.5 * 0.5cm/2.99 * 1.38 * 0.2inch&lt;br&gt;Product weight: 4.5g/0.01lb&lt;br&gt;Package weight: 10g/0.02lb&lt;br&gt;Product Description:&lt;br&gt;Add festive ambiance: Our Christmas decoration pendant is designed to add some festival ambiance to your holiday decor. This compact pendant is exquisitely designed to enhance your Christmas ambiance decoration and make your celebration activities more lively and interesting.&lt;br&gt;Exquisite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style.&lt;br&gt;Suitable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unforgettable.&lt;br&gt;Multi functional decoration: The versatility of this pendant makes it an ideal choice for decoration. Whether as a decoration for a Christmas tree or as a part of a holiday scene, it can add a unique feeling to your decor.&lt;br&gt;Create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celebration.&lt;br&gt;Package Include:&lt;br&gt;2 * Christmas Pendant&lt;br&gt;</v>
      </c>
      <c r="P403" s="2" t="str">
        <f t="shared" si="486"/>
        <v>Christmas Decoration Pendant Christmas Ambiance Decoration Christmas Holiday Scene Decoration Small Pendant Earring Decoration&lt;br&gt;Specifications:&lt;br&gt;Product Name: Christmas Decorative Pendant&lt;br&gt;Product color: Multicolor&lt;br&gt;Product Material: Plastic&lt;br&gt;Applicable scenarios: Christmas holiday decoration, Earring decoration&lt;br&gt;Product size: 3.2 * 2 * 0.27cm/1.26 * 0.78 * 0.1inch&lt;br&gt;Package size: 7.6 * 3.5 * 0.5cm/2.99 * 1.38 * 0.2inch&lt;br&gt;Product weight: 4.5g/0.01lb&lt;br&gt;Package weight: 10g/0.02lb&lt;br&gt;Product Description:&lt;br&gt;Add festive ambiance: Our Christmas decoration pendant is designed to add some festival ambiance to your holiday decor. This compact pendant is exquisitely designed to enhance your Christmas ambiance decoration and make your celebration activities more lively and interesting.&lt;br&gt;Exquisite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style.&lt;br&gt;Suitable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unforgettable.&lt;br&gt;Multi functional decoration: The versatility of this pendant makes it an ideal choice for decoration. Whether as a decoration for a Christmas tree or as a part of a holiday scene, it can add a unique feeling to your decor.&lt;br&gt;Create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celebration.&lt;br&gt;Package Include:&lt;br&gt;2 * Christmas Pendant&lt;br&gt;</v>
      </c>
      <c r="Q403" s="2" t="str">
        <f t="shared" si="487"/>
        <v>Christmas Decoration Pendant Christmas Ambiance Decoration Christmas Holiday Scene Decoration Small Pendant Earring Decoration
Specifications:
Product Name: Christmas Decorative Pendant
Product color: Multicolor
Product Material: Plastic
Applicable scenarios: Christmas holiday decoration, Earring decoration
Product size: 3.2 * 2 * 0.27cm/1.26 * 0.78 * 0.1inch
Package size: 7.6 * 3.5 * 0.5cm/2.99 * 1.38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R403" s="2" t="str">
        <f t="shared" ref="R403:X403" si="513">REPLACE(Q403,1,FIND(CHAR(10),Q403),)</f>
        <v>Specifications:
Product Name: Christmas Decorative Pendant
Product color: Multicolor
Product Material: Plastic
Applicable scenarios: Christmas holiday decoration, Earring decoration
Product size: 3.2 * 2 * 0.27cm/1.26 * 0.78 * 0.1inch
Package size: 7.6 * 3.5 * 0.5cm/2.99 * 1.38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S403" s="3" t="str">
        <f t="shared" si="513"/>
        <v>Product Name: Christmas Decorative Pendant
Product color: Multicolor
Product Material: Plastic
Applicable scenarios: Christmas holiday decoration, Earring decoration
Product size: 3.2 * 2 * 0.27cm/1.26 * 0.78 * 0.1inch
Package size: 7.6 * 3.5 * 0.5cm/2.99 * 1.38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T403" s="3" t="str">
        <f t="shared" si="513"/>
        <v>Product color: Multicolor
Product Material: Plastic
Applicable scenarios: Christmas holiday decoration, Earring decoration
Product size: 3.2 * 2 * 0.27cm/1.26 * 0.78 * 0.1inch
Package size: 7.6 * 3.5 * 0.5cm/2.99 * 1.38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U403" s="3" t="str">
        <f t="shared" si="513"/>
        <v>Product Material: Plastic
Applicable scenarios: Christmas holiday decoration, Earring decoration
Product size: 3.2 * 2 * 0.27cm/1.26 * 0.78 * 0.1inch
Package size: 7.6 * 3.5 * 0.5cm/2.99 * 1.38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V403" s="3" t="str">
        <f t="shared" si="513"/>
        <v>Applicable scenarios: Christmas holiday decoration, Earring decoration
Product size: 3.2 * 2 * 0.27cm/1.26 * 0.78 * 0.1inch
Package size: 7.6 * 3.5 * 0.5cm/2.99 * 1.38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W403" s="3" t="str">
        <f t="shared" si="513"/>
        <v>Product size: 3.2 * 2 * 0.27cm/1.26 * 0.78 * 0.1inch
Package size: 7.6 * 3.5 * 0.5cm/2.99 * 1.38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X403" s="3" t="str">
        <f t="shared" si="513"/>
        <v>Package size: 7.6 * 3.5 * 0.5cm/2.99 * 1.38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Y403" s="2" t="str">
        <f t="shared" si="489"/>
        <v>Herunwer 【Service】 If you have any questions, please feel free to contact us and we will answer your questions as soon as possible.</v>
      </c>
      <c r="Z403" s="3" t="s">
        <v>59</v>
      </c>
      <c r="AA403" s="3" t="str">
        <f t="shared" si="490"/>
        <v>Product Name: Christmas Decorative Pendant</v>
      </c>
      <c r="AB403" s="2" t="str">
        <f t="shared" si="491"/>
        <v>Product color: Multicolor</v>
      </c>
      <c r="AC403" s="2" t="str">
        <f t="shared" si="492"/>
        <v>Product Material: Plastic</v>
      </c>
      <c r="AD403" s="2" t="str">
        <f t="shared" si="493"/>
        <v>Applicable scenarios: Christmas holiday decoration, Earring decoration</v>
      </c>
      <c r="AE403" s="2" t="str">
        <f t="shared" si="494"/>
        <v>Product size: 3.2 * 2 * 0.27cm/1.26 * 0.78 * 0.1inch</v>
      </c>
      <c r="AF403" t="s">
        <v>4854</v>
      </c>
      <c r="AG403" t="s">
        <v>137</v>
      </c>
      <c r="AH403" t="s">
        <v>62</v>
      </c>
      <c r="AJ403" t="s">
        <v>63</v>
      </c>
      <c r="AK403" t="s">
        <v>64</v>
      </c>
      <c r="AL403" t="s">
        <v>1114</v>
      </c>
      <c r="AM403" t="s">
        <v>346</v>
      </c>
      <c r="AN403" s="5">
        <v>0.02</v>
      </c>
      <c r="AO403">
        <v>12.99</v>
      </c>
      <c r="AP403">
        <v>5</v>
      </c>
      <c r="AQ403">
        <v>4.99</v>
      </c>
      <c r="AR403" t="str">
        <f t="shared" si="495"/>
        <v>202411999000529084</v>
      </c>
      <c r="AU403" t="s">
        <v>67</v>
      </c>
      <c r="BA403" t="s">
        <v>6298</v>
      </c>
      <c r="BB403" t="s">
        <v>6299</v>
      </c>
      <c r="BC403" t="s">
        <v>6300</v>
      </c>
      <c r="BD403" t="s">
        <v>6301</v>
      </c>
      <c r="BE403" t="s">
        <v>6302</v>
      </c>
      <c r="BF403" t="s">
        <v>6303</v>
      </c>
      <c r="BG403"/>
      <c r="BH403"/>
      <c r="BI403"/>
      <c r="BJ403" t="s">
        <v>6304</v>
      </c>
      <c r="BK403" t="str">
        <f t="shared" si="496"/>
        <v>http://23.94.38.62/S2l0NjFXckVaU05jcnZaZ1J6cy9iaGkyajAzcjNmYThaMVBBWkVFTHltUlRrdG1aN1lZYk1jNkhpZStFNFc4bzJPU3hDcW8wVlg4PQ.jpg@100</v>
      </c>
      <c r="BL403" t="s">
        <v>6296</v>
      </c>
      <c r="BN403" t="s">
        <v>6283</v>
      </c>
      <c r="BO403" t="s">
        <v>6284</v>
      </c>
      <c r="BP403" t="s">
        <v>6285</v>
      </c>
      <c r="BQ403" t="s">
        <v>6286</v>
      </c>
    </row>
    <row r="404" ht="50" customHeight="1" spans="1:69">
      <c r="A404" t="s">
        <v>6305</v>
      </c>
      <c r="B404" t="s">
        <v>54</v>
      </c>
      <c r="C404" t="s">
        <v>55</v>
      </c>
      <c r="D404" t="s">
        <v>56</v>
      </c>
      <c r="E404"/>
      <c r="F404" t="str">
        <f t="shared" si="480"/>
        <v>2WXX20250106-WKL241107010-Herunwer</v>
      </c>
      <c r="G404" t="str">
        <f t="shared" si="481"/>
        <v>2WXX20250106--Herunwer</v>
      </c>
      <c r="J404" t="str">
        <f t="shared" si="482"/>
        <v>Christmas Decoration Pendant Christmas Ambiance Decoration Christmas Holiday Scene Decoration Small Pendant Earring Decoration</v>
      </c>
      <c r="K404" t="s">
        <v>57</v>
      </c>
      <c r="L404" t="str">
        <f t="shared" si="483"/>
        <v>Herunwer Christmas Decoration Pendant Christmas Ambiance Decoration Christmas Holiday Scene Decoration Small Pendant Earring Decoration</v>
      </c>
      <c r="M404">
        <f t="shared" si="484"/>
        <v>135</v>
      </c>
      <c r="N404" t="s">
        <v>6306</v>
      </c>
      <c r="O404" s="2" t="str">
        <f t="shared" si="485"/>
        <v>Christmas Decoration Pendant Christmas Ambiance Decoration Christmas Holiday Scene Decoration Small Pendant Earring Decoration&lt;br&gt;Specifications:&lt;br&gt;Product Name: Christmas Decorative Pendant&lt;br&gt;Product color: Beige&lt;br&gt;Product Material: Plastic&lt;br&gt;Applicable scenarios: Christmas holiday decoration, Earring decoration&lt;br&gt;Product size: 3.2 * 2.5 * 0.5cm/1.26 * 0.98 * 0.2inch&lt;br&gt;Package size: 5.7 * 2.8 * 0.5cm/2.24 * 1.1 * 0.2inch&lt;br&gt;Product weight: 4.5g/0.01lb&lt;br&gt;Package weight: 10g/0.02lb&lt;br&gt;Product Description:&lt;br&gt;Add festive ambiance: Our Christmas decoration pendant is designed to add some festival ambiance to your holiday decor. This compact pendant is exquisitely designed to enhance your Christmas ambiance decoration and make your celebration activities more lively and interesting.&lt;br&gt;Exquisite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style.&lt;br&gt;Suitable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unforgettable.&lt;br&gt;Multi functional decoration: The versatility of this pendant makes it an ideal choice for decoration. Whether as a decoration for a Christmas tree or as a part of a holiday scene, it can add a unique feeling to your decor.&lt;br&gt;Create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celebration.&lt;br&gt;Package Include:&lt;br&gt;2 * Christmas Pendant&lt;br&gt;</v>
      </c>
      <c r="P404" s="2" t="str">
        <f t="shared" si="486"/>
        <v>Christmas Decoration Pendant Christmas Ambiance Decoration Christmas Holiday Scene Decoration Small Pendant Earring Decoration&lt;br&gt;Specifications:&lt;br&gt;Product Name: Christmas Decorative Pendant&lt;br&gt;Product color: Beige&lt;br&gt;Product Material: Plastic&lt;br&gt;Applicable scenarios: Christmas holiday decoration, Earring decoration&lt;br&gt;Product size: 3.2 * 2.5 * 0.5cm/1.26 * 0.98 * 0.2inch&lt;br&gt;Package size: 5.7 * 2.8 * 0.5cm/2.24 * 1.1 * 0.2inch&lt;br&gt;Product weight: 4.5g/0.01lb&lt;br&gt;Package weight: 10g/0.02lb&lt;br&gt;Product Description:&lt;br&gt;Add festive ambiance: Our Christmas decoration pendant is designed to add some festival ambiance to your holiday decor. This compact pendant is exquisitely designed to enhance your Christmas ambiance decoration and make your celebration activities more lively and interesting.&lt;br&gt;Exquisite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style.&lt;br&gt;Suitable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unforgettable.&lt;br&gt;Multi functional decoration: The versatility of this pendant makes it an ideal choice for decoration. Whether as a decoration for a Christmas tree or as a part of a holiday scene, it can add a unique feeling to your decor.&lt;br&gt;Create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celebration.&lt;br&gt;Package Include:&lt;br&gt;2 * Christmas Pendant&lt;br&gt;</v>
      </c>
      <c r="Q404" s="2" t="str">
        <f t="shared" si="487"/>
        <v>Christmas Decoration Pendant Christmas Ambiance Decoration Christmas Holiday Scene Decoration Small Pendant Earring Decoration
Specifications:
Product Name: Christmas Decorative Pendant
Product color: Beige
Product Material: Plastic
Applicable scenarios: Christmas holiday decoration, Earring decoration
Product size: 3.2 * 2.5 * 0.5cm/1.26 * 0.98 * 0.2inch
Package size: 5.7 * 2.8 * 0.5cm/2.24 * 1.1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R404" s="2" t="str">
        <f t="shared" ref="R404:X404" si="514">REPLACE(Q404,1,FIND(CHAR(10),Q404),)</f>
        <v>Specifications:
Product Name: Christmas Decorative Pendant
Product color: Beige
Product Material: Plastic
Applicable scenarios: Christmas holiday decoration, Earring decoration
Product size: 3.2 * 2.5 * 0.5cm/1.26 * 0.98 * 0.2inch
Package size: 5.7 * 2.8 * 0.5cm/2.24 * 1.1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S404" s="3" t="str">
        <f t="shared" si="514"/>
        <v>Product Name: Christmas Decorative Pendant
Product color: Beige
Product Material: Plastic
Applicable scenarios: Christmas holiday decoration, Earring decoration
Product size: 3.2 * 2.5 * 0.5cm/1.26 * 0.98 * 0.2inch
Package size: 5.7 * 2.8 * 0.5cm/2.24 * 1.1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T404" s="3" t="str">
        <f t="shared" si="514"/>
        <v>Product color: Beige
Product Material: Plastic
Applicable scenarios: Christmas holiday decoration, Earring decoration
Product size: 3.2 * 2.5 * 0.5cm/1.26 * 0.98 * 0.2inch
Package size: 5.7 * 2.8 * 0.5cm/2.24 * 1.1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U404" s="3" t="str">
        <f t="shared" si="514"/>
        <v>Product Material: Plastic
Applicable scenarios: Christmas holiday decoration, Earring decoration
Product size: 3.2 * 2.5 * 0.5cm/1.26 * 0.98 * 0.2inch
Package size: 5.7 * 2.8 * 0.5cm/2.24 * 1.1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V404" s="3" t="str">
        <f t="shared" si="514"/>
        <v>Applicable scenarios: Christmas holiday decoration, Earring decoration
Product size: 3.2 * 2.5 * 0.5cm/1.26 * 0.98 * 0.2inch
Package size: 5.7 * 2.8 * 0.5cm/2.24 * 1.1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W404" s="3" t="str">
        <f t="shared" si="514"/>
        <v>Product size: 3.2 * 2.5 * 0.5cm/1.26 * 0.98 * 0.2inch
Package size: 5.7 * 2.8 * 0.5cm/2.24 * 1.1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X404" s="3" t="str">
        <f t="shared" si="514"/>
        <v>Package size: 5.7 * 2.8 * 0.5cm/2.24 * 1.1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Y404" s="2" t="str">
        <f t="shared" si="489"/>
        <v>Herunwer 【Service】 If you have any questions, please feel free to contact us and we will answer your questions as soon as possible.</v>
      </c>
      <c r="Z404" s="3" t="s">
        <v>59</v>
      </c>
      <c r="AA404" s="3" t="str">
        <f t="shared" si="490"/>
        <v>Product Name: Christmas Decorative Pendant</v>
      </c>
      <c r="AB404" s="2" t="str">
        <f t="shared" si="491"/>
        <v>Product color: Beige</v>
      </c>
      <c r="AC404" s="2" t="str">
        <f t="shared" si="492"/>
        <v>Product Material: Plastic</v>
      </c>
      <c r="AD404" s="2" t="str">
        <f t="shared" si="493"/>
        <v>Applicable scenarios: Christmas holiday decoration, Earring decoration</v>
      </c>
      <c r="AE404" s="2" t="str">
        <f t="shared" si="494"/>
        <v>Product size: 3.2 * 2.5 * 0.5cm/1.26 * 0.98 * 0.2inch</v>
      </c>
      <c r="AF404" t="s">
        <v>4854</v>
      </c>
      <c r="AG404" t="s">
        <v>6307</v>
      </c>
      <c r="AH404" t="s">
        <v>62</v>
      </c>
      <c r="AJ404" t="s">
        <v>63</v>
      </c>
      <c r="AK404" t="s">
        <v>64</v>
      </c>
      <c r="AL404" t="s">
        <v>4482</v>
      </c>
      <c r="AM404" t="s">
        <v>346</v>
      </c>
      <c r="AN404" s="5">
        <v>0.02</v>
      </c>
      <c r="AO404">
        <v>11.99</v>
      </c>
      <c r="AP404">
        <v>4.98</v>
      </c>
      <c r="AQ404">
        <v>4.99</v>
      </c>
      <c r="AR404" t="str">
        <f t="shared" si="495"/>
        <v>202411999000529084</v>
      </c>
      <c r="AU404" t="s">
        <v>67</v>
      </c>
      <c r="BA404" t="s">
        <v>6308</v>
      </c>
      <c r="BB404" t="s">
        <v>6309</v>
      </c>
      <c r="BC404" t="s">
        <v>6310</v>
      </c>
      <c r="BD404" t="s">
        <v>6311</v>
      </c>
      <c r="BE404" t="s">
        <v>6312</v>
      </c>
      <c r="BF404" t="s">
        <v>6313</v>
      </c>
      <c r="BG404"/>
      <c r="BH404"/>
      <c r="BI404"/>
      <c r="BJ404" t="s">
        <v>6314</v>
      </c>
      <c r="BK404" t="str">
        <f t="shared" si="496"/>
        <v>http://23.94.38.62/Ylk3cVgrMlg4MDk2dHhIVlo1bFpkUmdaaW1VdGFGWCtRWXRORlNKVmhPK0tWd1NZbzNpUDBIRXZIUmhscnp1T2l3RERBampkazVJPQ.jpg@100</v>
      </c>
      <c r="BL404" t="s">
        <v>6305</v>
      </c>
      <c r="BN404" t="s">
        <v>6283</v>
      </c>
      <c r="BO404" t="s">
        <v>6284</v>
      </c>
      <c r="BP404" t="s">
        <v>6285</v>
      </c>
      <c r="BQ404" t="s">
        <v>6286</v>
      </c>
    </row>
    <row r="405" ht="50" customHeight="1" spans="1:69">
      <c r="A405" t="s">
        <v>6315</v>
      </c>
      <c r="B405" t="s">
        <v>54</v>
      </c>
      <c r="C405" t="s">
        <v>55</v>
      </c>
      <c r="D405" t="s">
        <v>56</v>
      </c>
      <c r="E405"/>
      <c r="F405" t="str">
        <f t="shared" si="480"/>
        <v>2WXX20250106-WKL241107011-Herunwer</v>
      </c>
      <c r="G405" t="str">
        <f t="shared" si="481"/>
        <v>2WXX20250106--Herunwer</v>
      </c>
      <c r="J405" t="str">
        <f t="shared" si="482"/>
        <v>Christmas Decoration Pendant Christmas Ambiance Decoration Christmas Holiday Scene Decoration Small Pendant Earring Decoration</v>
      </c>
      <c r="K405" t="s">
        <v>57</v>
      </c>
      <c r="L405" t="str">
        <f t="shared" si="483"/>
        <v>Herunwer Christmas Decoration Pendant Christmas Ambiance Decoration Christmas Holiday Scene Decoration Small Pendant Earring Decoration</v>
      </c>
      <c r="M405">
        <f t="shared" si="484"/>
        <v>135</v>
      </c>
      <c r="N405" t="s">
        <v>6316</v>
      </c>
      <c r="O405" s="2" t="str">
        <f t="shared" si="485"/>
        <v>Christmas Decoration Pendant Christmas Ambiance Decoration Christmas Holiday Scene Decoration Small Pendant Earring Decoration&lt;br&gt;Specifications:&lt;br&gt;Product Name: Christmas Decorative Pendant&lt;br&gt;Product color: Red&lt;br&gt;Product Material: Plastic&lt;br&gt;Applicable scenarios: Christmas holiday decoration, Earring decoration&lt;br&gt;Product size: 5.7 * 2.6 * 0.27cm/2.24 * 1.02 * 0.1inch&lt;br&gt;Package size: 5.7 * 2.6 * 0.5cm/2.24 * 1.02 * 0.2inch&lt;br&gt;Product weight: 4.5g/0.01lb&lt;br&gt;Package weight: 10g/0.02lb&lt;br&gt;Product Description:&lt;br&gt;Add festive ambiance: Our Christmas decoration pendant is designed to add some festival ambiance to your holiday decor. This compact pendant is exquisitely designed to enhance your Christmas ambiance decoration and make your celebration activities more lively and interesting.&lt;br&gt;Exquisite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style.&lt;br&gt;Suitable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unforgettable.&lt;br&gt;Multi functional decoration: The versatility of this pendant makes it an ideal choice for decoration. Whether as a decoration for a Christmas tree or as a part of a holiday scene, it can add a unique feeling to your decor.&lt;br&gt;Create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celebration.&lt;br&gt;Package Include:&lt;br&gt;2 * Christmas Pendant&lt;br&gt;</v>
      </c>
      <c r="P405" s="2" t="str">
        <f t="shared" si="486"/>
        <v>Christmas Decoration Pendant Christmas Ambiance Decoration Christmas Holiday Scene Decoration Small Pendant Earring Decoration&lt;br&gt;Specifications:&lt;br&gt;Product Name: Christmas Decorative Pendant&lt;br&gt;Product color: Red&lt;br&gt;Product Material: Plastic&lt;br&gt;Applicable scenarios: Christmas holiday decoration, Earring decoration&lt;br&gt;Product size: 5.7 * 2.6 * 0.27cm/2.24 * 1.02 * 0.1inch&lt;br&gt;Package size: 5.7 * 2.6 * 0.5cm/2.24 * 1.02 * 0.2inch&lt;br&gt;Product weight: 4.5g/0.01lb&lt;br&gt;Package weight: 10g/0.02lb&lt;br&gt;Product Description:&lt;br&gt;Add festive ambiance: Our Christmas decoration pendant is designed to add some festival ambiance to your holiday decor. This compact pendant is exquisitely designed to enhance your Christmas ambiance decoration and make your celebration activities more lively and interesting.&lt;br&gt;Exquisite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style.&lt;br&gt;Suitable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unforgettable.&lt;br&gt;Multi functional decoration: The versatility of this pendant makes it an ideal choice for decoration. Whether as a decoration for a Christmas tree or as a part of a holiday scene, it can add a unique feeling to your decor.&lt;br&gt;Create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celebration.&lt;br&gt;Package Include:&lt;br&gt;2 * Christmas Pendant&lt;br&gt;</v>
      </c>
      <c r="Q405" s="2" t="str">
        <f t="shared" si="487"/>
        <v>Christmas Decoration Pendant Christmas Ambiance Decoration Christmas Holiday Scene Decoration Small Pendant Earring Decoration
Specifications:
Product Name: Christmas Decorative Pendant
Product color: Red
Product Material: Plastic
Applicable scenarios: Christmas holiday decoration, Earring decoration
Product size: 5.7 * 2.6 * 0.27cm/2.24 * 1.02 * 0.1inch
Package size: 5.7 * 2.6 * 0.5cm/2.24 * 1.02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R405" s="2" t="str">
        <f t="shared" ref="R405:X405" si="515">REPLACE(Q405,1,FIND(CHAR(10),Q405),)</f>
        <v>Specifications:
Product Name: Christmas Decorative Pendant
Product color: Red
Product Material: Plastic
Applicable scenarios: Christmas holiday decoration, Earring decoration
Product size: 5.7 * 2.6 * 0.27cm/2.24 * 1.02 * 0.1inch
Package size: 5.7 * 2.6 * 0.5cm/2.24 * 1.02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S405" s="3" t="str">
        <f t="shared" si="515"/>
        <v>Product Name: Christmas Decorative Pendant
Product color: Red
Product Material: Plastic
Applicable scenarios: Christmas holiday decoration, Earring decoration
Product size: 5.7 * 2.6 * 0.27cm/2.24 * 1.02 * 0.1inch
Package size: 5.7 * 2.6 * 0.5cm/2.24 * 1.02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T405" s="3" t="str">
        <f t="shared" si="515"/>
        <v>Product color: Red
Product Material: Plastic
Applicable scenarios: Christmas holiday decoration, Earring decoration
Product size: 5.7 * 2.6 * 0.27cm/2.24 * 1.02 * 0.1inch
Package size: 5.7 * 2.6 * 0.5cm/2.24 * 1.02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U405" s="3" t="str">
        <f t="shared" si="515"/>
        <v>Product Material: Plastic
Applicable scenarios: Christmas holiday decoration, Earring decoration
Product size: 5.7 * 2.6 * 0.27cm/2.24 * 1.02 * 0.1inch
Package size: 5.7 * 2.6 * 0.5cm/2.24 * 1.02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V405" s="3" t="str">
        <f t="shared" si="515"/>
        <v>Applicable scenarios: Christmas holiday decoration, Earring decoration
Product size: 5.7 * 2.6 * 0.27cm/2.24 * 1.02 * 0.1inch
Package size: 5.7 * 2.6 * 0.5cm/2.24 * 1.02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W405" s="3" t="str">
        <f t="shared" si="515"/>
        <v>Product size: 5.7 * 2.6 * 0.27cm/2.24 * 1.02 * 0.1inch
Package size: 5.7 * 2.6 * 0.5cm/2.24 * 1.02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X405" s="3" t="str">
        <f t="shared" si="515"/>
        <v>Package size: 5.7 * 2.6 * 0.5cm/2.24 * 1.02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Y405" s="2" t="str">
        <f t="shared" si="489"/>
        <v>Herunwer 【Service】 If you have any questions, please feel free to contact us and we will answer your questions as soon as possible.</v>
      </c>
      <c r="Z405" s="3" t="s">
        <v>59</v>
      </c>
      <c r="AA405" s="3" t="str">
        <f t="shared" si="490"/>
        <v>Product Name: Christmas Decorative Pendant</v>
      </c>
      <c r="AB405" s="2" t="str">
        <f t="shared" si="491"/>
        <v>Product color: Red</v>
      </c>
      <c r="AC405" s="2" t="str">
        <f t="shared" si="492"/>
        <v>Product Material: Plastic</v>
      </c>
      <c r="AD405" s="2" t="str">
        <f t="shared" si="493"/>
        <v>Applicable scenarios: Christmas holiday decoration, Earring decoration</v>
      </c>
      <c r="AE405" s="2" t="str">
        <f t="shared" si="494"/>
        <v>Product size: 5.7 * 2.6 * 0.27cm/2.24 * 1.02 * 0.1inch</v>
      </c>
      <c r="AF405" t="s">
        <v>4854</v>
      </c>
      <c r="AG405" t="s">
        <v>3940</v>
      </c>
      <c r="AH405" t="s">
        <v>62</v>
      </c>
      <c r="AJ405" t="s">
        <v>63</v>
      </c>
      <c r="AK405" t="s">
        <v>64</v>
      </c>
      <c r="AL405" t="s">
        <v>4482</v>
      </c>
      <c r="AM405" t="s">
        <v>346</v>
      </c>
      <c r="AN405" s="5">
        <v>0.02</v>
      </c>
      <c r="AO405">
        <v>11.99</v>
      </c>
      <c r="AP405">
        <v>4.98</v>
      </c>
      <c r="AQ405">
        <v>4.99</v>
      </c>
      <c r="AR405" t="str">
        <f t="shared" si="495"/>
        <v>202411999000529084</v>
      </c>
      <c r="AU405" t="s">
        <v>67</v>
      </c>
      <c r="BA405" t="s">
        <v>6317</v>
      </c>
      <c r="BB405" t="s">
        <v>6318</v>
      </c>
      <c r="BC405" t="s">
        <v>6319</v>
      </c>
      <c r="BD405" t="s">
        <v>6320</v>
      </c>
      <c r="BE405" t="s">
        <v>6321</v>
      </c>
      <c r="BF405" t="s">
        <v>6322</v>
      </c>
      <c r="BG405"/>
      <c r="BH405"/>
      <c r="BI405"/>
      <c r="BJ405" t="s">
        <v>6323</v>
      </c>
      <c r="BK405" t="str">
        <f t="shared" si="496"/>
        <v>http://23.94.38.62/STVsSS96QUorWlJmcDRSVEw4MUJmSU1zL2xhQlViWkRYb0VnNm15OFRCWmk2MFlOMjRtMHFvS0hkZFFXNnI1K0MybnBrcVJmMUpnPQ.jpg@100</v>
      </c>
      <c r="BL405" t="s">
        <v>6315</v>
      </c>
      <c r="BN405" t="s">
        <v>6283</v>
      </c>
      <c r="BO405" t="s">
        <v>6284</v>
      </c>
      <c r="BP405" t="s">
        <v>6285</v>
      </c>
      <c r="BQ405" t="s">
        <v>6286</v>
      </c>
    </row>
    <row r="406" ht="50" customHeight="1" spans="1:69">
      <c r="A406" t="s">
        <v>6324</v>
      </c>
      <c r="B406" t="s">
        <v>54</v>
      </c>
      <c r="C406" t="s">
        <v>55</v>
      </c>
      <c r="D406" t="s">
        <v>56</v>
      </c>
      <c r="E406"/>
      <c r="F406" t="str">
        <f t="shared" si="480"/>
        <v>2WXX20250106-CXY241113002-Herunwer</v>
      </c>
      <c r="G406" t="str">
        <f t="shared" si="481"/>
        <v>2WXX20250106--Herunwer</v>
      </c>
      <c r="J406" t="str">
        <f t="shared" si="482"/>
        <v>Snowman Shaped Earrings For Women Christmas Holiday Cute Snowflake Design Lightweight And Comfortable Winter Accessory For Celebrations</v>
      </c>
      <c r="K406" t="s">
        <v>57</v>
      </c>
      <c r="L406" t="str">
        <f t="shared" si="483"/>
        <v>Herunwer Snowman Shaped Earrings For Women Christmas Holiday Cute Snowflake Design Lightweight And Comfortable Winter Accessory For Celebrations</v>
      </c>
      <c r="M406">
        <f t="shared" si="484"/>
        <v>144</v>
      </c>
      <c r="N406" t="s">
        <v>6325</v>
      </c>
      <c r="O406" s="2" t="str">
        <f t="shared" si="485"/>
        <v>&lt;br&gt;Snowman Shaped Earrings For Women Christmas Holiday Cute Snowflake Design Lightweight And Comfortable Winter Accessory For Celebrations&lt;br&gt;Product parameters:&lt;br&gt;Product Name: Snowman Acrylic Earrings&lt;br&gt;Material: Plastic&lt;br&gt;Color:Blue&lt;br&gt;Suitable for: Holiday celebrations, winter parties, and casual wear&lt;br&gt;Control Mode: Handheld&lt;br&gt;Product</v>
      </c>
      <c r="P406" s="2" t="str">
        <f t="shared" si="486"/>
        <v>&lt;br&gt;Snowman Shaped Earrings For Women Christmas Holiday Cute Snowflake Design Lightweight And Comfortable Winter Accessory For Celebrations&lt;br&gt;Product parameters:&lt;br&gt;Product Name: Snowman Acrylic Earrings&lt;br&gt;Material: Plastic&lt;br&gt;Color:Blue&lt;br&gt;Suitable for: Holiday celebrations, winter parties, and casual wear&lt;br&gt;Control Mode: Handheld&lt;br&gt;Product</v>
      </c>
      <c r="Q406" s="2" t="str">
        <f t="shared" si="487"/>
        <v>
Snowman Shaped Earrings For Women Christmas Holiday Cute Snowflake Design Lightweight And Comfortable Winter Accessory For Celebrations
Product parameters:
Product Name: Snowman Acrylic Earrings
Material: Plastic
Color:Blue
Suitable for: Holiday celebrations, winter parties, and casual wear
Control Mode: Handheld
Product</v>
      </c>
      <c r="R406" s="2" t="str">
        <f t="shared" ref="R406:X406" si="516">REPLACE(Q406,1,FIND(CHAR(10),Q406),)</f>
        <v>Snowman Shaped Earrings For Women Christmas Holiday Cute Snowflake Design Lightweight And Comfortable Winter Accessory For Celebrations
Product parameters:
Product Name: Snowman Acrylic Earrings
Material: Plastic
Color:Blue
Suitable for: Holiday celebrations, winter parties, and casual wear
Control Mode: Handheld
Product</v>
      </c>
      <c r="S406" s="3" t="str">
        <f t="shared" si="516"/>
        <v>Product parameters:
Product Name: Snowman Acrylic Earrings
Material: Plastic
Color:Blue
Suitable for: Holiday celebrations, winter parties, and casual wear
Control Mode: Handheld
Product</v>
      </c>
      <c r="T406" s="3" t="str">
        <f t="shared" si="516"/>
        <v>Product Name: Snowman Acrylic Earrings
Material: Plastic
Color:Blue
Suitable for: Holiday celebrations, winter parties, and casual wear
Control Mode: Handheld
Product</v>
      </c>
      <c r="U406" s="3" t="str">
        <f t="shared" si="516"/>
        <v>Material: Plastic
Color:Blue
Suitable for: Holiday celebrations, winter parties, and casual wear
Control Mode: Handheld
Product</v>
      </c>
      <c r="V406" s="3" t="str">
        <f t="shared" si="516"/>
        <v>Color:Blue
Suitable for: Holiday celebrations, winter parties, and casual wear
Control Mode: Handheld
Product</v>
      </c>
      <c r="W406" s="3" t="str">
        <f t="shared" si="516"/>
        <v>Suitable for: Holiday celebrations, winter parties, and casual wear
Control Mode: Handheld
Product</v>
      </c>
      <c r="X406" s="3" t="str">
        <f t="shared" si="516"/>
        <v>Control Mode: Handheld
Product</v>
      </c>
      <c r="Y406" s="2" t="str">
        <f t="shared" si="489"/>
        <v>Herunwer 【Service】 If you have any questions, please feel free to contact us and we will answer your questions as soon as possible.</v>
      </c>
      <c r="Z406" s="3" t="s">
        <v>59</v>
      </c>
      <c r="AA406" s="3" t="str">
        <f t="shared" si="490"/>
        <v>Product parameters:</v>
      </c>
      <c r="AB406" s="2" t="str">
        <f t="shared" si="491"/>
        <v>Product Name: Snowman Acrylic Earrings</v>
      </c>
      <c r="AC406" s="2" t="str">
        <f t="shared" si="492"/>
        <v>Material: Plastic</v>
      </c>
      <c r="AD406" s="2" t="str">
        <f t="shared" si="493"/>
        <v>Color:Blue</v>
      </c>
      <c r="AE406" s="2" t="str">
        <f t="shared" si="494"/>
        <v>Suitable for: Holiday celebrations, winter parties, and casual wear</v>
      </c>
      <c r="AF406" t="s">
        <v>4854</v>
      </c>
      <c r="AG406" t="s">
        <v>2734</v>
      </c>
      <c r="AH406" t="s">
        <v>62</v>
      </c>
      <c r="AJ406" t="s">
        <v>63</v>
      </c>
      <c r="AK406" t="s">
        <v>64</v>
      </c>
      <c r="AL406" t="s">
        <v>6326</v>
      </c>
      <c r="AM406" t="s">
        <v>2486</v>
      </c>
      <c r="AN406" s="5">
        <v>0.06</v>
      </c>
      <c r="AO406">
        <v>11.99</v>
      </c>
      <c r="AP406">
        <v>4.79</v>
      </c>
      <c r="AQ406">
        <v>4.99</v>
      </c>
      <c r="AR406" t="str">
        <f t="shared" si="495"/>
        <v>202411999000529084</v>
      </c>
      <c r="AU406" t="s">
        <v>67</v>
      </c>
      <c r="BA406" t="s">
        <v>6327</v>
      </c>
      <c r="BB406" t="s">
        <v>6328</v>
      </c>
      <c r="BC406" t="s">
        <v>6329</v>
      </c>
      <c r="BD406" t="s">
        <v>6330</v>
      </c>
      <c r="BE406" t="s">
        <v>6331</v>
      </c>
      <c r="BF406" t="s">
        <v>6332</v>
      </c>
      <c r="BG406"/>
      <c r="BH406"/>
      <c r="BI406"/>
      <c r="BJ406" t="s">
        <v>6333</v>
      </c>
      <c r="BK406" t="str">
        <f t="shared" si="496"/>
        <v>http://23.94.38.62/Y016bXpFaHZqVFJWOExXQkJqdHFBUWx0dEZUUzFEZkhOaWNJUEZkb3ZqckxaMXJIakg0TkFQQ0pLaEs3Q1hoRXVQVmtYd3FiQlg0PQ.jpg@100</v>
      </c>
      <c r="BL406" t="s">
        <v>6324</v>
      </c>
      <c r="BN406" t="s">
        <v>6334</v>
      </c>
      <c r="BO406" t="s">
        <v>6335</v>
      </c>
      <c r="BP406" t="s">
        <v>6336</v>
      </c>
      <c r="BQ406" t="s">
        <v>6337</v>
      </c>
    </row>
    <row r="407" ht="50" customHeight="1" spans="1:69">
      <c r="A407" t="s">
        <v>6338</v>
      </c>
      <c r="B407" t="s">
        <v>54</v>
      </c>
      <c r="C407" t="s">
        <v>55</v>
      </c>
      <c r="D407" t="s">
        <v>56</v>
      </c>
      <c r="E407"/>
      <c r="F407" t="str">
        <f t="shared" si="480"/>
        <v>2WXX20250106-LSN241120002-Herunwer</v>
      </c>
      <c r="G407" t="str">
        <f t="shared" si="481"/>
        <v>2WXX20250106--Herunwer</v>
      </c>
      <c r="J407" t="str">
        <f t="shared" si="482"/>
        <v>Love Earrings Match Earrings Temperament Match Earrings Suitable For Sports</v>
      </c>
      <c r="K407" t="s">
        <v>57</v>
      </c>
      <c r="L407" t="str">
        <f t="shared" si="483"/>
        <v>Herunwer Love Earrings Match Earrings Temperament Match Earrings Suitable For Sports</v>
      </c>
      <c r="M407">
        <f t="shared" si="484"/>
        <v>84</v>
      </c>
      <c r="N407" t="s">
        <v>6339</v>
      </c>
      <c r="O407" s="2" t="str">
        <f t="shared" si="485"/>
        <v>&lt;br&gt;Love Earrings Match Earrings Temperament Match Earrings Suitable For Sports&lt;br&gt;Feature:&lt;br&gt;Color: P INK&lt;br&gt;Material: copper&lt;br&gt;Craftsmanship: electroplating&lt;br&gt;Style: Women's&lt;br&gt;Shape: Heart&lt;br&gt;Suitable for: Women&lt;br&gt;Product</v>
      </c>
      <c r="P407" s="2" t="str">
        <f t="shared" si="486"/>
        <v>&lt;br&gt;Love Earrings Match Earrings Temperament Match Earrings Suitable For Sports&lt;br&gt;Feature:&lt;br&gt;Color: P INK&lt;br&gt;Material: copper&lt;br&gt;Craftsmanship: electroplating&lt;br&gt;Style: Women's&lt;br&gt;Shape: Heart&lt;br&gt;Suitable for: Women&lt;br&gt;Product</v>
      </c>
      <c r="Q407" s="2" t="str">
        <f t="shared" si="487"/>
        <v>
Love Earrings Match Earrings Temperament Match Earrings Suitable For Sports
Feature:
Color: P INK
Material: copper
Craftsmanship: electroplating
Style: Women's
Shape: Heart
Suitable for: Women
Product</v>
      </c>
      <c r="R407" s="2" t="str">
        <f t="shared" ref="R407:X407" si="517">REPLACE(Q407,1,FIND(CHAR(10),Q407),)</f>
        <v>Love Earrings Match Earrings Temperament Match Earrings Suitable For Sports
Feature:
Color: P INK
Material: copper
Craftsmanship: electroplating
Style: Women's
Shape: Heart
Suitable for: Women
Product</v>
      </c>
      <c r="S407" s="3" t="str">
        <f t="shared" si="517"/>
        <v>Feature:
Color: P INK
Material: copper
Craftsmanship: electroplating
Style: Women's
Shape: Heart
Suitable for: Women
Product</v>
      </c>
      <c r="T407" s="3" t="str">
        <f t="shared" si="517"/>
        <v>Color: P INK
Material: copper
Craftsmanship: electroplating
Style: Women's
Shape: Heart
Suitable for: Women
Product</v>
      </c>
      <c r="U407" s="3" t="str">
        <f t="shared" si="517"/>
        <v>Material: copper
Craftsmanship: electroplating
Style: Women's
Shape: Heart
Suitable for: Women
Product</v>
      </c>
      <c r="V407" s="3" t="str">
        <f t="shared" si="517"/>
        <v>Craftsmanship: electroplating
Style: Women's
Shape: Heart
Suitable for: Women
Product</v>
      </c>
      <c r="W407" s="3" t="str">
        <f t="shared" si="517"/>
        <v>Style: Women's
Shape: Heart
Suitable for: Women
Product</v>
      </c>
      <c r="X407" s="3" t="str">
        <f t="shared" si="517"/>
        <v>Shape: Heart
Suitable for: Women
Product</v>
      </c>
      <c r="Y407" s="2" t="str">
        <f t="shared" si="489"/>
        <v>Herunwer 【Service】 If you have any questions, please feel free to contact us and we will answer your questions as soon as possible.</v>
      </c>
      <c r="Z407" s="3" t="s">
        <v>59</v>
      </c>
      <c r="AA407" s="3" t="str">
        <f t="shared" si="490"/>
        <v>Feature:</v>
      </c>
      <c r="AB407" s="2" t="str">
        <f t="shared" si="491"/>
        <v>Color: P INK</v>
      </c>
      <c r="AC407" s="2" t="str">
        <f t="shared" si="492"/>
        <v>Material: copper</v>
      </c>
      <c r="AD407" s="2" t="str">
        <f t="shared" si="493"/>
        <v>Craftsmanship: electroplating</v>
      </c>
      <c r="AE407" s="2" t="str">
        <f t="shared" si="494"/>
        <v>Style: Women's</v>
      </c>
      <c r="AF407" t="s">
        <v>6340</v>
      </c>
      <c r="AG407" t="s">
        <v>328</v>
      </c>
      <c r="AH407" t="s">
        <v>62</v>
      </c>
      <c r="AJ407" t="s">
        <v>3575</v>
      </c>
      <c r="AK407" t="s">
        <v>3588</v>
      </c>
      <c r="AL407" t="s">
        <v>98</v>
      </c>
      <c r="AM407" t="s">
        <v>760</v>
      </c>
      <c r="AN407" s="5">
        <v>0.01</v>
      </c>
      <c r="AO407">
        <v>11.99</v>
      </c>
      <c r="AP407">
        <v>4.9</v>
      </c>
      <c r="AQ407">
        <v>4.99</v>
      </c>
      <c r="AR407" t="str">
        <f t="shared" si="495"/>
        <v>202411999000529084</v>
      </c>
      <c r="AU407" t="s">
        <v>67</v>
      </c>
      <c r="BA407" t="s">
        <v>6341</v>
      </c>
      <c r="BB407" t="s">
        <v>6342</v>
      </c>
      <c r="BC407" t="s">
        <v>6343</v>
      </c>
      <c r="BD407" t="s">
        <v>6344</v>
      </c>
      <c r="BE407" t="s">
        <v>6345</v>
      </c>
      <c r="BF407" t="s">
        <v>6346</v>
      </c>
      <c r="BG407" t="s">
        <v>6347</v>
      </c>
      <c r="BH407"/>
      <c r="BI407"/>
      <c r="BJ407" t="s">
        <v>6348</v>
      </c>
      <c r="BK407" t="str">
        <f t="shared" si="496"/>
        <v>http://23.94.38.62/SjY1UlZrVk45ZXVVdUUyMTF2ZnVpdWt2dFNrTkVSNmhhMGVYdEFGY2JsMzhKdnAwTG5laGl2NW9MR3BQa2pwRFRaRVpuQWdCN2RnPQ.jpg@100</v>
      </c>
      <c r="BL407" t="s">
        <v>6338</v>
      </c>
      <c r="BN407" t="s">
        <v>6349</v>
      </c>
      <c r="BO407" t="s">
        <v>6350</v>
      </c>
      <c r="BP407" t="s">
        <v>6351</v>
      </c>
      <c r="BQ407" t="s">
        <v>6352</v>
      </c>
    </row>
  </sheetData>
  <autoFilter xmlns:etc="http://www.wps.cn/officeDocument/2017/etCustomData" ref="A1:BK407" etc:filterBottomFollowUsedRange="0">
    <extLst/>
  </autoFilter>
  <conditionalFormatting sqref="A2:A407">
    <cfRule type="duplicateValues" dxfId="0" priority="2"/>
  </conditionalFormatting>
  <conditionalFormatting sqref="BL1:BL1048084">
    <cfRule type="duplicateValues" dxfId="0" priority="1"/>
  </conditionalFormatting>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895"/>
  <sheetViews>
    <sheetView workbookViewId="0">
      <selection activeCell="B1" sqref="B1:B895"/>
    </sheetView>
  </sheetViews>
  <sheetFormatPr defaultColWidth="9" defaultRowHeight="13.5" outlineLevelCol="1"/>
  <cols>
    <col min="2" max="2" width="109" style="1" customWidth="1"/>
  </cols>
  <sheetData>
    <row r="1" spans="1:2">
      <c r="A1" t="s">
        <v>6353</v>
      </c>
      <c r="B1" t="str">
        <f t="shared" ref="B1:B64" si="0">PROPER(A1)</f>
        <v>Green Tea Flavor Water-Soluble Aromatherapy Essential Oil 10Ml</v>
      </c>
    </row>
    <row r="2" spans="1:2">
      <c r="A2" t="s">
        <v>6354</v>
      </c>
      <c r="B2" t="str">
        <f t="shared" si="0"/>
        <v>Bio Hair Serum 30Ml</v>
      </c>
    </row>
    <row r="3" spans="1:2">
      <c r="A3" t="s">
        <v>6355</v>
      </c>
      <c r="B3" t="str">
        <f t="shared" si="0"/>
        <v>Herbal Body Oil 50Ml</v>
      </c>
    </row>
    <row r="4" spans="1:2">
      <c r="A4" t="s">
        <v>6356</v>
      </c>
      <c r="B4" t="str">
        <f t="shared" si="0"/>
        <v>Strawberry Body Oil 100Ml</v>
      </c>
    </row>
    <row r="5" spans="1:2">
      <c r="A5" t="s">
        <v>6357</v>
      </c>
      <c r="B5" t="str">
        <f t="shared" si="0"/>
        <v>Lakerain Rosehip Seed Essential Oil 100Ml</v>
      </c>
    </row>
    <row r="6" spans="1:2">
      <c r="A6" t="s">
        <v>6358</v>
      </c>
      <c r="B6" t="str">
        <f t="shared" si="0"/>
        <v>G Repair Firming Essence Oil 36Ml</v>
      </c>
    </row>
    <row r="7" spans="1:2">
      <c r="A7" t="s">
        <v>6359</v>
      </c>
      <c r="B7" t="str">
        <f t="shared" si="0"/>
        <v>Herbal Massage Oil 50Ml</v>
      </c>
    </row>
    <row r="8" spans="1:2">
      <c r="A8" t="s">
        <v>6360</v>
      </c>
      <c r="B8" t="str">
        <f t="shared" si="0"/>
        <v>Skin Massage Essential Oil 20Ml</v>
      </c>
    </row>
    <row r="9" spans="1:2">
      <c r="A9" t="s">
        <v>6361</v>
      </c>
      <c r="B9" t="str">
        <f t="shared" si="0"/>
        <v>Hair Care Essential Oil 30Ml</v>
      </c>
    </row>
    <row r="10" spans="1:2">
      <c r="A10" t="s">
        <v>6362</v>
      </c>
      <c r="B10" t="str">
        <f t="shared" si="0"/>
        <v>Organic Castor Oil</v>
      </c>
    </row>
    <row r="11" spans="1:2">
      <c r="A11" t="s">
        <v>6363</v>
      </c>
      <c r="B11" t="str">
        <f t="shared" si="0"/>
        <v>Exfoliating Oil</v>
      </c>
    </row>
    <row r="12" spans="1:2">
      <c r="A12" t="s">
        <v>6364</v>
      </c>
      <c r="B12" t="str">
        <f t="shared" si="0"/>
        <v>Breast Care Essential Oil 30Ml</v>
      </c>
    </row>
    <row r="13" spans="1:2">
      <c r="A13" t="s">
        <v>6365</v>
      </c>
      <c r="B13" t="str">
        <f t="shared" si="0"/>
        <v>Vanilla Flavor Water-Soluble Aromatherapy Essential Oil 10Ml</v>
      </c>
    </row>
    <row r="14" spans="1:2">
      <c r="A14" t="s">
        <v>6366</v>
      </c>
      <c r="B14" t="str">
        <f t="shared" si="0"/>
        <v>Lemongrass Flavor Water-Soluble Aromatherapy Essential Oil 10Ml</v>
      </c>
    </row>
    <row r="15" spans="1:2">
      <c r="A15" t="s">
        <v>6367</v>
      </c>
      <c r="B15" t="str">
        <f t="shared" si="0"/>
        <v>Pumpkin Seed Hair Thickening Oil Prevents Hair Loss And Activates Hair Follicles To Protect Hair</v>
      </c>
    </row>
    <row r="16" spans="1:2">
      <c r="A16" t="s">
        <v>6368</v>
      </c>
      <c r="B16" t="str">
        <f t="shared" si="0"/>
        <v>Skin Care Oil Long-Lasting Moisturizing Face And Body Slow Dryness Moisturizing Essence Oil</v>
      </c>
    </row>
    <row r="17" spans="1:2">
      <c r="A17" t="s">
        <v>6369</v>
      </c>
      <c r="B17" t="str">
        <f t="shared" si="0"/>
        <v>Men'S Massage Oil 10Ml</v>
      </c>
    </row>
    <row r="18" spans="1:2">
      <c r="A18" t="s">
        <v>6370</v>
      </c>
      <c r="B18" t="str">
        <f t="shared" si="0"/>
        <v>Body Care Oil Moisturizing Skin Hair Cyperus Plant Essential Oil 60Ml</v>
      </c>
    </row>
    <row r="19" spans="1:2">
      <c r="A19" t="s">
        <v>6371</v>
      </c>
      <c r="B19" t="str">
        <f t="shared" si="0"/>
        <v>Lily Skin Care Refreshing Hydrating Moisturizing Rejuvenating Facial Care Essential Oil 100Ml</v>
      </c>
    </row>
    <row r="20" spans="1:2">
      <c r="A20" t="s">
        <v>6372</v>
      </c>
      <c r="B20" t="str">
        <f t="shared" si="0"/>
        <v>Vitamin C Whitening Body Oil 100Ml</v>
      </c>
    </row>
    <row r="21" spans="1:2">
      <c r="A21" t="s">
        <v>6373</v>
      </c>
      <c r="B21" t="str">
        <f t="shared" si="0"/>
        <v>Jojoba Nourishing Hair Essential Oil Deeply Moisturizes Dense Hair Care Improves Hair Quality And Gloss Hair Repair Essential Oil</v>
      </c>
    </row>
    <row r="22" spans="1:2">
      <c r="A22" t="s">
        <v>6374</v>
      </c>
      <c r="B22" t="str">
        <f t="shared" si="0"/>
        <v>Jojoba Oil Treatment 125Ml</v>
      </c>
    </row>
    <row r="23" spans="1:2">
      <c r="A23" t="s">
        <v>6375</v>
      </c>
      <c r="B23" t="str">
        <f t="shared" si="0"/>
        <v> Pilaten Mild Hair Removal Cream/10</v>
      </c>
    </row>
    <row r="24" spans="1:2">
      <c r="A24" t="s">
        <v>6376</v>
      </c>
      <c r="B24" t="str">
        <f t="shared" si="0"/>
        <v>Underarm Antiperspirant Deodorant Cream 30G</v>
      </c>
    </row>
    <row r="25" spans="1:2">
      <c r="A25" t="s">
        <v>6377</v>
      </c>
      <c r="B25" t="str">
        <f t="shared" si="0"/>
        <v>Rose Scrub 100G</v>
      </c>
    </row>
    <row r="26" spans="1:2">
      <c r="A26" t="s">
        <v>6378</v>
      </c>
      <c r="B26" t="str">
        <f t="shared" si="0"/>
        <v>Green Orange Scrub 100G</v>
      </c>
    </row>
    <row r="27" spans="1:2">
      <c r="A27" t="s">
        <v>6379</v>
      </c>
      <c r="B27" t="str">
        <f t="shared" si="0"/>
        <v>Cedar Scrub 100G</v>
      </c>
    </row>
    <row r="28" spans="1:2">
      <c r="A28" t="s">
        <v>6380</v>
      </c>
      <c r="B28" t="str">
        <f t="shared" si="0"/>
        <v>Exfoliating Gel 100G</v>
      </c>
    </row>
    <row r="29" spans="1:2">
      <c r="A29" t="s">
        <v>6381</v>
      </c>
      <c r="B29" t="str">
        <f t="shared" si="0"/>
        <v>Deep Exfoliating Gel</v>
      </c>
    </row>
    <row r="30" spans="1:2">
      <c r="A30" t="s">
        <v>6382</v>
      </c>
      <c r="B30" t="str">
        <f t="shared" si="0"/>
        <v>Eelhoe Matcha Sea Salt Scrub 100G</v>
      </c>
    </row>
    <row r="31" spans="1:2">
      <c r="A31" t="s">
        <v>6383</v>
      </c>
      <c r="B31" t="str">
        <f t="shared" si="0"/>
        <v>Blackberry Sugar Body Scrub 120G</v>
      </c>
    </row>
    <row r="32" spans="1:2">
      <c r="A32" t="s">
        <v>6384</v>
      </c>
      <c r="B32" t="str">
        <f t="shared" si="0"/>
        <v>Cherry Sugar Body Scrub 120G</v>
      </c>
    </row>
    <row r="33" spans="1:2">
      <c r="A33" t="s">
        <v>6385</v>
      </c>
      <c r="B33" t="str">
        <f t="shared" si="0"/>
        <v>Fig Sugar Body Scrub 120G</v>
      </c>
    </row>
    <row r="34" spans="1:2">
      <c r="A34" t="s">
        <v>6386</v>
      </c>
      <c r="B34" t="str">
        <f t="shared" si="0"/>
        <v>Exfoliating Brightening Gel Facial Cleansing Exfoliating Gel 50G</v>
      </c>
    </row>
    <row r="35" spans="1:2">
      <c r="A35" t="s">
        <v>6387</v>
      </c>
      <c r="B35" t="str">
        <f t="shared" si="0"/>
        <v>Peach Lip Scrub 30G</v>
      </c>
    </row>
    <row r="36" spans="1:2">
      <c r="A36" t="s">
        <v>6388</v>
      </c>
      <c r="B36" t="str">
        <f t="shared" si="0"/>
        <v>Mint Pearl Scrub 150G</v>
      </c>
    </row>
    <row r="37" spans="1:2">
      <c r="A37" t="s">
        <v>6389</v>
      </c>
      <c r="B37" t="str">
        <f t="shared" si="0"/>
        <v>Avocado Lip Scrub</v>
      </c>
    </row>
    <row r="38" spans="1:2">
      <c r="A38" t="s">
        <v>6390</v>
      </c>
      <c r="B38" t="str">
        <f t="shared" si="0"/>
        <v>Men'S Body Scrub 120G</v>
      </c>
    </row>
    <row r="39" spans="1:2">
      <c r="A39" t="s">
        <v>6391</v>
      </c>
      <c r="B39" t="str">
        <f t="shared" si="0"/>
        <v>D Exfoliating Brightening Gel 60Ml Facial Cleansing Exfoliating Gel</v>
      </c>
    </row>
    <row r="40" spans="1:2">
      <c r="A40" t="s">
        <v>6392</v>
      </c>
      <c r="B40" t="str">
        <f t="shared" si="0"/>
        <v>D Aloe Vera Gel 40Ml Facial Cleansing Exfoliating Gel</v>
      </c>
    </row>
    <row r="41" spans="1:2">
      <c r="A41" t="s">
        <v>6393</v>
      </c>
      <c r="B41" t="str">
        <f t="shared" si="0"/>
        <v>Anti-Aging Spot-Lightening Skin Care Essential Oil 30Ml</v>
      </c>
    </row>
    <row r="42" spans="1:2">
      <c r="A42" t="s">
        <v>6394</v>
      </c>
      <c r="B42" t="str">
        <f t="shared" si="0"/>
        <v>Brown Sugar Lip Scrub 30G</v>
      </c>
    </row>
    <row r="43" spans="1:2">
      <c r="A43" t="s">
        <v>6395</v>
      </c>
      <c r="B43" t="str">
        <f t="shared" si="0"/>
        <v>Body Scrub</v>
      </c>
    </row>
    <row r="44" spans="1:2">
      <c r="A44" t="s">
        <v>6396</v>
      </c>
      <c r="B44" t="str">
        <f t="shared" si="0"/>
        <v>Strawberry Scrub 114G</v>
      </c>
    </row>
    <row r="45" spans="1:2">
      <c r="A45" t="s">
        <v>6397</v>
      </c>
      <c r="B45" t="str">
        <f t="shared" si="0"/>
        <v>Herbal Exfoliating Gel Deep Gentle Cleansing Skin Exfoliating Moisturizing Brightening Gel 50G</v>
      </c>
    </row>
    <row r="46" spans="1:2">
      <c r="A46" t="s">
        <v>6398</v>
      </c>
      <c r="B46" t="str">
        <f t="shared" si="0"/>
        <v>Eyelash Essence 4Ml</v>
      </c>
    </row>
    <row r="47" spans="1:2">
      <c r="A47" t="s">
        <v>6399</v>
      </c>
      <c r="B47" t="str">
        <f t="shared" si="0"/>
        <v>Eyelash Serum 8Ml</v>
      </c>
    </row>
    <row r="48" spans="1:2">
      <c r="A48" t="s">
        <v>6400</v>
      </c>
      <c r="B48" t="str">
        <f t="shared" si="0"/>
        <v>Cleansing Shaving Stick Men'S Care Foam Softens Beard Manual Shaving Shaving Cream Gel 40G</v>
      </c>
    </row>
    <row r="49" spans="1:2">
      <c r="A49" t="s">
        <v>6401</v>
      </c>
      <c r="B49" t="str">
        <f t="shared" si="0"/>
        <v>Men'S Beard Balm (Vanilla) 60G</v>
      </c>
    </row>
    <row r="50" spans="1:2">
      <c r="A50" t="s">
        <v>6402</v>
      </c>
      <c r="B50" t="str">
        <f t="shared" si="0"/>
        <v>Men'S Beard Care Balm (Sandalwood) 60G</v>
      </c>
    </row>
    <row r="51" spans="1:2">
      <c r="A51" t="s">
        <v>6403</v>
      </c>
      <c r="B51" t="str">
        <f t="shared" si="0"/>
        <v>After-Shave Spray 30Ml</v>
      </c>
    </row>
    <row r="52" spans="1:2">
      <c r="A52" t="s">
        <v>6404</v>
      </c>
      <c r="B52" t="str">
        <f t="shared" si="0"/>
        <v>Oralhoe Local Denture Cleaning Tablets</v>
      </c>
    </row>
    <row r="53" spans="1:2">
      <c r="A53" t="s">
        <v>6405</v>
      </c>
      <c r="B53" t="str">
        <f t="shared" si="0"/>
        <v>Nail Pencil</v>
      </c>
    </row>
    <row r="54" spans="1:2">
      <c r="A54" t="s">
        <v>6406</v>
      </c>
      <c r="B54" t="str">
        <f t="shared" si="0"/>
        <v>Cinnamon Toothpaste 100G</v>
      </c>
    </row>
    <row r="55" spans="1:2">
      <c r="A55" t="s">
        <v>6407</v>
      </c>
      <c r="B55" t="str">
        <f t="shared" si="0"/>
        <v>Nail Care Pen 4Ml</v>
      </c>
    </row>
    <row r="56" spans="1:2">
      <c r="A56" t="s">
        <v>6408</v>
      </c>
      <c r="B56" t="str">
        <f t="shared" si="0"/>
        <v>Coconut Oil Mouthwash 60Ml</v>
      </c>
    </row>
    <row r="57" spans="1:2">
      <c r="A57" t="s">
        <v>6409</v>
      </c>
      <c r="B57" t="str">
        <f t="shared" si="0"/>
        <v>Oral Freshening Spray</v>
      </c>
    </row>
    <row r="58" spans="1:2">
      <c r="A58" t="s">
        <v>6410</v>
      </c>
      <c r="B58" t="str">
        <f t="shared" si="0"/>
        <v>Denture Retainer Cleaning Tablets</v>
      </c>
    </row>
    <row r="59" spans="1:2">
      <c r="A59" t="s">
        <v>6411</v>
      </c>
      <c r="B59" t="str">
        <f t="shared" si="0"/>
        <v>Nail Pencil 4Ml</v>
      </c>
    </row>
    <row r="60" spans="1:2">
      <c r="A60" t="s">
        <v>6412</v>
      </c>
      <c r="B60" t="str">
        <f t="shared" si="0"/>
        <v>Oralhoe Denture Retainer Cleaning Tablets</v>
      </c>
    </row>
    <row r="61" spans="1:2">
      <c r="A61" t="s">
        <v>6413</v>
      </c>
      <c r="B61" t="str">
        <f t="shared" si="0"/>
        <v>Toothbrush</v>
      </c>
    </row>
    <row r="62" spans="1:2">
      <c r="A62" t="s">
        <v>6414</v>
      </c>
      <c r="B62" t="str">
        <f t="shared" si="0"/>
        <v>Denture Cleaning Tablets Nighttime Mouthguard Cleaning Effervescent Tablets 12Pcs</v>
      </c>
    </row>
    <row r="63" spans="1:2">
      <c r="A63" t="s">
        <v>6415</v>
      </c>
      <c r="B63" t="str">
        <f t="shared" si="0"/>
        <v>Oral Coconut Mouthwash 100Ml</v>
      </c>
    </row>
    <row r="64" spans="1:2">
      <c r="A64" t="s">
        <v>6416</v>
      </c>
      <c r="B64" t="str">
        <f t="shared" si="0"/>
        <v>Probiotic Oral Cleaning Spray Breath Freshener Portable Mouthwash--Peach Flavor 20Ml</v>
      </c>
    </row>
    <row r="65" spans="1:2">
      <c r="A65" t="s">
        <v>6417</v>
      </c>
      <c r="B65" t="str">
        <f t="shared" ref="B65:B128" si="1">PROPER(A65)</f>
        <v>Coconut Oil Mouthwash 114Ml</v>
      </c>
    </row>
    <row r="66" spans="1:2">
      <c r="A66" t="s">
        <v>6418</v>
      </c>
      <c r="B66" t="str">
        <f t="shared" si="1"/>
        <v>Coconut Oil Mouthwash 100Ml</v>
      </c>
    </row>
    <row r="67" spans="1:2">
      <c r="A67" t="s">
        <v>6419</v>
      </c>
      <c r="B67" t="str">
        <f t="shared" si="1"/>
        <v>No-Rinse Facial Mask</v>
      </c>
    </row>
    <row r="68" spans="1:2">
      <c r="A68" t="s">
        <v>6420</v>
      </c>
      <c r="B68" t="str">
        <f t="shared" si="1"/>
        <v>Anti-Hair Loss Shampoo Soap 60G</v>
      </c>
    </row>
    <row r="69" spans="1:2">
      <c r="A69" t="s">
        <v>6420</v>
      </c>
      <c r="B69" t="str">
        <f t="shared" si="1"/>
        <v>Anti-Hair Loss Shampoo Soap 60G</v>
      </c>
    </row>
    <row r="70" spans="1:2">
      <c r="A70" t="s">
        <v>6421</v>
      </c>
      <c r="B70" t="str">
        <f t="shared" si="1"/>
        <v>Beef Tallow Soap Handmade Soap 113G/4Oz</v>
      </c>
    </row>
    <row r="71" spans="1:2">
      <c r="A71" t="s">
        <v>6422</v>
      </c>
      <c r="B71" t="str">
        <f t="shared" si="1"/>
        <v>Black Hair Soap 2Pc</v>
      </c>
    </row>
    <row r="72" spans="1:2">
      <c r="A72" t="s">
        <v>6423</v>
      </c>
      <c r="B72" t="str">
        <f t="shared" si="1"/>
        <v>Black Hair Soap 3Pc</v>
      </c>
    </row>
    <row r="73" spans="1:2">
      <c r="A73" t="s">
        <v>6424</v>
      </c>
      <c r="B73" t="str">
        <f t="shared" si="1"/>
        <v>Biotin Shampoo Soap 100G</v>
      </c>
    </row>
    <row r="74" spans="1:2">
      <c r="A74" t="s">
        <v>6425</v>
      </c>
      <c r="B74" t="str">
        <f t="shared" si="1"/>
        <v>Beef Tallow Soap 100G</v>
      </c>
    </row>
    <row r="75" spans="1:2">
      <c r="A75" t="s">
        <v>6426</v>
      </c>
      <c r="B75" t="str">
        <f t="shared" si="1"/>
        <v>Black Hair Soap 50G</v>
      </c>
    </row>
    <row r="76" spans="1:2">
      <c r="A76" t="s">
        <v>6427</v>
      </c>
      <c r="B76" t="str">
        <f t="shared" si="1"/>
        <v>Vitamin C Handmade Essential Oil Turmeric Soap 90G</v>
      </c>
    </row>
    <row r="77" spans="1:2">
      <c r="A77" t="s">
        <v>6428</v>
      </c>
      <c r="B77" t="str">
        <f t="shared" si="1"/>
        <v>Shaving Soap, Shaving Soap, Handmade Soap, Facial Soap, Deep Cleansing, Rich Foam</v>
      </c>
    </row>
    <row r="78" spans="1:2">
      <c r="A78" t="s">
        <v>6429</v>
      </c>
      <c r="B78" t="str">
        <f t="shared" si="1"/>
        <v>Men'S Shaving Soap (Agarwood) 30G</v>
      </c>
    </row>
    <row r="79" spans="1:2">
      <c r="A79" t="s">
        <v>6428</v>
      </c>
      <c r="B79" t="str">
        <f t="shared" si="1"/>
        <v>Shaving Soap, Shaving Soap, Handmade Soap, Facial Soap, Deep Cleansing, Rich Foam</v>
      </c>
    </row>
    <row r="80" spans="1:2">
      <c r="A80" t="s">
        <v>6430</v>
      </c>
      <c r="B80" t="str">
        <f t="shared" si="1"/>
        <v>Men'S Shaving Soap (Sweet Tobacco) 30G</v>
      </c>
    </row>
    <row r="81" spans="1:2">
      <c r="A81" t="s">
        <v>6431</v>
      </c>
      <c r="B81" t="str">
        <f t="shared" si="1"/>
        <v>Deep Cleansing Body And Face Soap 100G</v>
      </c>
    </row>
    <row r="82" spans="1:2">
      <c r="A82" t="s">
        <v>6432</v>
      </c>
      <c r="B82" t="str">
        <f t="shared" si="1"/>
        <v>Bamboo Charcoal Hair Soap</v>
      </c>
    </row>
    <row r="83" spans="1:2">
      <c r="A83" t="s">
        <v>6433</v>
      </c>
      <c r="B83" t="str">
        <f t="shared" si="1"/>
        <v>24K Gold Handmade Essential Oil Soap For Cleaning Body Universal Handmade Soap</v>
      </c>
    </row>
    <row r="84" spans="1:2">
      <c r="A84" t="s">
        <v>6434</v>
      </c>
      <c r="B84" t="str">
        <f t="shared" si="1"/>
        <v>Ginger Mild Cleansing Shampoo Soap Moisturizing Hair Care Shampoo Soap 100G</v>
      </c>
    </row>
    <row r="85" spans="1:2">
      <c r="A85" t="s">
        <v>6435</v>
      </c>
      <c r="B85" t="str">
        <f t="shared" si="1"/>
        <v>Rice Mild Cleansing Shampoo Soap Moisturizing Nourishing Hair Roots Soft Shampoo Soap 100G</v>
      </c>
    </row>
    <row r="86" spans="1:2">
      <c r="A86" t="s">
        <v>6436</v>
      </c>
      <c r="B86" t="str">
        <f t="shared" si="1"/>
        <v>African Black Soap Body Cleansing Bath Soap Essential Oil Soap 100G</v>
      </c>
    </row>
    <row r="87" spans="1:2">
      <c r="A87" t="s">
        <v>6437</v>
      </c>
      <c r="B87" t="str">
        <f t="shared" si="1"/>
        <v>Brightening And Spot-Lightening Soap 100G</v>
      </c>
    </row>
    <row r="88" spans="1:2">
      <c r="A88" t="s">
        <v>6438</v>
      </c>
      <c r="B88" t="str">
        <f t="shared" si="1"/>
        <v>Gentle Cleansing Bath And Facial Soap Hydrating And Moisturizing Bath And Facial Soap 100G</v>
      </c>
    </row>
    <row r="89" spans="1:2">
      <c r="A89" t="s">
        <v>6439</v>
      </c>
      <c r="B89" t="str">
        <f t="shared" si="1"/>
        <v>Turmeric Soap</v>
      </c>
    </row>
    <row r="90" spans="1:2">
      <c r="A90" t="s">
        <v>6440</v>
      </c>
      <c r="B90" t="str">
        <f t="shared" si="1"/>
        <v>Mint Shaving Soap 60G</v>
      </c>
    </row>
    <row r="91" spans="1:2">
      <c r="A91" t="s">
        <v>6441</v>
      </c>
      <c r="B91" t="str">
        <f t="shared" si="1"/>
        <v>Rosemary Shampoo Soap 60G</v>
      </c>
    </row>
    <row r="92" spans="1:2">
      <c r="A92" t="s">
        <v>6442</v>
      </c>
      <c r="B92" t="str">
        <f t="shared" si="1"/>
        <v>Handmade Soap Cleansing Face Moisturizing Essential Oil Soap Bath Soap 55G</v>
      </c>
    </row>
    <row r="93" spans="1:2">
      <c r="A93" t="s">
        <v>6443</v>
      </c>
      <c r="B93" t="str">
        <f t="shared" si="1"/>
        <v>Flower Soap Set Rose Lavender Soap Cleansing Bath Moisturizing Skin Tender Fragrance Handmade Soap 100G*6</v>
      </c>
    </row>
    <row r="94" spans="1:2">
      <c r="A94" t="s">
        <v>6436</v>
      </c>
      <c r="B94" t="str">
        <f t="shared" si="1"/>
        <v>African Black Soap Body Cleansing Bath Soap Essential Oil Soap 100G</v>
      </c>
    </row>
    <row r="95" spans="1:2">
      <c r="A95" t="s">
        <v>6444</v>
      </c>
      <c r="B95" t="str">
        <f t="shared" si="1"/>
        <v>Flower Soap Box 100G*6</v>
      </c>
    </row>
    <row r="96" spans="1:2">
      <c r="A96" t="s">
        <v>6445</v>
      </c>
      <c r="B96" t="str">
        <f t="shared" si="1"/>
        <v>Turmeric Kojic Acid Soap</v>
      </c>
    </row>
    <row r="97" spans="1:2">
      <c r="A97" t="s">
        <v>6446</v>
      </c>
      <c r="B97" t="str">
        <f t="shared" si="1"/>
        <v>Turmeric Kojic Acid Bentonite Yellow</v>
      </c>
    </row>
    <row r="98" spans="1:2">
      <c r="A98" t="s">
        <v>6447</v>
      </c>
      <c r="B98" t="str">
        <f t="shared" si="1"/>
        <v>Turmeric Kojic Acid Soap Lemon Yellow</v>
      </c>
    </row>
    <row r="99" spans="1:2">
      <c r="A99" t="s">
        <v>6448</v>
      </c>
      <c r="B99" t="str">
        <f t="shared" si="1"/>
        <v>Turmeric Lemon Granular Soap [No. 10 Label New Packaging]</v>
      </c>
    </row>
    <row r="100" spans="1:2">
      <c r="A100" t="s">
        <v>6449</v>
      </c>
      <c r="B100" t="str">
        <f t="shared" si="1"/>
        <v>Peppermint Essential Oil Soap 65G*4</v>
      </c>
    </row>
    <row r="101" spans="1:2">
      <c r="A101" t="s">
        <v>6450</v>
      </c>
      <c r="B101" t="str">
        <f t="shared" si="1"/>
        <v>Turmeric Soap Bath Cleansing Ginger Handmade Soap Nourishing Skin Soap Bar</v>
      </c>
    </row>
    <row r="102" spans="1:2">
      <c r="A102" t="s">
        <v>6451</v>
      </c>
      <c r="B102" t="str">
        <f t="shared" si="1"/>
        <v>Turmeric Soap Kojic Acid Lemon Scrub Soap</v>
      </c>
    </row>
    <row r="103" spans="1:2">
      <c r="A103" t="s">
        <v>6452</v>
      </c>
      <c r="B103" t="str">
        <f t="shared" si="1"/>
        <v>Niacinamide Collagen Skin Care Soap</v>
      </c>
    </row>
    <row r="104" spans="1:2">
      <c r="A104" t="s">
        <v>6453</v>
      </c>
      <c r="B104" t="str">
        <f t="shared" si="1"/>
        <v>Kojic Acid Soap Papaya Soap</v>
      </c>
    </row>
    <row r="105" spans="1:2">
      <c r="A105" t="s">
        <v>6454</v>
      </c>
      <c r="B105" t="str">
        <f t="shared" si="1"/>
        <v>Turmeric Clove Essential Oil Soap 100G</v>
      </c>
    </row>
    <row r="106" spans="1:2">
      <c r="A106" t="s">
        <v>6455</v>
      </c>
      <c r="B106" t="str">
        <f t="shared" si="1"/>
        <v>Marine Shampoo Soap 60G</v>
      </c>
    </row>
    <row r="107" spans="1:2">
      <c r="A107" t="s">
        <v>6456</v>
      </c>
      <c r="B107" t="str">
        <f t="shared" si="1"/>
        <v>Facial Soap 30G</v>
      </c>
    </row>
    <row r="108" spans="1:2">
      <c r="A108" t="s">
        <v>6457</v>
      </c>
      <c r="B108" t="str">
        <f t="shared" si="1"/>
        <v>Ginger Shampoo Soap 3 Pieces Per Box</v>
      </c>
    </row>
    <row r="109" spans="1:2">
      <c r="A109" t="s">
        <v>6458</v>
      </c>
      <c r="B109" t="str">
        <f t="shared" si="1"/>
        <v>Rosemary Hair Soap 100G</v>
      </c>
    </row>
    <row r="110" spans="1:2">
      <c r="A110" t="s">
        <v>6459</v>
      </c>
      <c r="B110" t="str">
        <f t="shared" si="1"/>
        <v>Bitter Melon Herbal Bath Soap 30G*2</v>
      </c>
    </row>
    <row r="111" spans="1:2">
      <c r="A111" t="s">
        <v>6439</v>
      </c>
      <c r="B111" t="str">
        <f t="shared" si="1"/>
        <v>Turmeric Soap</v>
      </c>
    </row>
    <row r="112" spans="1:2">
      <c r="A112" t="s">
        <v>6439</v>
      </c>
      <c r="B112" t="str">
        <f t="shared" si="1"/>
        <v>Turmeric Soap</v>
      </c>
    </row>
    <row r="113" spans="1:2">
      <c r="A113" t="s">
        <v>6460</v>
      </c>
      <c r="B113" t="str">
        <f t="shared" si="1"/>
        <v>Rice Shampoo Soap 85G</v>
      </c>
    </row>
    <row r="114" spans="1:2">
      <c r="A114" t="s">
        <v>6439</v>
      </c>
      <c r="B114" t="str">
        <f t="shared" si="1"/>
        <v>Turmeric Soap</v>
      </c>
    </row>
    <row r="115" spans="1:2">
      <c r="A115" t="s">
        <v>6461</v>
      </c>
      <c r="B115" t="str">
        <f t="shared" si="1"/>
        <v>Tupi Turmeric Soap 100G</v>
      </c>
    </row>
    <row r="116" spans="1:2">
      <c r="A116" t="s">
        <v>6462</v>
      </c>
      <c r="B116" t="str">
        <f t="shared" si="1"/>
        <v>Argan Oil Shampoo Soap 100G</v>
      </c>
    </row>
    <row r="117" spans="1:2">
      <c r="A117" t="s">
        <v>6463</v>
      </c>
      <c r="B117" t="str">
        <f t="shared" si="1"/>
        <v>Castor Oil Shampoo Soap Cleansing Bath Shower Shampoo Handmade Soap 65G</v>
      </c>
    </row>
    <row r="118" spans="1:2">
      <c r="A118" t="s">
        <v>6464</v>
      </c>
      <c r="B118" t="str">
        <f t="shared" si="1"/>
        <v>Avocado Soap</v>
      </c>
    </row>
    <row r="119" spans="1:2">
      <c r="A119" t="s">
        <v>6445</v>
      </c>
      <c r="B119" t="str">
        <f t="shared" si="1"/>
        <v>Turmeric Kojic Acid Soap</v>
      </c>
    </row>
    <row r="120" spans="1:2">
      <c r="A120" t="s">
        <v>6465</v>
      </c>
      <c r="B120" t="str">
        <f t="shared" si="1"/>
        <v>4Pc Castor Oil Shampoo Soap Cleansing Bath Shower Shampoo Handmade Soap 65Gx4</v>
      </c>
    </row>
    <row r="121" spans="1:2">
      <c r="A121" t="s">
        <v>6466</v>
      </c>
      <c r="B121" t="str">
        <f t="shared" si="1"/>
        <v>Agarwood Cleansing Soap 100G</v>
      </c>
    </row>
    <row r="122" spans="1:2">
      <c r="A122" t="s">
        <v>6467</v>
      </c>
      <c r="B122" t="str">
        <f t="shared" si="1"/>
        <v>Polygonum Multiflorum Shampoo Soap</v>
      </c>
    </row>
    <row r="123" spans="1:2">
      <c r="A123" t="s">
        <v>6468</v>
      </c>
      <c r="B123" t="str">
        <f t="shared" si="1"/>
        <v>Lemon Turmeric Kojic Acid Soap 150G</v>
      </c>
    </row>
    <row r="124" spans="1:2">
      <c r="A124" t="s">
        <v>6469</v>
      </c>
      <c r="B124" t="str">
        <f t="shared" si="1"/>
        <v>Coconut Bath Soap 100G</v>
      </c>
    </row>
    <row r="125" spans="1:2">
      <c r="A125" t="s">
        <v>6470</v>
      </c>
      <c r="B125" t="str">
        <f t="shared" si="1"/>
        <v>Avocado Soap 100G</v>
      </c>
    </row>
    <row r="126" spans="1:2">
      <c r="A126" t="s">
        <v>6471</v>
      </c>
      <c r="B126" t="str">
        <f t="shared" si="1"/>
        <v>Double Effect Whitening Toothpaste 100G</v>
      </c>
    </row>
    <row r="127" spans="1:2">
      <c r="A127" t="s">
        <v>6472</v>
      </c>
      <c r="B127" t="str">
        <f t="shared" si="1"/>
        <v>Aloe Vera Stain Removing Toothpaste 100G</v>
      </c>
    </row>
    <row r="128" spans="1:2">
      <c r="A128" t="s">
        <v>6473</v>
      </c>
      <c r="B128" t="str">
        <f t="shared" si="1"/>
        <v>Ginger Stain Removal And Whitening Toothpaste</v>
      </c>
    </row>
    <row r="129" spans="1:2">
      <c r="A129" t="s">
        <v>6474</v>
      </c>
      <c r="B129" t="str">
        <f t="shared" ref="B129:B192" si="2">PROPER(A129)</f>
        <v>Whitening And Anti-Yellow Toothpaste 120G</v>
      </c>
    </row>
    <row r="130" spans="1:2">
      <c r="A130" t="s">
        <v>6475</v>
      </c>
      <c r="B130" t="str">
        <f t="shared" si="2"/>
        <v>Purple Whitening Toothpaste 50G</v>
      </c>
    </row>
    <row r="131" spans="1:2">
      <c r="A131" t="s">
        <v>6476</v>
      </c>
      <c r="B131" t="str">
        <f t="shared" si="2"/>
        <v>Sp-8 Toothpaste 100G</v>
      </c>
    </row>
    <row r="132" spans="1:2">
      <c r="A132" t="s">
        <v>6477</v>
      </c>
      <c r="B132" t="str">
        <f t="shared" si="2"/>
        <v>Children'S Teeth Cleansing Mousse</v>
      </c>
    </row>
    <row r="133" spans="1:2">
      <c r="A133" t="s">
        <v>6478</v>
      </c>
      <c r="B133" t="str">
        <f t="shared" si="2"/>
        <v>Purple Whitening Tooth Powder 50G</v>
      </c>
    </row>
    <row r="134" spans="1:2">
      <c r="A134" t="s">
        <v>6479</v>
      </c>
      <c r="B134" t="str">
        <f t="shared" si="2"/>
        <v>Cleaning Tooth Powder 50G</v>
      </c>
    </row>
    <row r="135" spans="1:2">
      <c r="A135" t="s">
        <v>6480</v>
      </c>
      <c r="B135" t="str">
        <f t="shared" si="2"/>
        <v>Oralhoe Mint Whitening Toothpaste 120G</v>
      </c>
    </row>
    <row r="136" spans="1:2">
      <c r="A136" t="s">
        <v>6481</v>
      </c>
      <c r="B136" t="str">
        <f t="shared" si="2"/>
        <v>Activated Charcoal Mint Toothpaste 100G</v>
      </c>
    </row>
    <row r="137" spans="1:2">
      <c r="A137" t="s">
        <v>6482</v>
      </c>
      <c r="B137" t="str">
        <f t="shared" si="2"/>
        <v>Mint Toothpaste 60Ml</v>
      </c>
    </row>
    <row r="138" spans="1:2">
      <c r="A138" t="s">
        <v>6483</v>
      </c>
      <c r="B138" t="str">
        <f t="shared" si="2"/>
        <v>Eelhoe Gum Repair Toothpaste 30Ml</v>
      </c>
    </row>
    <row r="139" spans="1:2">
      <c r="A139" t="s">
        <v>6484</v>
      </c>
      <c r="B139" t="str">
        <f t="shared" si="2"/>
        <v>Oralhoe Mint Whitening Toothpaste 100G</v>
      </c>
    </row>
    <row r="140" spans="1:2">
      <c r="A140" t="s">
        <v>6485</v>
      </c>
      <c r="B140" t="str">
        <f t="shared" si="2"/>
        <v>Toothpaste 100G</v>
      </c>
    </row>
    <row r="141" spans="1:2">
      <c r="A141" t="s">
        <v>6485</v>
      </c>
      <c r="B141" t="str">
        <f t="shared" si="2"/>
        <v>Toothpaste 100G</v>
      </c>
    </row>
    <row r="142" spans="1:2">
      <c r="A142" t="s">
        <v>6485</v>
      </c>
      <c r="B142" t="str">
        <f t="shared" si="2"/>
        <v>Toothpaste 100G</v>
      </c>
    </row>
    <row r="143" spans="1:2">
      <c r="A143" t="s">
        <v>6486</v>
      </c>
      <c r="B143" t="str">
        <f t="shared" si="2"/>
        <v>Toothpaste 60G</v>
      </c>
    </row>
    <row r="144" spans="1:2">
      <c r="A144" t="s">
        <v>6485</v>
      </c>
      <c r="B144" t="str">
        <f t="shared" si="2"/>
        <v>Toothpaste 100G</v>
      </c>
    </row>
    <row r="145" spans="1:2">
      <c r="A145" t="s">
        <v>6487</v>
      </c>
      <c r="B145" t="str">
        <f t="shared" si="2"/>
        <v>Mint Whitening Toothpaste Tablets</v>
      </c>
    </row>
    <row r="146" spans="1:2">
      <c r="A146" t="s">
        <v>6488</v>
      </c>
      <c r="B146" t="str">
        <f t="shared" si="2"/>
        <v>Purple Toothpaste Tablets 70 Pieces</v>
      </c>
    </row>
    <row r="147" spans="1:2">
      <c r="A147" t="s">
        <v>6489</v>
      </c>
      <c r="B147" t="str">
        <f t="shared" si="2"/>
        <v>Toothpaste 120G</v>
      </c>
    </row>
    <row r="148" spans="1:2">
      <c r="A148" t="s">
        <v>6490</v>
      </c>
      <c r="B148" t="str">
        <f t="shared" si="2"/>
        <v>Oralhoe Purple Whitening Tooth Powder</v>
      </c>
    </row>
    <row r="149" spans="1:2">
      <c r="A149" t="s">
        <v>6491</v>
      </c>
      <c r="B149" t="str">
        <f t="shared" si="2"/>
        <v>Teeth Whitening Toothpaste 100G</v>
      </c>
    </row>
    <row r="150" spans="1:2">
      <c r="A150" t="s">
        <v>6492</v>
      </c>
      <c r="B150" t="str">
        <f t="shared" si="2"/>
        <v>Purple Teeth Whitening Toothpaste 50G</v>
      </c>
    </row>
    <row r="151" spans="1:2">
      <c r="A151" t="s">
        <v>6493</v>
      </c>
      <c r="B151" t="str">
        <f t="shared" si="2"/>
        <v>Hydroxyphosphocyanate Whitening Toothpaste</v>
      </c>
    </row>
    <row r="152" spans="1:2">
      <c r="A152" t="s">
        <v>6489</v>
      </c>
      <c r="B152" t="str">
        <f t="shared" si="2"/>
        <v>Toothpaste 120G</v>
      </c>
    </row>
    <row r="153" spans="1:2">
      <c r="A153" t="s">
        <v>6494</v>
      </c>
      <c r="B153" t="str">
        <f t="shared" si="2"/>
        <v>Mint Whitening Toothpaste 50G</v>
      </c>
    </row>
    <row r="154" spans="1:2">
      <c r="A154" t="s">
        <v>6495</v>
      </c>
      <c r="B154" t="str">
        <f t="shared" si="2"/>
        <v>Purple Toothpaste 30Ml</v>
      </c>
    </row>
    <row r="155" spans="1:2">
      <c r="A155" t="s">
        <v>6496</v>
      </c>
      <c r="B155" t="str">
        <f t="shared" si="2"/>
        <v>Whitening Toothpaste 120G</v>
      </c>
    </row>
    <row r="156" spans="1:2">
      <c r="A156" t="s">
        <v>6497</v>
      </c>
      <c r="B156" t="str">
        <f t="shared" si="2"/>
        <v>Three-Head Multi-Angle Cleaning Toothbrush (4 Pieces, Gift Box)</v>
      </c>
    </row>
    <row r="157" spans="1:2">
      <c r="A157" t="s">
        <v>6498</v>
      </c>
      <c r="B157" t="str">
        <f t="shared" si="2"/>
        <v>Tooth Brush Tooth Cleaning Pen</v>
      </c>
    </row>
    <row r="158" spans="1:2">
      <c r="A158" t="s">
        <v>6499</v>
      </c>
      <c r="B158" t="str">
        <f t="shared" si="2"/>
        <v>Christmas Series Bath Ball Set 390G</v>
      </c>
    </row>
    <row r="159" spans="1:2">
      <c r="A159" t="s">
        <v>6500</v>
      </c>
      <c r="B159" t="str">
        <f t="shared" si="2"/>
        <v>Macaron Donut Bath Salt Balls Set 4X100G</v>
      </c>
    </row>
    <row r="160" spans="1:2">
      <c r="A160" t="s">
        <v>6501</v>
      </c>
      <c r="B160" t="str">
        <f t="shared" si="2"/>
        <v>Christmas Bath Salt Balls Set Of 4</v>
      </c>
    </row>
    <row r="161" spans="1:2">
      <c r="A161" t="s">
        <v>6502</v>
      </c>
      <c r="B161" t="str">
        <f t="shared" si="2"/>
        <v>Christmas Bath Gift Box</v>
      </c>
    </row>
    <row r="162" spans="1:2">
      <c r="A162" t="s">
        <v>5158</v>
      </c>
      <c r="B162" t="str">
        <f t="shared" si="2"/>
        <v>Christmas Bath Ball Set</v>
      </c>
    </row>
    <row r="163" spans="1:2">
      <c r="A163" t="s">
        <v>6503</v>
      </c>
      <c r="B163" t="str">
        <f t="shared" si="2"/>
        <v>Christmas Color Bath Ball Set</v>
      </c>
    </row>
    <row r="164" spans="1:2">
      <c r="A164" t="s">
        <v>6504</v>
      </c>
      <c r="B164" t="str">
        <f t="shared" si="2"/>
        <v>Electric Heating Waist Belt</v>
      </c>
    </row>
    <row r="165" spans="1:2">
      <c r="A165" t="s">
        <v>6505</v>
      </c>
      <c r="B165" t="str">
        <f t="shared" si="2"/>
        <v>Mineral Underarm Deodorant Stick</v>
      </c>
    </row>
    <row r="166" spans="1:2">
      <c r="A166" t="s">
        <v>6506</v>
      </c>
      <c r="B166" t="str">
        <f t="shared" si="2"/>
        <v>Repair Cream</v>
      </c>
    </row>
    <row r="167" spans="1:2">
      <c r="A167" t="s">
        <v>6507</v>
      </c>
      <c r="B167" t="str">
        <f t="shared" si="2"/>
        <v>Foot Bath Gel Beads 10 Capsules</v>
      </c>
    </row>
    <row r="168" spans="1:2">
      <c r="A168" t="s">
        <v>6508</v>
      </c>
      <c r="B168" t="str">
        <f t="shared" si="2"/>
        <v>Nail Repair Solution</v>
      </c>
    </row>
    <row r="169" spans="1:2">
      <c r="A169" t="s">
        <v>6509</v>
      </c>
      <c r="B169" t="str">
        <f t="shared" si="2"/>
        <v>Starry Sky Black Eyes</v>
      </c>
    </row>
    <row r="170" spans="1:2">
      <c r="A170" t="s">
        <v>6510</v>
      </c>
      <c r="B170" t="str">
        <f t="shared" si="2"/>
        <v>Skin Care Stick 40G</v>
      </c>
    </row>
    <row r="171" spans="1:2">
      <c r="A171" t="s">
        <v>6511</v>
      </c>
      <c r="B171" t="str">
        <f t="shared" si="2"/>
        <v>Massage Roller Soothing Oil 10Ml</v>
      </c>
    </row>
    <row r="172" spans="1:2">
      <c r="A172" t="s">
        <v>6512</v>
      </c>
      <c r="B172" t="str">
        <f t="shared" si="2"/>
        <v>Teething Roller 10Ml</v>
      </c>
    </row>
    <row r="173" spans="1:2">
      <c r="A173" t="s">
        <v>6513</v>
      </c>
      <c r="B173" t="str">
        <f t="shared" si="2"/>
        <v>Anti-Wrinkle Cream</v>
      </c>
    </row>
    <row r="174" spans="1:2">
      <c r="A174" t="s">
        <v>6514</v>
      </c>
      <c r="B174" t="str">
        <f t="shared" si="2"/>
        <v>Goat Milk Moisturizing Whitening Eye Mask 80G (60Pcs/30Pairs)</v>
      </c>
    </row>
    <row r="175" spans="1:2">
      <c r="A175" t="s">
        <v>6515</v>
      </c>
      <c r="B175" t="str">
        <f t="shared" si="2"/>
        <v>Electric Eye Mask With Three-Speed Timer And Adjustable Temperature To Keep Warm</v>
      </c>
    </row>
    <row r="176" spans="1:2">
      <c r="A176" t="s">
        <v>6516</v>
      </c>
      <c r="B176" t="str">
        <f t="shared" si="2"/>
        <v>Hip Massage Oil 30Ml</v>
      </c>
    </row>
    <row r="177" spans="1:2">
      <c r="A177" t="s">
        <v>6517</v>
      </c>
      <c r="B177" t="str">
        <f t="shared" si="2"/>
        <v>Dental Care Roller Gently Cares For Oral And Dental Discomfort Daily Application Care Roller 10Ml</v>
      </c>
    </row>
    <row r="178" spans="1:2">
      <c r="A178" t="s">
        <v>6511</v>
      </c>
      <c r="B178" t="str">
        <f t="shared" si="2"/>
        <v>Massage Roller Soothing Oil 10Ml</v>
      </c>
    </row>
    <row r="179" spans="1:2">
      <c r="A179" t="s">
        <v>6518</v>
      </c>
      <c r="B179" t="str">
        <f t="shared" si="2"/>
        <v>Turmeric Exfoliating Cleansing Pads</v>
      </c>
    </row>
    <row r="180" spans="1:2">
      <c r="A180" t="s">
        <v>6519</v>
      </c>
      <c r="B180" t="str">
        <f t="shared" si="2"/>
        <v>Cashmere Vanilla Body Oil 100Ml</v>
      </c>
    </row>
    <row r="181" spans="1:2">
      <c r="A181" t="s">
        <v>6520</v>
      </c>
      <c r="B181" t="str">
        <f t="shared" si="2"/>
        <v>Ginger Fat Burning Cream Anti Cellulite Whole Body Slimming Massage Cream Belly Fat Burning Cream</v>
      </c>
    </row>
    <row r="182" spans="1:2">
      <c r="A182" t="s">
        <v>6507</v>
      </c>
      <c r="B182" t="str">
        <f t="shared" si="2"/>
        <v>Foot Bath Gel Beads 10 Capsules</v>
      </c>
    </row>
    <row r="183" spans="1:2">
      <c r="A183" t="s">
        <v>6521</v>
      </c>
      <c r="B183" t="str">
        <f t="shared" si="2"/>
        <v>Forehead Wrinkle Tightening Sticker</v>
      </c>
    </row>
    <row r="184" spans="1:2">
      <c r="A184" t="s">
        <v>6522</v>
      </c>
      <c r="B184" t="str">
        <f t="shared" si="2"/>
        <v>Turmeric Kojic Acid Cleansing Pads</v>
      </c>
    </row>
    <row r="185" spans="1:2">
      <c r="A185" t="s">
        <v>6523</v>
      </c>
      <c r="B185" t="str">
        <f t="shared" si="2"/>
        <v>Lower Body Antiperspirant Fragrance Beads</v>
      </c>
    </row>
    <row r="186" spans="1:2">
      <c r="A186" t="s">
        <v>6507</v>
      </c>
      <c r="B186" t="str">
        <f t="shared" si="2"/>
        <v>Foot Bath Gel Beads 10 Capsules</v>
      </c>
    </row>
    <row r="187" spans="1:2">
      <c r="A187" t="s">
        <v>6524</v>
      </c>
      <c r="B187" t="str">
        <f t="shared" si="2"/>
        <v>Hydrating Eye Mask 80G (60Pcs/30Pairs)</v>
      </c>
    </row>
    <row r="188" spans="1:2">
      <c r="A188" t="s">
        <v>6525</v>
      </c>
      <c r="B188" t="str">
        <f t="shared" si="2"/>
        <v>Care Cream</v>
      </c>
    </row>
    <row r="189" spans="1:2">
      <c r="A189" t="s">
        <v>6526</v>
      </c>
      <c r="B189" t="str">
        <f t="shared" si="2"/>
        <v>Breast Massage Cream Breast Care 50Ml</v>
      </c>
    </row>
    <row r="190" spans="1:2">
      <c r="A190" t="s">
        <v>6527</v>
      </c>
      <c r="B190" t="str">
        <f t="shared" si="2"/>
        <v>Strengthening Nail Care Solution Set Care Hardener Strengthens Nail Bed And Moisturizes Cuticle</v>
      </c>
    </row>
    <row r="191" spans="1:2">
      <c r="A191" t="s">
        <v>6528</v>
      </c>
      <c r="B191" t="str">
        <f t="shared" si="2"/>
        <v>Callus Softening Care Oil To Prevent Dryness And Cracking, Moisturize And Repair Heel Skin Care Oil 30Ml</v>
      </c>
    </row>
    <row r="192" spans="1:2">
      <c r="A192" t="s">
        <v>6529</v>
      </c>
      <c r="B192" t="str">
        <f t="shared" si="2"/>
        <v>Men'S Care Soothing Gel Massage 20G</v>
      </c>
    </row>
    <row r="193" spans="1:2">
      <c r="A193" t="s">
        <v>6530</v>
      </c>
      <c r="B193" t="str">
        <f t="shared" ref="B193:B256" si="3">PROPER(A193)</f>
        <v>Red Rope Dragon Bracelet 16Cm</v>
      </c>
    </row>
    <row r="194" spans="1:2">
      <c r="A194" t="s">
        <v>6531</v>
      </c>
      <c r="B194" t="str">
        <f t="shared" si="3"/>
        <v>Gold Pixiu Beaded Bracelet 16Cm</v>
      </c>
    </row>
    <row r="195" spans="1:2">
      <c r="A195" t="s">
        <v>6532</v>
      </c>
      <c r="B195" t="str">
        <f t="shared" si="3"/>
        <v>Red Double Pixiu Bracelet 16Cm</v>
      </c>
    </row>
    <row r="196" spans="1:2">
      <c r="A196" t="s">
        <v>6533</v>
      </c>
      <c r="B196" t="str">
        <f t="shared" si="3"/>
        <v>Six-Character Mantra Beaded Bracelet 16Cm</v>
      </c>
    </row>
    <row r="197" spans="1:2">
      <c r="A197" t="s">
        <v>6534</v>
      </c>
      <c r="B197" t="str">
        <f t="shared" si="3"/>
        <v>Handmade Red Gourd Bracelet 16Cm</v>
      </c>
    </row>
    <row r="198" spans="1:2">
      <c r="A198" t="s">
        <v>6535</v>
      </c>
      <c r="B198" t="str">
        <f t="shared" si="3"/>
        <v>Olive Moisturizing Body Cream 171Ml</v>
      </c>
    </row>
    <row r="199" spans="1:2">
      <c r="A199" t="s">
        <v>6536</v>
      </c>
      <c r="B199" t="str">
        <f t="shared" si="3"/>
        <v>Herbal Detox Foot Soak 10Pc 20Ml</v>
      </c>
    </row>
    <row r="200" spans="1:2">
      <c r="A200" t="s">
        <v>6537</v>
      </c>
      <c r="B200" t="str">
        <f t="shared" si="3"/>
        <v>V-Face Mask Physical Correction Lifting Removal Nasolabial Folds Double Chin Shaping And Firming Face Lifting Belt</v>
      </c>
    </row>
    <row r="201" spans="1:2">
      <c r="A201" t="s">
        <v>6538</v>
      </c>
      <c r="B201" t="str">
        <f t="shared" si="3"/>
        <v>Exfoliating Gel</v>
      </c>
    </row>
    <row r="202" spans="1:2">
      <c r="A202" t="s">
        <v>6539</v>
      </c>
      <c r="B202" t="str">
        <f t="shared" si="3"/>
        <v>Retinol Gel</v>
      </c>
    </row>
    <row r="203" spans="1:2">
      <c r="A203" t="s">
        <v>6540</v>
      </c>
      <c r="B203" t="str">
        <f t="shared" si="3"/>
        <v>Aromatherapy Shower Tablets (7Pcs Per Pack)</v>
      </c>
    </row>
    <row r="204" spans="1:2">
      <c r="A204" t="s">
        <v>6541</v>
      </c>
      <c r="B204" t="str">
        <f t="shared" si="3"/>
        <v>7 Foot Bath Beads</v>
      </c>
    </row>
    <row r="205" spans="1:2">
      <c r="A205" t="s">
        <v>6542</v>
      </c>
      <c r="B205" t="str">
        <f t="shared" si="3"/>
        <v>Lava Ring</v>
      </c>
    </row>
    <row r="206" spans="1:2">
      <c r="A206" t="s">
        <v>6543</v>
      </c>
      <c r="B206" t="str">
        <f t="shared" si="3"/>
        <v>Houkea Titanium Steel Silicone Wristband</v>
      </c>
    </row>
    <row r="207" spans="1:2">
      <c r="A207" t="s">
        <v>6544</v>
      </c>
      <c r="B207" t="str">
        <f t="shared" si="3"/>
        <v>Ingrown Hair Treatment Patch 30 Pieces</v>
      </c>
    </row>
    <row r="208" spans="1:2">
      <c r="A208" t="s">
        <v>6545</v>
      </c>
      <c r="B208" t="str">
        <f t="shared" si="3"/>
        <v>8 Foot Bath Balls</v>
      </c>
    </row>
    <row r="209" spans="1:2">
      <c r="A209" t="s">
        <v>6546</v>
      </c>
      <c r="B209" t="str">
        <f t="shared" si="3"/>
        <v>Sea Salt Foot Bath 50G</v>
      </c>
    </row>
    <row r="210" spans="1:2">
      <c r="A210" t="s">
        <v>6547</v>
      </c>
      <c r="B210" t="str">
        <f t="shared" si="3"/>
        <v>Nail Care Solution</v>
      </c>
    </row>
    <row r="211" spans="1:2">
      <c r="A211" t="s">
        <v>6548</v>
      </c>
      <c r="B211" t="str">
        <f t="shared" si="3"/>
        <v>Facial Repair Moisturizing Eye Cream</v>
      </c>
    </row>
    <row r="212" spans="1:2">
      <c r="A212" t="s">
        <v>6549</v>
      </c>
      <c r="B212" t="str">
        <f t="shared" si="3"/>
        <v>Long-Lasting Moisturizing Makeup Setting Spray</v>
      </c>
    </row>
    <row r="213" spans="1:2">
      <c r="A213" t="s">
        <v>6550</v>
      </c>
      <c r="B213" t="str">
        <f t="shared" si="3"/>
        <v>Body Care Cream</v>
      </c>
    </row>
    <row r="214" spans="1:2">
      <c r="A214" t="s">
        <v>6551</v>
      </c>
      <c r="B214" t="str">
        <f t="shared" si="3"/>
        <v>Primer Gel Isolation Moisturizing Primer 20Ml</v>
      </c>
    </row>
    <row r="215" spans="1:2">
      <c r="A215" t="s">
        <v>6552</v>
      </c>
      <c r="B215" t="str">
        <f t="shared" si="3"/>
        <v>Yoga Massage Moisturizing Body Lotion Toner Firming Cream 150Ml</v>
      </c>
    </row>
    <row r="216" spans="1:2">
      <c r="A216" t="s">
        <v>6553</v>
      </c>
      <c r="B216" t="str">
        <f t="shared" si="3"/>
        <v>Massage Cream</v>
      </c>
    </row>
    <row r="217" spans="1:2">
      <c r="A217" t="s">
        <v>6554</v>
      </c>
      <c r="B217" t="str">
        <f t="shared" si="3"/>
        <v>Back Scrubbing Pad</v>
      </c>
    </row>
    <row r="218" spans="1:2">
      <c r="A218" t="s">
        <v>6555</v>
      </c>
      <c r="B218" t="str">
        <f t="shared" si="3"/>
        <v>Rechargeable Skin Moisture Meter</v>
      </c>
    </row>
    <row r="219" spans="1:2">
      <c r="A219" t="s">
        <v>6556</v>
      </c>
      <c r="B219" t="str">
        <f t="shared" si="3"/>
        <v>Armpit Inner Thigh Buttocks Dark Pigmentation Remover Brightening Cream 50G</v>
      </c>
    </row>
    <row r="220" spans="1:2">
      <c r="A220" t="s">
        <v>6557</v>
      </c>
      <c r="B220" t="str">
        <f t="shared" si="3"/>
        <v>Facial Repair Moisturizing Eye Cream 30G</v>
      </c>
    </row>
    <row r="221" spans="1:2">
      <c r="A221" t="s">
        <v>6558</v>
      </c>
      <c r="B221" t="str">
        <f t="shared" si="3"/>
        <v>Orange Callus Heel Elbow Exfoliating Dead Skin Foot Exfoliating Spray 100Ml</v>
      </c>
    </row>
    <row r="222" spans="1:2">
      <c r="A222" t="s">
        <v>6559</v>
      </c>
      <c r="B222" t="str">
        <f t="shared" si="3"/>
        <v>Anti-Barb Spray</v>
      </c>
    </row>
    <row r="223" spans="1:2">
      <c r="A223" t="s">
        <v>6560</v>
      </c>
      <c r="B223" t="str">
        <f t="shared" si="3"/>
        <v>Fiber Fat-Reducing Sports Socks, Fat Burning, Blood Circulation, Leg Fatigue, Warm Socks</v>
      </c>
    </row>
    <row r="224" spans="1:2">
      <c r="A224" t="s">
        <v>6561</v>
      </c>
      <c r="B224" t="str">
        <f t="shared" si="3"/>
        <v>Pet Tear Gland Cleansing Cream 30G</v>
      </c>
    </row>
    <row r="225" spans="1:2">
      <c r="A225" t="s">
        <v>6562</v>
      </c>
      <c r="B225" t="str">
        <f t="shared" si="3"/>
        <v>Hair Volumizing Spray</v>
      </c>
    </row>
    <row r="226" spans="1:2">
      <c r="A226" t="s">
        <v>6563</v>
      </c>
      <c r="B226" t="str">
        <f t="shared" si="3"/>
        <v>Herbal Foot Bath Bag 10Pc 20Ml</v>
      </c>
    </row>
    <row r="227" spans="1:2">
      <c r="A227" t="s">
        <v>6564</v>
      </c>
      <c r="B227" t="str">
        <f t="shared" si="3"/>
        <v>Herbal Soothing Balm 30G</v>
      </c>
    </row>
    <row r="228" spans="1:2">
      <c r="A228" t="s">
        <v>6565</v>
      </c>
      <c r="B228" t="str">
        <f t="shared" si="3"/>
        <v>Dental Care Roll-On Essential Oil 10Ml</v>
      </c>
    </row>
    <row r="229" spans="1:2">
      <c r="A229" t="s">
        <v>6566</v>
      </c>
      <c r="B229" t="str">
        <f t="shared" si="3"/>
        <v>Herbal Foot Bath Packs Warm Your Feet, Relieve Fatigue, Relax And Rejuvenate Your Feet, 10 Packs</v>
      </c>
    </row>
    <row r="230" spans="1:2">
      <c r="A230" t="s">
        <v>6567</v>
      </c>
      <c r="B230" t="str">
        <f t="shared" si="3"/>
        <v>Oral Freshener Spray</v>
      </c>
    </row>
    <row r="231" spans="1:2">
      <c r="A231" t="s">
        <v>6568</v>
      </c>
      <c r="B231" t="str">
        <f t="shared" si="3"/>
        <v>Foot Bath Salt 100G</v>
      </c>
    </row>
    <row r="232" spans="1:2">
      <c r="A232" t="s">
        <v>6569</v>
      </c>
      <c r="B232" t="str">
        <f t="shared" si="3"/>
        <v>Pet Oral Cleaning Kit 100G</v>
      </c>
    </row>
    <row r="233" spans="1:2">
      <c r="A233" t="s">
        <v>6570</v>
      </c>
      <c r="B233" t="str">
        <f t="shared" si="3"/>
        <v>Pure Cotton Skin-Friendly Cleansing Towel 50 Pieces</v>
      </c>
    </row>
    <row r="234" spans="1:2">
      <c r="A234" t="s">
        <v>6571</v>
      </c>
      <c r="B234" t="str">
        <f t="shared" si="3"/>
        <v>Skin-Friendly Mask Towel Pure Cotton Skin-Friendly Cleansing Towel 80 Pieces (20Cm*20Cm)</v>
      </c>
    </row>
    <row r="235" spans="1:2">
      <c r="A235" t="s">
        <v>6572</v>
      </c>
      <c r="B235" t="str">
        <f t="shared" si="3"/>
        <v>Perfume Spray 100Ml</v>
      </c>
    </row>
    <row r="236" spans="1:2">
      <c r="A236" t="s">
        <v>6572</v>
      </c>
      <c r="B236" t="str">
        <f t="shared" si="3"/>
        <v>Perfume Spray 100Ml</v>
      </c>
    </row>
    <row r="237" spans="1:2">
      <c r="A237" t="s">
        <v>6572</v>
      </c>
      <c r="B237" t="str">
        <f t="shared" si="3"/>
        <v>Perfume Spray 100Ml</v>
      </c>
    </row>
    <row r="238" spans="1:2">
      <c r="A238" t="s">
        <v>6572</v>
      </c>
      <c r="B238" t="str">
        <f t="shared" si="3"/>
        <v>Perfume Spray 100Ml</v>
      </c>
    </row>
    <row r="239" spans="1:2">
      <c r="A239" t="s">
        <v>6572</v>
      </c>
      <c r="B239" t="str">
        <f t="shared" si="3"/>
        <v>Perfume Spray 100Ml</v>
      </c>
    </row>
    <row r="240" spans="1:2">
      <c r="A240" t="s">
        <v>6573</v>
      </c>
      <c r="B240" t="str">
        <f t="shared" si="3"/>
        <v>Cologne Perfume Niche Long-Lasting Fresh Date Long-Lasting Light Fragrance Blue Ocean Fragrance 50Ml</v>
      </c>
    </row>
    <row r="241" spans="1:2">
      <c r="A241" t="s">
        <v>6574</v>
      </c>
      <c r="B241" t="str">
        <f t="shared" si="3"/>
        <v>Roxelis Charm Perfume (Vanilla)</v>
      </c>
    </row>
    <row r="242" spans="1:2">
      <c r="A242" t="s">
        <v>6575</v>
      </c>
      <c r="B242" t="str">
        <f t="shared" si="3"/>
        <v>Nourishing Body Thyme Balm 60G</v>
      </c>
    </row>
    <row r="243" spans="1:2">
      <c r="A243" t="s">
        <v>6576</v>
      </c>
      <c r="B243" t="str">
        <f t="shared" si="3"/>
        <v>Rose Essential Oil Fragrance Water Pheromone Companion Fragrance Lasting</v>
      </c>
    </row>
    <row r="244" spans="1:2">
      <c r="A244" t="s">
        <v>6577</v>
      </c>
      <c r="B244" t="str">
        <f t="shared" si="3"/>
        <v>Cedar Eau De Toilette 30Ml Men'S And Women'S Perfume Long-Lasting Fragrance</v>
      </c>
    </row>
    <row r="245" spans="1:2">
      <c r="A245" t="s">
        <v>6578</v>
      </c>
      <c r="B245" t="str">
        <f t="shared" si="3"/>
        <v>Cherry Blossom Perfume For Women Floral And Fruity Fragrance Long-Lasting Fragrance</v>
      </c>
    </row>
    <row r="246" spans="1:2">
      <c r="A246" t="s">
        <v>6579</v>
      </c>
      <c r="B246" t="str">
        <f t="shared" si="3"/>
        <v>Body Frankincense Soothing Essential Oil 30Ml</v>
      </c>
    </row>
    <row r="247" spans="1:2">
      <c r="A247" t="s">
        <v>6580</v>
      </c>
      <c r="B247" t="str">
        <f t="shared" si="3"/>
        <v>Anti-Aging Firming Facial Oil 30Ml</v>
      </c>
    </row>
    <row r="248" spans="1:2">
      <c r="A248" t="s">
        <v>6581</v>
      </c>
      <c r="B248" t="str">
        <f t="shared" si="3"/>
        <v>Body Multifunctional Essential Oil 30Ml</v>
      </c>
    </row>
    <row r="249" spans="1:2">
      <c r="A249" t="s">
        <v>6582</v>
      </c>
      <c r="B249" t="str">
        <f t="shared" si="3"/>
        <v>Vetiver Fresh Perfume</v>
      </c>
    </row>
    <row r="250" spans="1:2">
      <c r="A250" t="s">
        <v>6583</v>
      </c>
      <c r="B250" t="str">
        <f t="shared" si="3"/>
        <v>Blue Ocean Vitality Fresh Perfume Spray Long-Lasting Light Fragrance Ocean Perfume 50Ml</v>
      </c>
    </row>
    <row r="251" spans="1:2">
      <c r="A251" t="s">
        <v>6584</v>
      </c>
      <c r="B251" t="str">
        <f t="shared" si="3"/>
        <v>Musk Elegant Fresh Long-Lasting Perfume Ball Perfume 6Ml</v>
      </c>
    </row>
    <row r="252" spans="1:2">
      <c r="A252" t="s">
        <v>6585</v>
      </c>
      <c r="B252" t="str">
        <f t="shared" si="3"/>
        <v>Elegant Pink Flower Fresh Perfume Spray Long-Lasting Fragrance 50Ml</v>
      </c>
    </row>
    <row r="253" spans="1:2">
      <c r="A253" t="s">
        <v>6586</v>
      </c>
      <c r="B253" t="str">
        <f t="shared" si="3"/>
        <v>Snow Lotus Fragrance Fresh Perfume Spray Long-Lasting Fragrance 15Ml</v>
      </c>
    </row>
    <row r="254" spans="1:2">
      <c r="A254" t="s">
        <v>6587</v>
      </c>
      <c r="B254" t="str">
        <f t="shared" si="3"/>
        <v>Cupid Cologne 10Ml</v>
      </c>
    </row>
    <row r="255" spans="1:2">
      <c r="A255" t="s">
        <v>6588</v>
      </c>
      <c r="B255" t="str">
        <f t="shared" si="3"/>
        <v>Cologne Cupid Perfume Spray 50Ml</v>
      </c>
    </row>
    <row r="256" spans="1:2">
      <c r="A256" t="s">
        <v>6589</v>
      </c>
      <c r="B256" t="str">
        <f t="shared" si="3"/>
        <v>Light Floral Fresh Perfume Long-Lasting Women'S Perfume 12Ml</v>
      </c>
    </row>
    <row r="257" spans="1:2">
      <c r="A257" t="s">
        <v>6590</v>
      </c>
      <c r="B257" t="str">
        <f t="shared" ref="B257:B320" si="4">PROPER(A257)</f>
        <v>Creamy Vanilla Perfume Oil Roll-On</v>
      </c>
    </row>
    <row r="258" spans="1:2">
      <c r="A258" t="s">
        <v>6591</v>
      </c>
      <c r="B258" t="str">
        <f t="shared" si="4"/>
        <v>Men'S Cologne 50Ml</v>
      </c>
    </row>
    <row r="259" spans="1:2">
      <c r="A259" t="s">
        <v>6592</v>
      </c>
      <c r="B259" t="str">
        <f t="shared" si="4"/>
        <v>Perfume Essence Hair Gel</v>
      </c>
    </row>
    <row r="260" spans="1:2">
      <c r="A260" t="s">
        <v>6593</v>
      </c>
      <c r="B260" t="str">
        <f t="shared" si="4"/>
        <v>Jasmine Fragrance Fresh Perfume Spray Long-Lasting Fragrance 50Ml</v>
      </c>
    </row>
    <row r="261" spans="1:2">
      <c r="A261" t="s">
        <v>6594</v>
      </c>
      <c r="B261" t="str">
        <f t="shared" si="4"/>
        <v>Woody Cocoa Fragrance Fresh Light Perfume Long-Lasting Light Perfume 50Ml</v>
      </c>
    </row>
    <row r="262" spans="1:2">
      <c r="A262" t="s">
        <v>6595</v>
      </c>
      <c r="B262" t="str">
        <f t="shared" si="4"/>
        <v>Provence Reverie Women'S Perfume Gift Box</v>
      </c>
    </row>
    <row r="263" spans="1:2">
      <c r="A263" t="s">
        <v>6596</v>
      </c>
      <c r="B263" t="str">
        <f t="shared" si="4"/>
        <v>Manguyoulan Women'S Perfume Gift Box</v>
      </c>
    </row>
    <row r="264" spans="1:2">
      <c r="A264" t="s">
        <v>6597</v>
      </c>
      <c r="B264" t="str">
        <f t="shared" si="4"/>
        <v>Elegant Knight Men'S Perfume Gift Box</v>
      </c>
    </row>
    <row r="265" spans="1:2">
      <c r="A265" t="s">
        <v>6598</v>
      </c>
      <c r="B265" t="str">
        <f t="shared" si="4"/>
        <v>Perfume 15Ml</v>
      </c>
    </row>
    <row r="266" spans="1:2">
      <c r="A266" t="s">
        <v>6599</v>
      </c>
      <c r="B266" t="str">
        <f t="shared" si="4"/>
        <v>Women'S Perfume</v>
      </c>
    </row>
    <row r="267" spans="1:2">
      <c r="A267" t="s">
        <v>6600</v>
      </c>
      <c r="B267" t="str">
        <f t="shared" si="4"/>
        <v>Golden Mystery Roller Perfume Oil 10Ml</v>
      </c>
    </row>
    <row r="268" spans="1:2">
      <c r="A268" t="s">
        <v>6601</v>
      </c>
      <c r="B268" t="str">
        <f t="shared" si="4"/>
        <v>Wait For Li Fei Laboratory Perfume 50Ml</v>
      </c>
    </row>
    <row r="269" spans="1:2">
      <c r="A269" t="s">
        <v>6602</v>
      </c>
      <c r="B269" t="str">
        <f t="shared" si="4"/>
        <v>Elegant Flower Perfume Spray Fragrance Lasting Fresh Fragrance Long-Lasting Elegant Perfume 50Ml</v>
      </c>
    </row>
    <row r="270" spans="1:2">
      <c r="A270" t="s">
        <v>6603</v>
      </c>
      <c r="B270" t="str">
        <f t="shared" si="4"/>
        <v>Ebony Fragrance Perfume Spray Long-Lasting Fresh Fragrance Long-Lasting Elegant Perfume 50Ml</v>
      </c>
    </row>
    <row r="271" spans="1:2">
      <c r="A271" t="s">
        <v>6604</v>
      </c>
      <c r="B271" t="str">
        <f t="shared" si="4"/>
        <v>Perfume 10Ml</v>
      </c>
    </row>
    <row r="272" spans="1:2">
      <c r="A272" t="s">
        <v>6605</v>
      </c>
      <c r="B272" t="str">
        <f t="shared" si="4"/>
        <v>Perfume Pheromone Essential Oil Perfume Unisex Portable Perfume 10Ml</v>
      </c>
    </row>
    <row r="273" spans="1:2">
      <c r="A273" t="s">
        <v>6606</v>
      </c>
      <c r="B273" t="str">
        <f t="shared" si="4"/>
        <v>G Natural Perfume Gift Set 90Ml (9Pcs*10Ml)</v>
      </c>
    </row>
    <row r="274" spans="1:2">
      <c r="A274" t="s">
        <v>6607</v>
      </c>
      <c r="B274" t="str">
        <f t="shared" si="4"/>
        <v>Orange Roller Perfume (Vanilla) 30Ml</v>
      </c>
    </row>
    <row r="275" spans="1:2">
      <c r="A275" t="s">
        <v>6608</v>
      </c>
      <c r="B275" t="str">
        <f t="shared" si="4"/>
        <v>Light Fragrance Perfume Spray Long-Lasting Perfume Elegant Fresh Bergamot Perfume 50Ml</v>
      </c>
    </row>
    <row r="276" spans="1:2">
      <c r="A276" t="s">
        <v>6609</v>
      </c>
      <c r="B276" t="str">
        <f t="shared" si="4"/>
        <v>Woody Light Floral Perfume Unique Fresh And Elegant Long-Lasting Perfume 50Ml</v>
      </c>
    </row>
    <row r="277" spans="1:2">
      <c r="A277" t="s">
        <v>6610</v>
      </c>
      <c r="B277" t="str">
        <f t="shared" si="4"/>
        <v>Saffron Fragrance Light Floral Perfume Unique Fresh And Elegant Long-Lasting Perfume 12Ml</v>
      </c>
    </row>
    <row r="278" spans="1:2">
      <c r="A278" t="s">
        <v>6604</v>
      </c>
      <c r="B278" t="str">
        <f t="shared" si="4"/>
        <v>Perfume 10Ml</v>
      </c>
    </row>
    <row r="279" spans="1:2">
      <c r="A279" t="s">
        <v>6611</v>
      </c>
      <c r="B279" t="str">
        <f t="shared" si="4"/>
        <v>Rich Woody Perfume 50Ml</v>
      </c>
    </row>
    <row r="280" spans="1:2">
      <c r="A280" t="s">
        <v>6612</v>
      </c>
      <c r="B280" t="str">
        <f t="shared" si="4"/>
        <v>Perfume 50Ml</v>
      </c>
    </row>
    <row r="281" spans="1:2">
      <c r="A281" t="s">
        <v>6613</v>
      </c>
      <c r="B281" t="str">
        <f t="shared" si="4"/>
        <v>Christmas Gift Mood Fragrance Perfume Essential Oil Body Lotion</v>
      </c>
    </row>
    <row r="282" spans="1:2">
      <c r="A282" t="s">
        <v>6614</v>
      </c>
      <c r="B282" t="str">
        <f t="shared" si="4"/>
        <v>Cologne Fragrance Light Perfume Unique Fresh And Elegant Long-Lasting Perfume 15Ml</v>
      </c>
    </row>
    <row r="283" spans="1:2">
      <c r="A283" t="s">
        <v>6615</v>
      </c>
      <c r="B283" t="str">
        <f t="shared" si="4"/>
        <v>White Peach Oolong Perfume 50Ml</v>
      </c>
    </row>
    <row r="284" spans="1:2">
      <c r="A284" t="s">
        <v>6616</v>
      </c>
      <c r="B284" t="str">
        <f t="shared" si="4"/>
        <v>Eros Men'S Perfume Ocean Fragrance 50Ml</v>
      </c>
    </row>
    <row r="285" spans="1:2">
      <c r="A285" t="s">
        <v>6617</v>
      </c>
      <c r="B285" t="str">
        <f t="shared" si="4"/>
        <v>Classic Replica Women'S Perfume 50Ml</v>
      </c>
    </row>
    <row r="286" spans="1:2">
      <c r="A286" t="s">
        <v>6618</v>
      </c>
      <c r="B286" t="str">
        <f t="shared" si="4"/>
        <v>Classic Replica Of The Earth For Men 50Ml</v>
      </c>
    </row>
    <row r="287" spans="1:2">
      <c r="A287" t="s">
        <v>6619</v>
      </c>
      <c r="B287" t="str">
        <f t="shared" si="4"/>
        <v>Classic Blue Men'S Perfume 50Ml</v>
      </c>
    </row>
    <row r="288" spans="1:2">
      <c r="A288" t="s">
        <v>6620</v>
      </c>
      <c r="B288" t="str">
        <f t="shared" si="4"/>
        <v>Eau De Parfum Spray (Jasmine) 50Ml</v>
      </c>
    </row>
    <row r="289" spans="1:2">
      <c r="A289" t="s">
        <v>6621</v>
      </c>
      <c r="B289" t="str">
        <f t="shared" si="4"/>
        <v>Women'S Perfume Set Gift Box Fresh Light Fragrance Ball Perfume 10Ml*4</v>
      </c>
    </row>
    <row r="290" spans="1:2">
      <c r="A290" t="s">
        <v>6622</v>
      </c>
      <c r="B290" t="str">
        <f t="shared" si="4"/>
        <v>Women'S Roll-On Fragrance Fruity Floral Fragrance 10Ml</v>
      </c>
    </row>
    <row r="291" spans="1:2">
      <c r="A291" t="s">
        <v>6623</v>
      </c>
      <c r="B291" t="str">
        <f t="shared" si="4"/>
        <v>Cologne Men'S Perfume Spray 50Ml</v>
      </c>
    </row>
    <row r="292" spans="1:2">
      <c r="A292" t="s">
        <v>6624</v>
      </c>
      <c r="B292" t="str">
        <f t="shared" si="4"/>
        <v>Women'S Roller Perfume 10Ml</v>
      </c>
    </row>
    <row r="293" spans="1:2">
      <c r="A293" t="s">
        <v>6625</v>
      </c>
      <c r="B293" t="str">
        <f t="shared" si="4"/>
        <v>Premium Perfume 50Ml Gift Box</v>
      </c>
    </row>
    <row r="294" spans="1:2">
      <c r="A294" t="s">
        <v>6626</v>
      </c>
      <c r="B294" t="str">
        <f t="shared" si="4"/>
        <v>Christmas Perfume Gift Box Of 5</v>
      </c>
    </row>
    <row r="295" spans="1:2">
      <c r="A295" t="s">
        <v>6627</v>
      </c>
      <c r="B295" t="str">
        <f t="shared" si="4"/>
        <v>Roller Perfume 10Ml</v>
      </c>
    </row>
    <row r="296" spans="1:2">
      <c r="A296" t="s">
        <v>6628</v>
      </c>
      <c r="B296" t="str">
        <f t="shared" si="4"/>
        <v>High Heels Perfume Gift Box</v>
      </c>
    </row>
    <row r="297" spans="1:2">
      <c r="A297" t="s">
        <v>6629</v>
      </c>
      <c r="B297" t="str">
        <f t="shared" si="4"/>
        <v>Roxelis Water Cube Spray Perfume (Cologne Fragrance) 10Ml</v>
      </c>
    </row>
    <row r="298" spans="1:2">
      <c r="A298" t="s">
        <v>6630</v>
      </c>
      <c r="B298" t="str">
        <f t="shared" si="4"/>
        <v>Fruity Roller Perfume 10Ml</v>
      </c>
    </row>
    <row r="299" spans="1:2">
      <c r="A299" t="s">
        <v>6631</v>
      </c>
      <c r="B299" t="str">
        <f t="shared" si="4"/>
        <v>G Natural Perfume Gift Set 120Ml (12Pcs*10Ml)</v>
      </c>
    </row>
    <row r="300" spans="1:2">
      <c r="A300" t="s">
        <v>6632</v>
      </c>
      <c r="B300" t="str">
        <f t="shared" si="4"/>
        <v>Men'S Perfume 50Ml</v>
      </c>
    </row>
    <row r="301" spans="1:2">
      <c r="A301" t="s">
        <v>6633</v>
      </c>
      <c r="B301" t="str">
        <f t="shared" si="4"/>
        <v>Vanilla Perfume Spray Long Lasting Fragrance 50Ml</v>
      </c>
    </row>
    <row r="302" spans="1:2">
      <c r="A302" t="s">
        <v>6627</v>
      </c>
      <c r="B302" t="str">
        <f t="shared" si="4"/>
        <v>Roller Perfume 10Ml</v>
      </c>
    </row>
    <row r="303" spans="1:2">
      <c r="A303" t="s">
        <v>6634</v>
      </c>
      <c r="B303" t="str">
        <f t="shared" si="4"/>
        <v>Roxelis Natural Perfume (Mint) 100Ml</v>
      </c>
    </row>
    <row r="304" spans="1:2">
      <c r="A304" t="s">
        <v>6635</v>
      </c>
      <c r="B304" t="str">
        <f t="shared" si="4"/>
        <v>Natural Perfume 40Ml (4Pcs*10Ml) (3#Sweet Peaches, 4#Reverse Paris, 6#Fusion, 9#Secret Aura)</v>
      </c>
    </row>
    <row r="305" spans="1:2">
      <c r="A305" t="s">
        <v>6636</v>
      </c>
      <c r="B305" t="str">
        <f t="shared" si="4"/>
        <v>Natural Perfume 50Ml (5Pcs*10Ml) (1#Black Pium, 2#Exotic Escape, 3#Sweet Peaches, 4#Reverse Paris, 5#Origina Scent)</v>
      </c>
    </row>
    <row r="306" spans="1:2">
      <c r="A306" t="s">
        <v>6637</v>
      </c>
      <c r="B306" t="str">
        <f t="shared" si="4"/>
        <v>Natural Perfume 40Ml (4Pcs*10Ml) (1#Black Pium, 3#Sweet Peaches, 4#Reverse Paris, 5#Origina Scent)</v>
      </c>
    </row>
    <row r="307" spans="1:2">
      <c r="A307" t="s">
        <v>6638</v>
      </c>
      <c r="B307" t="str">
        <f t="shared" si="4"/>
        <v>Natural Perfume 60Ml (6Pcs*10Ml) (1#Black Pium, 2#Exotic Escape, 4#Reverse Paris, 6#Fusion, 8#Miss Mystique, 9#Secret Aura)</v>
      </c>
    </row>
    <row r="308" spans="1:2">
      <c r="A308" t="s">
        <v>6639</v>
      </c>
      <c r="B308" t="str">
        <f t="shared" si="4"/>
        <v>Natural Perfume 40Ml (4Pcs*10Ml) (6#Fusion, 7#Midnight Charm, 8#Miss Mystique, 9#Secret Aura)</v>
      </c>
    </row>
    <row r="309" spans="1:2">
      <c r="A309" t="s">
        <v>6640</v>
      </c>
      <c r="B309" t="str">
        <f t="shared" si="4"/>
        <v>Natural Perfume 40Ml (4Pcs*10Ml) (3#Sweet Peaches, 4#Reverse Paris, 5#Origina Scent, 8#Miss Mystique)</v>
      </c>
    </row>
    <row r="310" spans="1:2">
      <c r="A310" t="s">
        <v>6641</v>
      </c>
      <c r="B310" t="str">
        <f t="shared" si="4"/>
        <v>Natural Perfume 40Ml (4Pcs*10Ml) (1#Black Pium, 3#Sweet Peaches, 4#Reverse Paris, 9#Secret Aura)</v>
      </c>
    </row>
    <row r="311" spans="1:2">
      <c r="A311" t="s">
        <v>6642</v>
      </c>
      <c r="B311" t="str">
        <f t="shared" si="4"/>
        <v>Natural Perfume 10Ml</v>
      </c>
    </row>
    <row r="312" spans="1:2">
      <c r="A312" t="s">
        <v>6642</v>
      </c>
      <c r="B312" t="str">
        <f t="shared" si="4"/>
        <v>Natural Perfume 10Ml</v>
      </c>
    </row>
    <row r="313" spans="1:2">
      <c r="A313" t="s">
        <v>6642</v>
      </c>
      <c r="B313" t="str">
        <f t="shared" si="4"/>
        <v>Natural Perfume 10Ml</v>
      </c>
    </row>
    <row r="314" spans="1:2">
      <c r="A314" t="s">
        <v>6643</v>
      </c>
      <c r="B314" t="str">
        <f t="shared" si="4"/>
        <v>Jasmine Perfume Roller 10Ml</v>
      </c>
    </row>
    <row r="315" spans="1:2">
      <c r="A315" t="s">
        <v>6644</v>
      </c>
      <c r="B315" t="str">
        <f t="shared" si="4"/>
        <v>Luxury Eau De Toilette Set/4 Pieces 20Ml*4</v>
      </c>
    </row>
    <row r="316" spans="1:2">
      <c r="A316" t="s">
        <v>6645</v>
      </c>
      <c r="B316" t="str">
        <f t="shared" si="4"/>
        <v>Cloud Perfume 90Ml</v>
      </c>
    </row>
    <row r="317" spans="1:2">
      <c r="A317" t="s">
        <v>6646</v>
      </c>
      <c r="B317" t="str">
        <f t="shared" si="4"/>
        <v>Vanilla Perfume 50Ml</v>
      </c>
    </row>
    <row r="318" spans="1:2">
      <c r="A318" t="s">
        <v>6604</v>
      </c>
      <c r="B318" t="str">
        <f t="shared" si="4"/>
        <v>Perfume 10Ml</v>
      </c>
    </row>
    <row r="319" spans="1:2">
      <c r="A319" t="s">
        <v>6627</v>
      </c>
      <c r="B319" t="str">
        <f t="shared" si="4"/>
        <v>Roller Perfume 10Ml</v>
      </c>
    </row>
    <row r="320" spans="1:2">
      <c r="A320" t="s">
        <v>6647</v>
      </c>
      <c r="B320" t="str">
        <f t="shared" si="4"/>
        <v>Vanilla Cream Women'S Perfume Long-Lasting Light Fragrance Fresh And Elegant Perfume 10Ml</v>
      </c>
    </row>
    <row r="321" spans="1:2">
      <c r="A321" t="s">
        <v>6648</v>
      </c>
      <c r="B321" t="str">
        <f t="shared" ref="B321:B384" si="5">PROPER(A321)</f>
        <v>Natural Perfume 10Ml (4Pcs*10Ml)</v>
      </c>
    </row>
    <row r="322" spans="1:2">
      <c r="A322" t="s">
        <v>6649</v>
      </c>
      <c r="B322" t="str">
        <f t="shared" si="5"/>
        <v>Romantic Floral Fragrance Light Perfume Long-Lasting Light Fragrance Fresh And Elegant Perfume 30Ml</v>
      </c>
    </row>
    <row r="323" spans="1:2">
      <c r="A323" t="s">
        <v>6650</v>
      </c>
      <c r="B323" t="str">
        <f t="shared" si="5"/>
        <v>Women'S Perfume (Floral Scent) 100Ml</v>
      </c>
    </row>
    <row r="324" spans="1:2">
      <c r="A324" t="s">
        <v>6651</v>
      </c>
      <c r="B324" t="str">
        <f t="shared" si="5"/>
        <v>Citrus Wood Perfume Long-Lasting Fresh And Elegant Light Fragrance Body Hair Spray Perfume 100Ml</v>
      </c>
    </row>
    <row r="325" spans="1:2">
      <c r="A325" t="s">
        <v>6652</v>
      </c>
      <c r="B325" t="str">
        <f t="shared" si="5"/>
        <v>Freshly Ground Coffee Perfume 50Ml</v>
      </c>
    </row>
    <row r="326" spans="1:2">
      <c r="A326" t="s">
        <v>6653</v>
      </c>
      <c r="B326" t="str">
        <f t="shared" si="5"/>
        <v>Wooden Woody Fragrance For Men 100Ml</v>
      </c>
    </row>
    <row r="327" spans="1:2">
      <c r="A327" t="s">
        <v>6604</v>
      </c>
      <c r="B327" t="str">
        <f t="shared" si="5"/>
        <v>Perfume 10Ml</v>
      </c>
    </row>
    <row r="328" spans="1:2">
      <c r="A328" t="s">
        <v>6654</v>
      </c>
      <c r="B328" t="str">
        <f t="shared" si="5"/>
        <v>Cupid Perfume For Women 50Ml</v>
      </c>
    </row>
    <row r="329" spans="1:2">
      <c r="A329" t="s">
        <v>6655</v>
      </c>
      <c r="B329" t="str">
        <f t="shared" si="5"/>
        <v>Citrus Sandalwood Men'S Light Perfume Long-Lasting Light Fragrance Fresh And Elegant Perfume 50Ml</v>
      </c>
    </row>
    <row r="330" spans="1:2">
      <c r="A330" t="s">
        <v>6632</v>
      </c>
      <c r="B330" t="str">
        <f t="shared" si="5"/>
        <v>Men'S Perfume 50Ml</v>
      </c>
    </row>
    <row r="331" spans="1:2">
      <c r="A331" t="s">
        <v>6656</v>
      </c>
      <c r="B331" t="str">
        <f t="shared" si="5"/>
        <v>No-Rinse Dry Hair Spray 23G</v>
      </c>
    </row>
    <row r="332" spans="1:2">
      <c r="A332" t="s">
        <v>6657</v>
      </c>
      <c r="B332" t="str">
        <f t="shared" si="5"/>
        <v>Men'S Wave Styling Hair Oil Curly Hair Styling Natural Hair Wax 30G</v>
      </c>
    </row>
    <row r="333" spans="1:2">
      <c r="A333" t="s">
        <v>6657</v>
      </c>
      <c r="B333" t="str">
        <f t="shared" si="5"/>
        <v>Men'S Wave Styling Hair Oil Curly Hair Styling Natural Hair Wax 30G</v>
      </c>
    </row>
    <row r="334" spans="1:2">
      <c r="A334" t="s">
        <v>6658</v>
      </c>
      <c r="B334" t="str">
        <f t="shared" si="5"/>
        <v>Curl Defining Mousse 60Ml</v>
      </c>
    </row>
    <row r="335" spans="1:2">
      <c r="A335" t="s">
        <v>6659</v>
      </c>
      <c r="B335" t="str">
        <f t="shared" si="5"/>
        <v>Bear Ears Headband</v>
      </c>
    </row>
    <row r="336" spans="1:2">
      <c r="A336" t="s">
        <v>6660</v>
      </c>
      <c r="B336" t="str">
        <f t="shared" si="5"/>
        <v>Men'S Sea Salt Spray 150Ml</v>
      </c>
    </row>
    <row r="337" spans="1:2">
      <c r="A337" t="s">
        <v>6661</v>
      </c>
      <c r="B337" t="str">
        <f t="shared" si="5"/>
        <v>Crown Headband</v>
      </c>
    </row>
    <row r="338" spans="1:2">
      <c r="A338" t="s">
        <v>6662</v>
      </c>
      <c r="B338" t="str">
        <f t="shared" si="5"/>
        <v>Funny Horn Ear Headband</v>
      </c>
    </row>
    <row r="339" spans="1:2">
      <c r="A339" t="s">
        <v>6659</v>
      </c>
      <c r="B339" t="str">
        <f t="shared" si="5"/>
        <v>Bear Ears Headband</v>
      </c>
    </row>
    <row r="340" spans="1:2">
      <c r="A340" t="s">
        <v>6663</v>
      </c>
      <c r="B340" t="str">
        <f t="shared" si="5"/>
        <v>Pearl Twist Ear Hook Earrings</v>
      </c>
    </row>
    <row r="341" spans="1:2">
      <c r="A341" t="s">
        <v>6664</v>
      </c>
      <c r="B341" t="str">
        <f t="shared" si="5"/>
        <v>Gold Pearl Tassel Earrings</v>
      </c>
    </row>
    <row r="342" spans="1:2">
      <c r="A342" t="s">
        <v>6665</v>
      </c>
      <c r="B342" t="str">
        <f t="shared" si="5"/>
        <v>Christmas Elk Headband</v>
      </c>
    </row>
    <row r="343" spans="1:2">
      <c r="A343" t="s">
        <v>6665</v>
      </c>
      <c r="B343" t="str">
        <f t="shared" si="5"/>
        <v>Christmas Elk Headband</v>
      </c>
    </row>
    <row r="344" spans="1:2">
      <c r="A344" t="s">
        <v>6666</v>
      </c>
      <c r="B344" t="str">
        <f t="shared" si="5"/>
        <v>Vintage Butterfly Earrings</v>
      </c>
    </row>
    <row r="345" spans="1:2">
      <c r="A345" t="s">
        <v>6667</v>
      </c>
      <c r="B345" t="str">
        <f t="shared" si="5"/>
        <v>Shiny Bow Ear Hook 1Pc</v>
      </c>
    </row>
    <row r="346" spans="1:2">
      <c r="A346" t="s">
        <v>6668</v>
      </c>
      <c r="B346" t="str">
        <f t="shared" si="5"/>
        <v>Christmas Antlers Clip Light Luxury Ball Head Fixed Plate Hairpin Light Luxury Headdress</v>
      </c>
    </row>
    <row r="347" spans="1:2">
      <c r="A347" t="s">
        <v>6669</v>
      </c>
      <c r="B347" t="str">
        <f t="shared" si="5"/>
        <v>Dry Hair Powder, No-Wash Hair Powder 25G</v>
      </c>
    </row>
    <row r="348" spans="1:2">
      <c r="A348" t="s">
        <v>6670</v>
      </c>
      <c r="B348" t="str">
        <f t="shared" si="5"/>
        <v>Hoegoa No-Rinse Dry Hair Spray 100Ml</v>
      </c>
    </row>
    <row r="349" spans="1:2">
      <c r="A349" t="s">
        <v>6671</v>
      </c>
      <c r="B349" t="str">
        <f t="shared" si="5"/>
        <v>Christmas Headband</v>
      </c>
    </row>
    <row r="350" spans="1:2">
      <c r="A350" t="s">
        <v>6672</v>
      </c>
      <c r="B350" t="str">
        <f t="shared" si="5"/>
        <v>Hoejoa Curl Setting Gel</v>
      </c>
    </row>
    <row r="351" spans="1:2">
      <c r="A351" t="s">
        <v>6673</v>
      </c>
      <c r="B351" t="str">
        <f t="shared" si="5"/>
        <v>Christmas Ball Bow Plush Headband</v>
      </c>
    </row>
    <row r="352" spans="1:2">
      <c r="A352" t="s">
        <v>6674</v>
      </c>
      <c r="B352" t="str">
        <f t="shared" si="5"/>
        <v>Christmas Ball Headband</v>
      </c>
    </row>
    <row r="353" spans="1:2">
      <c r="A353" t="s">
        <v>6675</v>
      </c>
      <c r="B353" t="str">
        <f t="shared" si="5"/>
        <v>4 In 1 Curl Defining Cream 150Ml</v>
      </c>
    </row>
    <row r="354" spans="1:2">
      <c r="A354" t="s">
        <v>6676</v>
      </c>
      <c r="B354" t="str">
        <f t="shared" si="5"/>
        <v>200Ml Hair Spray Bottle</v>
      </c>
    </row>
    <row r="355" spans="1:2">
      <c r="A355" t="s">
        <v>6677</v>
      </c>
      <c r="B355" t="str">
        <f t="shared" si="5"/>
        <v>Hair Extension Pliers Set With Hook Needle Pliers Set Silicone Hair Extension Ring Hair Extension Pliers</v>
      </c>
    </row>
    <row r="356" spans="1:2">
      <c r="A356" t="s">
        <v>6678</v>
      </c>
      <c r="B356" t="str">
        <f t="shared" si="5"/>
        <v>Vrsti Sea Salt Cleansing Shampoo</v>
      </c>
    </row>
    <row r="357" spans="1:2">
      <c r="A357" t="s">
        <v>6679</v>
      </c>
      <c r="B357" t="str">
        <f t="shared" si="5"/>
        <v>After Dyeing, Keratin Essence Nourishes And Softens The Hair, Repairs The Damaged Hair And Nourishes The Hair To Prevent Frizz 30Ml</v>
      </c>
    </row>
    <row r="358" spans="1:2">
      <c r="A358" t="s">
        <v>6680</v>
      </c>
      <c r="B358" t="str">
        <f t="shared" si="5"/>
        <v>Hair Spray 50Ml</v>
      </c>
    </row>
    <row r="359" spans="1:2">
      <c r="A359" t="s">
        <v>6681</v>
      </c>
      <c r="B359" t="str">
        <f t="shared" si="5"/>
        <v>Sakura No-Rinse Hair Mask 30G</v>
      </c>
    </row>
    <row r="360" spans="1:2">
      <c r="A360" t="s">
        <v>6682</v>
      </c>
      <c r="B360" t="str">
        <f t="shared" si="5"/>
        <v>T65 Hair Spray 15Ml</v>
      </c>
    </row>
    <row r="361" spans="1:2">
      <c r="A361" t="s">
        <v>6683</v>
      </c>
      <c r="B361" t="str">
        <f t="shared" si="5"/>
        <v>Deep Moisturizing Treatment Hair Mask 100G</v>
      </c>
    </row>
    <row r="362" spans="1:2">
      <c r="A362" t="s">
        <v>6684</v>
      </c>
      <c r="B362" t="str">
        <f t="shared" si="5"/>
        <v>Protein Straightening Cream</v>
      </c>
    </row>
    <row r="363" spans="1:2">
      <c r="A363" t="s">
        <v>6685</v>
      </c>
      <c r="B363" t="str">
        <f t="shared" si="5"/>
        <v>Rosemary Keratin Shampoo</v>
      </c>
    </row>
    <row r="364" spans="1:2">
      <c r="A364" t="s">
        <v>6686</v>
      </c>
      <c r="B364" t="str">
        <f t="shared" si="5"/>
        <v>Moisturizing Hair Gel Repairs Dry And Broken Hair To Strengthen And Nourish, Soften And Enhance The Texture Of Hair Gel 100G</v>
      </c>
    </row>
    <row r="365" spans="1:2">
      <c r="A365" t="s">
        <v>6687</v>
      </c>
      <c r="B365" t="str">
        <f t="shared" si="5"/>
        <v>Exquisite Retro Acetic Acid Hair Comb Large Wide Tooth Comb Curly Hair Comb Large Tooth Comb Net Celebrity Style Hair Comb Hair Accessories Female</v>
      </c>
    </row>
    <row r="366" spans="1:2">
      <c r="A366" t="s">
        <v>6688</v>
      </c>
      <c r="B366" t="str">
        <f t="shared" si="5"/>
        <v>Collagen Hair Mask 100G</v>
      </c>
    </row>
    <row r="367" spans="1:2">
      <c r="A367" t="s">
        <v>6689</v>
      </c>
      <c r="B367" t="str">
        <f t="shared" si="5"/>
        <v>Gentle Moisturizing Gray Hair Dye Cream Soft Gray Hair Dye Cream Tube 100G</v>
      </c>
    </row>
    <row r="368" spans="1:2">
      <c r="A368" t="s">
        <v>6690</v>
      </c>
      <c r="B368" t="str">
        <f t="shared" si="5"/>
        <v>Rice Water Hair Spray</v>
      </c>
    </row>
    <row r="369" spans="1:2">
      <c r="A369" t="s">
        <v>6691</v>
      </c>
      <c r="B369" t="str">
        <f t="shared" si="5"/>
        <v>Rosemary Thickening Shampoo</v>
      </c>
    </row>
    <row r="370" spans="1:2">
      <c r="A370" t="s">
        <v>77</v>
      </c>
      <c r="B370" t="str">
        <f t="shared" si="5"/>
        <v>Shampoo</v>
      </c>
    </row>
    <row r="371" spans="1:2">
      <c r="A371" t="s">
        <v>6692</v>
      </c>
      <c r="B371" t="str">
        <f t="shared" si="5"/>
        <v>Hair Style Edge Control Gel 50G</v>
      </c>
    </row>
    <row r="372" spans="1:2">
      <c r="A372" t="s">
        <v>6693</v>
      </c>
      <c r="B372" t="str">
        <f t="shared" si="5"/>
        <v>Sadoer Collagen Nourishing Smooth Hair Mask 500Ml</v>
      </c>
    </row>
    <row r="373" spans="1:2">
      <c r="A373" t="s">
        <v>6694</v>
      </c>
      <c r="B373" t="str">
        <f t="shared" si="5"/>
        <v>Rosemary Hair Oil</v>
      </c>
    </row>
    <row r="374" spans="1:2">
      <c r="A374" t="s">
        <v>6695</v>
      </c>
      <c r="B374" t="str">
        <f t="shared" si="5"/>
        <v>Men'S Shampoo 100Ml</v>
      </c>
    </row>
    <row r="375" spans="1:2">
      <c r="A375" t="s">
        <v>6696</v>
      </c>
      <c r="B375" t="str">
        <f t="shared" si="5"/>
        <v>Keratin Conditioner, Collagen Hair Mask Dry And Frizzy Soft 120Ml</v>
      </c>
    </row>
    <row r="376" spans="1:2">
      <c r="A376" t="s">
        <v>6697</v>
      </c>
      <c r="B376" t="str">
        <f t="shared" si="5"/>
        <v>Rosemary Essential Oil Nourishes The Scalp And Strengthens The Hair To Maintain Healthy Nutrition Care Essence 100Ml</v>
      </c>
    </row>
    <row r="377" spans="1:2">
      <c r="A377" t="s">
        <v>6698</v>
      </c>
      <c r="B377" t="str">
        <f t="shared" si="5"/>
        <v>Anti-Hair Loss Nourishing Moisturizing Repair Hydrating Hair Care Strong Anti-Hair Loss Ginseng Shampoo</v>
      </c>
    </row>
    <row r="378" spans="1:2">
      <c r="A378" t="s">
        <v>6699</v>
      </c>
      <c r="B378" t="str">
        <f t="shared" si="5"/>
        <v>Turmeric Shampoo</v>
      </c>
    </row>
    <row r="379" spans="1:2">
      <c r="A379" t="s">
        <v>6700</v>
      </c>
      <c r="B379" t="str">
        <f t="shared" si="5"/>
        <v>Hair Conditioner</v>
      </c>
    </row>
    <row r="380" spans="1:2">
      <c r="A380" t="s">
        <v>6701</v>
      </c>
      <c r="B380" t="str">
        <f t="shared" si="5"/>
        <v>Repairing And Nourishing Hair Mask Moisturizing Deep Nourishing Smooth Dry Frizzy Smooth Shiny Repair Conditioning Hair Mask 100G</v>
      </c>
    </row>
    <row r="381" spans="1:2">
      <c r="A381" t="s">
        <v>6702</v>
      </c>
      <c r="B381" t="str">
        <f t="shared" si="5"/>
        <v>Firming Anti-Wrinkle Cream</v>
      </c>
    </row>
    <row r="382" spans="1:2">
      <c r="A382" t="s">
        <v>6703</v>
      </c>
      <c r="B382" t="str">
        <f t="shared" si="5"/>
        <v>Vanilla Moisturizing Gel</v>
      </c>
    </row>
    <row r="383" spans="1:2">
      <c r="A383" t="s">
        <v>6704</v>
      </c>
      <c r="B383" t="str">
        <f t="shared" si="5"/>
        <v>Hair Fluffy Powder, Wash-Free Bangs, Refreshing Oil-Control Hair Fluffy Powder</v>
      </c>
    </row>
    <row r="384" spans="1:2">
      <c r="A384" t="s">
        <v>6705</v>
      </c>
      <c r="B384" t="str">
        <f t="shared" si="5"/>
        <v>Ginseng Anti-Hair Loss Spray</v>
      </c>
    </row>
    <row r="385" spans="1:2">
      <c r="A385" t="s">
        <v>6706</v>
      </c>
      <c r="B385" t="str">
        <f t="shared" ref="B385:B448" si="6">PROPER(A385)</f>
        <v>Natural Dry Shampoo Powder 23G</v>
      </c>
    </row>
    <row r="386" spans="1:2">
      <c r="A386" t="s">
        <v>6707</v>
      </c>
      <c r="B386" t="str">
        <f t="shared" si="6"/>
        <v>Hair Care Capsules 40Pcs/Box</v>
      </c>
    </row>
    <row r="387" spans="1:2">
      <c r="A387" t="s">
        <v>6708</v>
      </c>
      <c r="B387" t="str">
        <f t="shared" si="6"/>
        <v>Soft Hair Treatment Oil 60Ml</v>
      </c>
    </row>
    <row r="388" spans="1:2">
      <c r="A388" t="s">
        <v>6709</v>
      </c>
      <c r="B388" t="str">
        <f t="shared" si="6"/>
        <v>Soft Hair Care Essential Oil 30Ml</v>
      </c>
    </row>
    <row r="389" spans="1:2">
      <c r="A389" t="s">
        <v>6710</v>
      </c>
      <c r="B389" t="str">
        <f t="shared" si="6"/>
        <v>Hair Dry Spray</v>
      </c>
    </row>
    <row r="390" spans="1:2">
      <c r="A390" t="s">
        <v>6711</v>
      </c>
      <c r="B390" t="str">
        <f t="shared" si="6"/>
        <v>Pengpengcao Polygonum Multiflorum Hair Care Plant Compound Care Anti-Hair Loss Shampoo 500Ml</v>
      </c>
    </row>
    <row r="391" spans="1:2">
      <c r="A391" t="s">
        <v>6712</v>
      </c>
      <c r="B391" t="str">
        <f t="shared" si="6"/>
        <v>Baiheike Plant Essence Shampoo 400Ml</v>
      </c>
    </row>
    <row r="392" spans="1:2">
      <c r="A392" t="s">
        <v>6713</v>
      </c>
      <c r="B392" t="str">
        <f t="shared" si="6"/>
        <v>Keratin Hair Mask</v>
      </c>
    </row>
    <row r="393" spans="1:2">
      <c r="A393" t="s">
        <v>6714</v>
      </c>
      <c r="B393" t="str">
        <f t="shared" si="6"/>
        <v>Shampoo Oil Control Fluffy Anti-Dandruff 300Ml</v>
      </c>
    </row>
    <row r="394" spans="1:2">
      <c r="A394" t="s">
        <v>6715</v>
      </c>
      <c r="B394" t="str">
        <f t="shared" si="6"/>
        <v>White Hacker Anti-Hair Loss Shampoo</v>
      </c>
    </row>
    <row r="395" spans="1:2">
      <c r="A395" t="s">
        <v>6716</v>
      </c>
      <c r="B395" t="str">
        <f t="shared" si="6"/>
        <v>Rosemary Shampoo 114Ml</v>
      </c>
    </row>
    <row r="396" spans="1:2">
      <c r="A396" t="s">
        <v>6717</v>
      </c>
      <c r="B396" t="str">
        <f t="shared" si="6"/>
        <v>Silk Protein Amino Acid Conditioner Hair Mask 450G</v>
      </c>
    </row>
    <row r="397" spans="1:2">
      <c r="A397" t="s">
        <v>6718</v>
      </c>
      <c r="B397" t="str">
        <f t="shared" si="6"/>
        <v>Oil Control Shampoo 300Ml</v>
      </c>
    </row>
    <row r="398" spans="1:2">
      <c r="A398" t="s">
        <v>6719</v>
      </c>
      <c r="B398" t="str">
        <f t="shared" si="6"/>
        <v>Scalp Care Conditioner</v>
      </c>
    </row>
    <row r="399" spans="1:2">
      <c r="A399" t="s">
        <v>6720</v>
      </c>
      <c r="B399" t="str">
        <f t="shared" si="6"/>
        <v>Keratin Hair Serum 100Ml</v>
      </c>
    </row>
    <row r="400" spans="1:2">
      <c r="A400" t="s">
        <v>6721</v>
      </c>
      <c r="B400" t="str">
        <f t="shared" si="6"/>
        <v>Hydrating Massage Essential Oil Hair Moisturizing Care Essential Oil 100Ml</v>
      </c>
    </row>
    <row r="401" spans="1:2">
      <c r="A401" t="s">
        <v>6722</v>
      </c>
      <c r="B401" t="str">
        <f t="shared" si="6"/>
        <v>Batana Hair Cream Mask 100G</v>
      </c>
    </row>
    <row r="402" spans="1:2">
      <c r="A402" t="s">
        <v>6723</v>
      </c>
      <c r="B402" t="str">
        <f t="shared" si="6"/>
        <v>Hair Care Oil</v>
      </c>
    </row>
    <row r="403" spans="1:2">
      <c r="A403" t="s">
        <v>6724</v>
      </c>
      <c r="B403" t="str">
        <f t="shared" si="6"/>
        <v>Hair Spray 20Ml</v>
      </c>
    </row>
    <row r="404" spans="1:2">
      <c r="A404" t="s">
        <v>6725</v>
      </c>
      <c r="B404" t="str">
        <f t="shared" si="6"/>
        <v>Hair Care Oil 100G</v>
      </c>
    </row>
    <row r="405" spans="1:2">
      <c r="A405" t="s">
        <v>6726</v>
      </c>
      <c r="B405" t="str">
        <f t="shared" si="6"/>
        <v>Black Ganoderma Lucidum White To Black Hair Liquid</v>
      </c>
    </row>
    <row r="406" spans="1:2">
      <c r="A406" t="s">
        <v>6727</v>
      </c>
      <c r="B406" t="str">
        <f t="shared" si="6"/>
        <v>Hairpin</v>
      </c>
    </row>
    <row r="407" spans="1:2">
      <c r="A407" t="s">
        <v>6728</v>
      </c>
      <c r="B407" t="str">
        <f t="shared" si="6"/>
        <v>Eelhoe Batana Oil Hair Care Mask 114G</v>
      </c>
    </row>
    <row r="408" spans="1:2">
      <c r="A408" t="s">
        <v>6729</v>
      </c>
      <c r="B408" t="str">
        <f t="shared" si="6"/>
        <v>Curl Cream Elastic Styling Moisturizing Hair Fluffy Wash-Free Hair Care Elastic 280Ml</v>
      </c>
    </row>
    <row r="409" spans="1:2">
      <c r="A409" t="s">
        <v>6730</v>
      </c>
      <c r="B409" t="str">
        <f t="shared" si="6"/>
        <v>Vitamin C Turmeric Mud Mask 150G</v>
      </c>
    </row>
    <row r="410" spans="1:2">
      <c r="A410" t="s">
        <v>6731</v>
      </c>
      <c r="B410" t="str">
        <f t="shared" si="6"/>
        <v>Hair Mask 200G</v>
      </c>
    </row>
    <row r="411" spans="1:2">
      <c r="A411" t="s">
        <v>6732</v>
      </c>
      <c r="B411" t="str">
        <f t="shared" si="6"/>
        <v>Hair Spray</v>
      </c>
    </row>
    <row r="412" spans="1:2">
      <c r="A412" t="s">
        <v>6733</v>
      </c>
      <c r="B412" t="str">
        <f t="shared" si="6"/>
        <v>Scalp Care Essence Spray</v>
      </c>
    </row>
    <row r="413" spans="1:2">
      <c r="A413" t="s">
        <v>6734</v>
      </c>
      <c r="B413" t="str">
        <f t="shared" si="6"/>
        <v>Eelhoe Moroccan Hair Care Essential Oil 100Ml</v>
      </c>
    </row>
    <row r="414" spans="1:2">
      <c r="A414" t="s">
        <v>6735</v>
      </c>
      <c r="B414" t="str">
        <f t="shared" si="6"/>
        <v>Batana Oil Hair Mask</v>
      </c>
    </row>
    <row r="415" spans="1:2">
      <c r="A415" t="s">
        <v>6736</v>
      </c>
      <c r="B415" t="str">
        <f t="shared" si="6"/>
        <v>Eelhoe Nourishing Purple Conditioner 100G</v>
      </c>
    </row>
    <row r="416" spans="1:2">
      <c r="A416" t="s">
        <v>6737</v>
      </c>
      <c r="B416" t="str">
        <f t="shared" si="6"/>
        <v>Eelhoe Nourishing Color Fixing Purple Shampoo 100Ml</v>
      </c>
    </row>
    <row r="417" spans="1:2">
      <c r="A417" t="s">
        <v>6738</v>
      </c>
      <c r="B417" t="str">
        <f t="shared" si="6"/>
        <v>Hoegoa Herbal Shampoo 100Ml Removes Dirt And Grease To Keep The Scalp Fresh And Deeply Hydrates And Moisturizes</v>
      </c>
    </row>
    <row r="418" spans="1:2">
      <c r="A418" t="s">
        <v>6739</v>
      </c>
      <c r="B418" t="str">
        <f t="shared" si="6"/>
        <v>Rosemary Mint Scalp Scrub Shampoo With Massage Comb 100G</v>
      </c>
    </row>
    <row r="419" spans="1:2">
      <c r="A419" t="s">
        <v>6740</v>
      </c>
      <c r="B419" t="str">
        <f t="shared" si="6"/>
        <v>Eelhoe Keratin Purple Hair Mask 100G</v>
      </c>
    </row>
    <row r="420" spans="1:2">
      <c r="A420" t="s">
        <v>6741</v>
      </c>
      <c r="B420" t="str">
        <f t="shared" si="6"/>
        <v>Hair Care Anti-Frizz Cream 100Ml</v>
      </c>
    </row>
    <row r="421" spans="1:2">
      <c r="A421" t="s">
        <v>6742</v>
      </c>
      <c r="B421" t="str">
        <f t="shared" si="6"/>
        <v>Hair Balancing Shampoo 100Ml</v>
      </c>
    </row>
    <row r="422" spans="1:2">
      <c r="A422" t="s">
        <v>6743</v>
      </c>
      <c r="B422" t="str">
        <f t="shared" si="6"/>
        <v>Herbal Hair Spray 30Ml</v>
      </c>
    </row>
    <row r="423" spans="1:2">
      <c r="A423" t="s">
        <v>6744</v>
      </c>
      <c r="B423" t="str">
        <f t="shared" si="6"/>
        <v>Conditioner</v>
      </c>
    </row>
    <row r="424" spans="1:2">
      <c r="A424" t="s">
        <v>6744</v>
      </c>
      <c r="B424" t="str">
        <f t="shared" si="6"/>
        <v>Conditioner</v>
      </c>
    </row>
    <row r="425" spans="1:2">
      <c r="A425" t="s">
        <v>6744</v>
      </c>
      <c r="B425" t="str">
        <f t="shared" si="6"/>
        <v>Conditioner</v>
      </c>
    </row>
    <row r="426" spans="1:2">
      <c r="A426" t="s">
        <v>6745</v>
      </c>
      <c r="B426" t="str">
        <f t="shared" si="6"/>
        <v>Hair Coloring Shampoo Conditioner 3 In 1 10Pcs</v>
      </c>
    </row>
    <row r="427" spans="1:2">
      <c r="A427" t="s">
        <v>6746</v>
      </c>
      <c r="B427" t="str">
        <f t="shared" si="6"/>
        <v>Jamaican Castor Oil Butter 100G</v>
      </c>
    </row>
    <row r="428" spans="1:2">
      <c r="A428" t="s">
        <v>6747</v>
      </c>
      <c r="B428" t="str">
        <f t="shared" si="6"/>
        <v>Nourishing Hair Care Tea Oil Spray 50Ml</v>
      </c>
    </row>
    <row r="429" spans="1:2">
      <c r="A429" t="s">
        <v>6748</v>
      </c>
      <c r="B429" t="str">
        <f t="shared" si="6"/>
        <v>Ginger Milk Hair Mask 100G</v>
      </c>
    </row>
    <row r="430" spans="1:2">
      <c r="A430" t="s">
        <v>6749</v>
      </c>
      <c r="B430" t="str">
        <f t="shared" si="6"/>
        <v>Hair Care Repair Spray Nourishes Hair Soft And Fragrant Strong And Soft Straight Curl Nourishes And Retains Fragrance 100Ml</v>
      </c>
    </row>
    <row r="431" spans="1:2">
      <c r="A431" t="s">
        <v>6750</v>
      </c>
      <c r="B431" t="str">
        <f t="shared" si="6"/>
        <v>Strawberry Curl Defining Gel</v>
      </c>
    </row>
    <row r="432" spans="1:2">
      <c r="A432" t="s">
        <v>6751</v>
      </c>
      <c r="B432" t="str">
        <f t="shared" si="6"/>
        <v>No-Rinse Dry Hair Spray Dry Cleaning Spray Oil Control Fluffy Dry Hair Spray Easy To Take Care Of Hair No-Rinse Dry Hair Shampoo 100Ml</v>
      </c>
    </row>
    <row r="433" spans="1:2">
      <c r="A433" t="s">
        <v>6752</v>
      </c>
      <c r="B433" t="str">
        <f t="shared" si="6"/>
        <v>Hair Edge Control Gel</v>
      </c>
    </row>
    <row r="434" spans="1:2">
      <c r="A434" t="s">
        <v>6753</v>
      </c>
      <c r="B434" t="str">
        <f t="shared" si="6"/>
        <v>Hair Care Moisturizing Fluffy Lasting Curly Hair Elastic 80G</v>
      </c>
    </row>
    <row r="435" spans="1:2">
      <c r="A435" t="s">
        <v>6743</v>
      </c>
      <c r="B435" t="str">
        <f t="shared" si="6"/>
        <v>Herbal Hair Spray 30Ml</v>
      </c>
    </row>
    <row r="436" spans="1:2">
      <c r="A436" t="s">
        <v>6754</v>
      </c>
      <c r="B436" t="str">
        <f t="shared" si="6"/>
        <v>Black Ganoderma Lucidum Polygonum Multiflorum Hair Root Shampoo Herbal Extract Oil Control Refreshing Fluffy 240Ml</v>
      </c>
    </row>
    <row r="437" spans="1:2">
      <c r="A437" t="s">
        <v>6755</v>
      </c>
      <c r="B437" t="str">
        <f t="shared" si="6"/>
        <v>No-Rinse Hair Repair Spray 30Ml</v>
      </c>
    </row>
    <row r="438" spans="1:2">
      <c r="A438" t="s">
        <v>6756</v>
      </c>
      <c r="B438" t="str">
        <f t="shared" si="6"/>
        <v>5 In 1 Herbal Hair Care Essential Oil Spray 60Ml</v>
      </c>
    </row>
    <row r="439" spans="1:2">
      <c r="A439" t="s">
        <v>6757</v>
      </c>
      <c r="B439" t="str">
        <f t="shared" si="6"/>
        <v>No-Rinse Dry Hair Spray 100Ml</v>
      </c>
    </row>
    <row r="440" spans="1:2">
      <c r="A440" t="s">
        <v>6758</v>
      </c>
      <c r="B440" t="str">
        <f t="shared" si="6"/>
        <v>Vitamin No-Rinse Hair Spray 75Ml</v>
      </c>
    </row>
    <row r="441" spans="1:2">
      <c r="A441" t="s">
        <v>6759</v>
      </c>
      <c r="B441" t="str">
        <f t="shared" si="6"/>
        <v>Hair Spray 30Ml</v>
      </c>
    </row>
    <row r="442" spans="1:2">
      <c r="A442" t="s">
        <v>6760</v>
      </c>
      <c r="B442" t="str">
        <f t="shared" si="6"/>
        <v>Nourishing Leave-In Conditioner 100Ml</v>
      </c>
    </row>
    <row r="443" spans="1:2">
      <c r="A443" t="s">
        <v>6761</v>
      </c>
      <c r="B443" t="str">
        <f t="shared" si="6"/>
        <v>Mint Rosemary Strengthening Hair Oil 55Ml</v>
      </c>
    </row>
    <row r="444" spans="1:2">
      <c r="A444" t="s">
        <v>6762</v>
      </c>
      <c r="B444" t="str">
        <f t="shared" si="6"/>
        <v>Mint Rosemary Strengthening And Fluffy Shampoo 350Ml</v>
      </c>
    </row>
    <row r="445" spans="1:2">
      <c r="A445" t="s">
        <v>6763</v>
      </c>
      <c r="B445" t="str">
        <f t="shared" si="6"/>
        <v>Nourishing, Refreshing, Hydrating, Smooth, Moisturizing, Anti-Drying, Split-End Hair Mask 100G</v>
      </c>
    </row>
    <row r="446" spans="1:2">
      <c r="A446" t="s">
        <v>6763</v>
      </c>
      <c r="B446" t="str">
        <f t="shared" si="6"/>
        <v>Nourishing, Refreshing, Hydrating, Smooth, Moisturizing, Anti-Drying, Split-End Hair Mask 100G</v>
      </c>
    </row>
    <row r="447" spans="1:2">
      <c r="A447" t="s">
        <v>6764</v>
      </c>
      <c r="B447" t="str">
        <f t="shared" si="6"/>
        <v>Rosemary Shampoo And Conditioner Set 100Ml*2</v>
      </c>
    </row>
    <row r="448" spans="1:2">
      <c r="A448" t="s">
        <v>6765</v>
      </c>
      <c r="B448" t="str">
        <f t="shared" si="6"/>
        <v>Hair Mask 60G</v>
      </c>
    </row>
    <row r="449" spans="1:2">
      <c r="A449" t="s">
        <v>6766</v>
      </c>
      <c r="B449" t="str">
        <f t="shared" ref="B449:B512" si="7">PROPER(A449)</f>
        <v>Hair Care Essential Oil 56Ml</v>
      </c>
    </row>
    <row r="450" spans="1:2">
      <c r="A450" t="s">
        <v>6767</v>
      </c>
      <c r="B450" t="str">
        <f t="shared" si="7"/>
        <v>Conditioner 100Ml</v>
      </c>
    </row>
    <row r="451" spans="1:2">
      <c r="A451" t="s">
        <v>6768</v>
      </c>
      <c r="B451" t="str">
        <f t="shared" si="7"/>
        <v>Shampoo 100Ml</v>
      </c>
    </row>
    <row r="452" spans="1:2">
      <c r="A452" t="s">
        <v>6769</v>
      </c>
      <c r="B452" t="str">
        <f t="shared" si="7"/>
        <v>Rice Water Hair Mask</v>
      </c>
    </row>
    <row r="453" spans="1:2">
      <c r="A453" t="s">
        <v>6770</v>
      </c>
      <c r="B453" t="str">
        <f t="shared" si="7"/>
        <v>Hair Spray 60Ml</v>
      </c>
    </row>
    <row r="454" spans="1:2">
      <c r="A454" t="s">
        <v>6771</v>
      </c>
      <c r="B454" t="str">
        <f t="shared" si="7"/>
        <v>Rosemary Hair Spray 118Ml</v>
      </c>
    </row>
    <row r="455" spans="1:2">
      <c r="A455" t="s">
        <v>6772</v>
      </c>
      <c r="B455" t="str">
        <f t="shared" si="7"/>
        <v>Turmeric Shampoo 200Ml</v>
      </c>
    </row>
    <row r="456" spans="1:2">
      <c r="A456" t="s">
        <v>6773</v>
      </c>
      <c r="B456" t="str">
        <f t="shared" si="7"/>
        <v>Coconut Moisturizing Shampoo And Conditioner Set (Shampoo: 100G*1, Conditioner: 100G*1)</v>
      </c>
    </row>
    <row r="457" spans="1:2">
      <c r="A457" t="s">
        <v>6774</v>
      </c>
      <c r="B457" t="str">
        <f t="shared" si="7"/>
        <v>Moisturizing Hair Mask To Prevent Dryness, Split Ends And Knots 250G</v>
      </c>
    </row>
    <row r="458" spans="1:2">
      <c r="A458" t="s">
        <v>6775</v>
      </c>
      <c r="B458" t="str">
        <f t="shared" si="7"/>
        <v>Moisturizing Nourishing Hair Mask Anti-Dry Split Ends And Knots Soft Moisturizing Dry Smooth Care Hair Mask 100G</v>
      </c>
    </row>
    <row r="459" spans="1:2">
      <c r="A459" t="s">
        <v>6776</v>
      </c>
      <c r="B459" t="str">
        <f t="shared" si="7"/>
        <v>Moroccan Hair Oil Capsules</v>
      </c>
    </row>
    <row r="460" spans="1:2">
      <c r="A460" t="s">
        <v>6727</v>
      </c>
      <c r="B460" t="str">
        <f t="shared" si="7"/>
        <v>Hairpin</v>
      </c>
    </row>
    <row r="461" spans="1:2">
      <c r="A461" t="s">
        <v>6777</v>
      </c>
      <c r="B461" t="str">
        <f t="shared" si="7"/>
        <v>Moisturizing Hair Mask Nourishes, Moisturizes, Repairs, Hydrates, Hair Care, Smoothes, Softens, Increases Volume</v>
      </c>
    </row>
    <row r="462" spans="1:2">
      <c r="A462" t="s">
        <v>6691</v>
      </c>
      <c r="B462" t="str">
        <f t="shared" si="7"/>
        <v>Rosemary Thickening Shampoo</v>
      </c>
    </row>
    <row r="463" spans="1:2">
      <c r="A463" t="s">
        <v>6778</v>
      </c>
      <c r="B463" t="str">
        <f t="shared" si="7"/>
        <v>Sea Salt Hair Spray 100Ml</v>
      </c>
    </row>
    <row r="464" spans="1:2">
      <c r="A464" t="s">
        <v>6779</v>
      </c>
      <c r="B464" t="str">
        <f t="shared" si="7"/>
        <v>Rosemary Shampoo 100Ml</v>
      </c>
    </row>
    <row r="465" spans="1:2">
      <c r="A465" t="s">
        <v>6768</v>
      </c>
      <c r="B465" t="str">
        <f t="shared" si="7"/>
        <v>Shampoo 100Ml</v>
      </c>
    </row>
    <row r="466" spans="1:2">
      <c r="A466" t="s">
        <v>6780</v>
      </c>
      <c r="B466" t="str">
        <f t="shared" si="7"/>
        <v>Hair Care Spray Essence For Men And Women 100Ml</v>
      </c>
    </row>
    <row r="467" spans="1:2">
      <c r="A467" t="s">
        <v>6781</v>
      </c>
      <c r="B467" t="str">
        <f t="shared" si="7"/>
        <v>Hair Dye Pen</v>
      </c>
    </row>
    <row r="468" spans="1:2">
      <c r="A468" t="s">
        <v>6782</v>
      </c>
      <c r="B468" t="str">
        <f t="shared" si="7"/>
        <v>Hair Spray 100Ml</v>
      </c>
    </row>
    <row r="469" spans="1:2">
      <c r="A469" t="s">
        <v>6783</v>
      </c>
      <c r="B469" t="str">
        <f t="shared" si="7"/>
        <v>No-Clean Hair Mask 100Ml</v>
      </c>
    </row>
    <row r="470" spans="1:2">
      <c r="A470" t="s">
        <v>6784</v>
      </c>
      <c r="B470" t="str">
        <f t="shared" si="7"/>
        <v>Hair Mask Mildly Moisturizing And Smoothing Hair Moisturizing Hair Care Hair Mask 50G</v>
      </c>
    </row>
    <row r="471" spans="1:2">
      <c r="A471" t="s">
        <v>6785</v>
      </c>
      <c r="B471" t="str">
        <f t="shared" si="7"/>
        <v>Collagen Conditioner 100G</v>
      </c>
    </row>
    <row r="472" spans="1:2">
      <c r="A472" t="s">
        <v>6786</v>
      </c>
      <c r="B472" t="str">
        <f t="shared" si="7"/>
        <v>Leave-In Conditioner 100Ml</v>
      </c>
    </row>
    <row r="473" spans="1:2">
      <c r="A473" t="s">
        <v>6787</v>
      </c>
      <c r="B473" t="str">
        <f t="shared" si="7"/>
        <v>Hair Cream</v>
      </c>
    </row>
    <row r="474" spans="1:2">
      <c r="A474" t="s">
        <v>6788</v>
      </c>
      <c r="B474" t="str">
        <f t="shared" si="7"/>
        <v>Black Rice Hair Spray 100Ml</v>
      </c>
    </row>
    <row r="475" spans="1:2">
      <c r="A475" t="s">
        <v>6789</v>
      </c>
      <c r="B475" t="str">
        <f t="shared" si="7"/>
        <v>Hair Smoothing Spray 100Ml</v>
      </c>
    </row>
    <row r="476" spans="1:2">
      <c r="A476" t="s">
        <v>6790</v>
      </c>
      <c r="B476" t="str">
        <f t="shared" si="7"/>
        <v>Caviar Hair Mask 500Ml</v>
      </c>
    </row>
    <row r="477" spans="1:2">
      <c r="A477" t="s">
        <v>6791</v>
      </c>
      <c r="B477" t="str">
        <f t="shared" si="7"/>
        <v>Essence Hair Protein Cream 500Ml</v>
      </c>
    </row>
    <row r="478" spans="1:2">
      <c r="A478" t="s">
        <v>6792</v>
      </c>
      <c r="B478" t="str">
        <f t="shared" si="7"/>
        <v>No-Rinse Hair Conditioner Elastic</v>
      </c>
    </row>
    <row r="479" spans="1:2">
      <c r="A479" t="s">
        <v>6793</v>
      </c>
      <c r="B479" t="str">
        <f t="shared" si="7"/>
        <v>Qingling Black Diamond Caviar Moisturizing Hair Mask 500G</v>
      </c>
    </row>
    <row r="480" spans="1:2">
      <c r="A480" t="s">
        <v>6794</v>
      </c>
      <c r="B480" t="str">
        <f t="shared" si="7"/>
        <v>Nettle Herb Shampoo</v>
      </c>
    </row>
    <row r="481" spans="1:2">
      <c r="A481" t="s">
        <v>6795</v>
      </c>
      <c r="B481" t="str">
        <f t="shared" si="7"/>
        <v>Hair Growth Essence Prevents Hair Loss, Nourishes, Moisturizes And Replenishes Hair, Strengthens And Prevents Hair Loss, Increases Volume</v>
      </c>
    </row>
    <row r="482" spans="1:2">
      <c r="A482" t="s">
        <v>6796</v>
      </c>
      <c r="B482" t="str">
        <f t="shared" si="7"/>
        <v>Rice Essence Repair Hair Mask 300Ml</v>
      </c>
    </row>
    <row r="483" spans="1:2">
      <c r="A483" t="s">
        <v>6797</v>
      </c>
      <c r="B483" t="str">
        <f t="shared" si="7"/>
        <v>Anti-Hair Loss Care Essence Nourishes Hair Roots And Prevents Hair Loss Care Spray 60Ml</v>
      </c>
    </row>
    <row r="484" spans="1:2">
      <c r="A484" t="s">
        <v>6798</v>
      </c>
      <c r="B484" t="str">
        <f t="shared" si="7"/>
        <v>Hair Oil 240Ml</v>
      </c>
    </row>
    <row r="485" spans="1:2">
      <c r="A485" t="s">
        <v>6799</v>
      </c>
      <c r="B485" t="str">
        <f t="shared" si="7"/>
        <v>No-Rinse Hair Serum 100Ml</v>
      </c>
    </row>
    <row r="486" spans="1:2">
      <c r="A486" t="s">
        <v>6800</v>
      </c>
      <c r="B486" t="str">
        <f t="shared" si="7"/>
        <v>Gloss Nourishing Conditioner 100Ml</v>
      </c>
    </row>
    <row r="487" spans="1:2">
      <c r="A487" t="s">
        <v>6801</v>
      </c>
      <c r="B487" t="str">
        <f t="shared" si="7"/>
        <v>Glossy Nourishing Shampoo 100Ml</v>
      </c>
    </row>
    <row r="488" spans="1:2">
      <c r="A488" t="s">
        <v>6802</v>
      </c>
      <c r="B488" t="str">
        <f t="shared" si="7"/>
        <v>Glossy Nourishing Hair Mask 100G</v>
      </c>
    </row>
    <row r="489" spans="1:2">
      <c r="A489" t="s">
        <v>6803</v>
      </c>
      <c r="B489" t="str">
        <f t="shared" si="7"/>
        <v>Rosemary Conditioner</v>
      </c>
    </row>
    <row r="490" spans="1:2">
      <c r="A490" t="s">
        <v>77</v>
      </c>
      <c r="B490" t="str">
        <f t="shared" si="7"/>
        <v>Shampoo</v>
      </c>
    </row>
    <row r="491" spans="1:2">
      <c r="A491" t="s">
        <v>6804</v>
      </c>
      <c r="B491" t="str">
        <f t="shared" si="7"/>
        <v>Deer Antler Headband</v>
      </c>
    </row>
    <row r="492" spans="1:2">
      <c r="A492" t="s">
        <v>6805</v>
      </c>
      <c r="B492" t="str">
        <f t="shared" si="7"/>
        <v>Conditioner 400Ml</v>
      </c>
    </row>
    <row r="493" spans="1:2">
      <c r="A493" t="s">
        <v>6806</v>
      </c>
      <c r="B493" t="str">
        <f t="shared" si="7"/>
        <v>Moisturizing And Repairing Hair Roots, Strong And Tough, Preventing Hair Loss, Smooth And Dense Hair, Solid Hair And Fluffy Batana Hair Oil 120G</v>
      </c>
    </row>
    <row r="494" spans="1:2">
      <c r="A494" t="s">
        <v>6807</v>
      </c>
      <c r="B494" t="str">
        <f t="shared" si="7"/>
        <v>Shampoo 120Ml</v>
      </c>
    </row>
    <row r="495" spans="1:2">
      <c r="A495" t="s">
        <v>6808</v>
      </c>
      <c r="B495" t="str">
        <f t="shared" si="7"/>
        <v>Hair Mask 100G</v>
      </c>
    </row>
    <row r="496" spans="1:2">
      <c r="A496" t="s">
        <v>6732</v>
      </c>
      <c r="B496" t="str">
        <f t="shared" si="7"/>
        <v>Hair Spray</v>
      </c>
    </row>
    <row r="497" spans="1:2">
      <c r="A497" t="s">
        <v>6809</v>
      </c>
      <c r="B497" t="str">
        <f t="shared" si="7"/>
        <v>Hair Care Essential Oil Spray 100Ml</v>
      </c>
    </row>
    <row r="498" spans="1:2">
      <c r="A498" t="s">
        <v>6810</v>
      </c>
      <c r="B498" t="str">
        <f t="shared" si="7"/>
        <v>Suxiu Chen'S Bird'S Nest Amino Acid Essence Luxury Nourishing Protein Cream Improves Dry Hair And Smoothes Hair Tail Hair Mask</v>
      </c>
    </row>
    <row r="499" spans="1:2">
      <c r="A499" t="s">
        <v>6811</v>
      </c>
      <c r="B499" t="str">
        <f t="shared" si="7"/>
        <v>Fruit Vinegar Black Ab Hair Dye Hair Dye Shampoo 50Ml*2</v>
      </c>
    </row>
    <row r="500" spans="1:2">
      <c r="A500" t="s">
        <v>6812</v>
      </c>
      <c r="B500" t="str">
        <f t="shared" si="7"/>
        <v>Our Lady Three-Layer Headband</v>
      </c>
    </row>
    <row r="501" spans="1:2">
      <c r="A501" t="s">
        <v>6813</v>
      </c>
      <c r="B501" t="str">
        <f t="shared" si="7"/>
        <v>Dreadlocks Cream</v>
      </c>
    </row>
    <row r="502" spans="1:2">
      <c r="A502" t="s">
        <v>6814</v>
      </c>
      <c r="B502" t="str">
        <f t="shared" si="7"/>
        <v>Hair Styling Gel</v>
      </c>
    </row>
    <row r="503" spans="1:2">
      <c r="A503" t="s">
        <v>6815</v>
      </c>
      <c r="B503" t="str">
        <f t="shared" si="7"/>
        <v>Aloe Vera Wax Stick 16G</v>
      </c>
    </row>
    <row r="504" spans="1:2">
      <c r="A504" t="s">
        <v>6816</v>
      </c>
      <c r="B504" t="str">
        <f t="shared" si="7"/>
        <v>Strawberry Wax Stick 16G</v>
      </c>
    </row>
    <row r="505" spans="1:2">
      <c r="A505" t="s">
        <v>6817</v>
      </c>
      <c r="B505" t="str">
        <f t="shared" si="7"/>
        <v>Sakura Hair Wax Stick 16G</v>
      </c>
    </row>
    <row r="506" spans="1:2">
      <c r="A506" t="s">
        <v>6818</v>
      </c>
      <c r="B506" t="str">
        <f t="shared" si="7"/>
        <v>Ginger Shampoo Moisturizing Shampoo Hair Cleansing Refreshing Soft Hair Solid Shampoo 150Ml</v>
      </c>
    </row>
    <row r="507" spans="1:2">
      <c r="A507" t="s">
        <v>378</v>
      </c>
      <c r="B507" t="str">
        <f t="shared" si="7"/>
        <v>Rice Anti-Hair Loss Shampoo</v>
      </c>
    </row>
    <row r="508" spans="1:2">
      <c r="A508" t="s">
        <v>395</v>
      </c>
      <c r="B508" t="str">
        <f t="shared" si="7"/>
        <v>Batana Volume Balm</v>
      </c>
    </row>
    <row r="509" spans="1:2">
      <c r="A509" t="s">
        <v>6819</v>
      </c>
      <c r="B509" t="str">
        <f t="shared" si="7"/>
        <v>G Batana Hair Care Shampoo 100Ml</v>
      </c>
    </row>
    <row r="510" spans="1:2">
      <c r="A510" t="s">
        <v>6820</v>
      </c>
      <c r="B510" t="str">
        <f t="shared" si="7"/>
        <v>Curls Curl Moisturizing Defining Curl Cream 150Ml</v>
      </c>
    </row>
    <row r="511" spans="1:2">
      <c r="A511" t="s">
        <v>6821</v>
      </c>
      <c r="B511" t="str">
        <f t="shared" si="7"/>
        <v>Rosemary Intensive Cleansing Shampoo 300Ml</v>
      </c>
    </row>
    <row r="512" spans="1:2">
      <c r="A512" t="s">
        <v>6822</v>
      </c>
      <c r="B512" t="str">
        <f t="shared" si="7"/>
        <v>Nourishing Hair Plant Extract Essence Pomegranate Conditioner 300Ml</v>
      </c>
    </row>
    <row r="513" spans="1:2">
      <c r="A513" t="s">
        <v>486</v>
      </c>
      <c r="B513" t="str">
        <f t="shared" ref="B513:B576" si="8">PROPER(A513)</f>
        <v>Pomegranate Leave-In Conditioner</v>
      </c>
    </row>
    <row r="514" spans="1:2">
      <c r="A514" t="s">
        <v>6823</v>
      </c>
      <c r="B514" t="str">
        <f t="shared" si="8"/>
        <v>Ginseng Tea Tree Shampoo 450Ml</v>
      </c>
    </row>
    <row r="515" spans="1:2">
      <c r="A515" t="s">
        <v>6824</v>
      </c>
      <c r="B515" t="str">
        <f t="shared" si="8"/>
        <v>Anti-Hair Loss Shampoo 100Ml</v>
      </c>
    </row>
    <row r="516" spans="1:2">
      <c r="A516" t="s">
        <v>6824</v>
      </c>
      <c r="B516" t="str">
        <f t="shared" si="8"/>
        <v>Anti-Hair Loss Shampoo 100Ml</v>
      </c>
    </row>
    <row r="517" spans="1:2">
      <c r="A517" t="s">
        <v>6825</v>
      </c>
      <c r="B517" t="str">
        <f t="shared" si="8"/>
        <v>Hoegoa Hair Roll-On Essence 18Ml</v>
      </c>
    </row>
    <row r="518" spans="1:2">
      <c r="A518" t="s">
        <v>6826</v>
      </c>
      <c r="B518" t="str">
        <f t="shared" si="8"/>
        <v>Softening And Strengthening Shampoo 100Ml</v>
      </c>
    </row>
    <row r="519" spans="1:2">
      <c r="A519" t="s">
        <v>6827</v>
      </c>
      <c r="B519" t="str">
        <f t="shared" si="8"/>
        <v>Solid Nail Glue For Fake Nails</v>
      </c>
    </row>
    <row r="520" spans="1:2">
      <c r="A520" t="s">
        <v>6828</v>
      </c>
      <c r="B520" t="str">
        <f t="shared" si="8"/>
        <v>Quick Nail Polish Remover Gel</v>
      </c>
    </row>
    <row r="521" spans="1:2">
      <c r="A521" t="s">
        <v>6829</v>
      </c>
      <c r="B521" t="str">
        <f t="shared" si="8"/>
        <v>Nail Polish Remover Cracking Glue</v>
      </c>
    </row>
    <row r="522" spans="1:2">
      <c r="A522" t="s">
        <v>6830</v>
      </c>
      <c r="B522" t="str">
        <f t="shared" si="8"/>
        <v>Mini 3 In 1 Nail Lamp Pink</v>
      </c>
    </row>
    <row r="523" spans="1:2">
      <c r="A523" t="s">
        <v>6831</v>
      </c>
      <c r="B523" t="str">
        <f t="shared" si="8"/>
        <v>Nail Polish Gel Nail Paint 12 Colors</v>
      </c>
    </row>
    <row r="524" spans="1:2">
      <c r="A524" t="s">
        <v>6832</v>
      </c>
      <c r="B524" t="str">
        <f t="shared" si="8"/>
        <v>Long-Lasting Quick-Drying Transparent Jelly Red Nude Jelly Healthy Water-Based Nail Polish Autumn And Winter Cherry Sequin Color Whitening Fine Flash Girl Powder</v>
      </c>
    </row>
    <row r="525" spans="1:2">
      <c r="A525" t="s">
        <v>6833</v>
      </c>
      <c r="B525" t="str">
        <f t="shared" si="8"/>
        <v>3 In 1 Nail Art Adhesive</v>
      </c>
    </row>
    <row r="526" spans="1:2">
      <c r="A526" t="s">
        <v>6834</v>
      </c>
      <c r="B526" t="str">
        <f t="shared" si="8"/>
        <v>Nail Polish 8G C79</v>
      </c>
    </row>
    <row r="527" spans="1:2">
      <c r="A527" t="s">
        <v>6835</v>
      </c>
      <c r="B527" t="str">
        <f t="shared" si="8"/>
        <v>Jelly Nail Polish 10Ml Long-Lasting Quick-Drying Transparent Jelly Nude Pink Jelly Healthy Water-Based Nail Polish Autumn And Winter Cherry Sequin Color Whitening Fine Flash Girl Powder</v>
      </c>
    </row>
    <row r="528" spans="1:2">
      <c r="A528" t="s">
        <v>6836</v>
      </c>
      <c r="B528" t="str">
        <f t="shared" si="8"/>
        <v>7Ml Nail Polish Functional Glue Set Removable Base Glue Sealer</v>
      </c>
    </row>
    <row r="529" spans="1:2">
      <c r="A529" t="s">
        <v>775</v>
      </c>
      <c r="B529" t="str">
        <f t="shared" si="8"/>
        <v>Nail Care Pen</v>
      </c>
    </row>
    <row r="530" spans="1:2">
      <c r="A530" t="s">
        <v>6837</v>
      </c>
      <c r="B530" t="str">
        <f t="shared" si="8"/>
        <v>Moisturizing And Hydrating Mild Plant Formula Bitter Water Nail Care Liquid Pen 3Ml</v>
      </c>
    </row>
    <row r="531" spans="1:2">
      <c r="A531" t="s">
        <v>6838</v>
      </c>
      <c r="B531" t="str">
        <f t="shared" si="8"/>
        <v>6-Color Nail Polish Set New Autumn And Winter Popular Color Series Phototherapy Glue</v>
      </c>
    </row>
    <row r="532" spans="1:2">
      <c r="A532" t="s">
        <v>6839</v>
      </c>
      <c r="B532" t="str">
        <f t="shared" si="8"/>
        <v>Wear Nail Polish Spray Remover 60Ml</v>
      </c>
    </row>
    <row r="533" spans="1:2">
      <c r="A533" t="s">
        <v>6840</v>
      </c>
      <c r="B533" t="str">
        <f t="shared" si="8"/>
        <v>Bevili B1 Nail Art Machine</v>
      </c>
    </row>
    <row r="534" spans="1:2">
      <c r="A534" t="s">
        <v>6841</v>
      </c>
      <c r="B534" t="str">
        <f t="shared" si="8"/>
        <v>Super Long Water Pipe Nail Art Fake Nails Pink Sweet Three-Dimensional Bow Christmas Wear Nail French Snowflake Nail Piece</v>
      </c>
    </row>
    <row r="535" spans="1:2">
      <c r="A535" t="s">
        <v>6842</v>
      </c>
      <c r="B535" t="str">
        <f t="shared" si="8"/>
        <v>5Pc Nail Art Pen</v>
      </c>
    </row>
    <row r="536" spans="1:2">
      <c r="A536" t="s">
        <v>900</v>
      </c>
      <c r="B536" t="str">
        <f t="shared" si="8"/>
        <v>Nail Polish 24 Colors Nail Art Functional Glue Set</v>
      </c>
    </row>
    <row r="537" spans="1:2">
      <c r="A537" t="s">
        <v>900</v>
      </c>
      <c r="B537" t="str">
        <f t="shared" si="8"/>
        <v>Nail Polish 24 Colors Nail Art Functional Glue Set</v>
      </c>
    </row>
    <row r="538" spans="1:2">
      <c r="A538" t="s">
        <v>900</v>
      </c>
      <c r="B538" t="str">
        <f t="shared" si="8"/>
        <v>Nail Polish 24 Colors Nail Art Functional Glue Set</v>
      </c>
    </row>
    <row r="539" spans="1:2">
      <c r="A539" t="s">
        <v>900</v>
      </c>
      <c r="B539" t="str">
        <f t="shared" si="8"/>
        <v>Nail Polish 24 Colors Nail Art Functional Glue Set</v>
      </c>
    </row>
    <row r="540" spans="1:2">
      <c r="A540" t="s">
        <v>6843</v>
      </c>
      <c r="B540" t="str">
        <f t="shared" si="8"/>
        <v>3 Flower Nail Art Pens</v>
      </c>
    </row>
    <row r="541" spans="1:2">
      <c r="A541" t="s">
        <v>6844</v>
      </c>
      <c r="B541" t="str">
        <f t="shared" si="8"/>
        <v>5 Nail Art Hollow Carving Embossing Pens</v>
      </c>
    </row>
    <row r="542" spans="1:2">
      <c r="A542" t="s">
        <v>984</v>
      </c>
      <c r="B542" t="str">
        <f t="shared" si="8"/>
        <v>Nail Polish Remover Kit</v>
      </c>
    </row>
    <row r="543" spans="1:2">
      <c r="A543" t="s">
        <v>6845</v>
      </c>
      <c r="B543" t="str">
        <f t="shared" si="8"/>
        <v>Elbow Large Nail Clippers</v>
      </c>
    </row>
    <row r="544" spans="1:2">
      <c r="A544" t="s">
        <v>6846</v>
      </c>
      <c r="B544" t="str">
        <f t="shared" si="8"/>
        <v>Small Fat Man With Big Opening Nail Clippers</v>
      </c>
    </row>
    <row r="545" spans="1:2">
      <c r="A545" t="s">
        <v>6847</v>
      </c>
      <c r="B545" t="str">
        <f t="shared" si="8"/>
        <v>Large Opening Nail Clippers</v>
      </c>
    </row>
    <row r="546" spans="1:2">
      <c r="A546" t="s">
        <v>6845</v>
      </c>
      <c r="B546" t="str">
        <f t="shared" si="8"/>
        <v>Elbow Large Nail Clippers</v>
      </c>
    </row>
    <row r="547" spans="1:2">
      <c r="A547" t="s">
        <v>6848</v>
      </c>
      <c r="B547" t="str">
        <f t="shared" si="8"/>
        <v>Ultra-Thin Foldable Mini Compact Household Nail Clippers</v>
      </c>
    </row>
    <row r="548" spans="1:2">
      <c r="A548" t="s">
        <v>6849</v>
      </c>
      <c r="B548" t="str">
        <f t="shared" si="8"/>
        <v>Diy Nail Art Turntable Box Zp292</v>
      </c>
    </row>
    <row r="549" spans="1:2">
      <c r="A549" t="s">
        <v>6850</v>
      </c>
      <c r="B549" t="str">
        <f t="shared" si="8"/>
        <v>Nail Art Laser Glitter 1Mm Sequins + Fine Glitter 6 Colors Set</v>
      </c>
    </row>
    <row r="550" spans="1:2">
      <c r="A550" t="s">
        <v>1109</v>
      </c>
      <c r="B550" t="str">
        <f t="shared" si="8"/>
        <v>Mini Nail Dryer</v>
      </c>
    </row>
    <row r="551" spans="1:2">
      <c r="A551" t="s">
        <v>1125</v>
      </c>
      <c r="B551" t="str">
        <f t="shared" si="8"/>
        <v>Nail Art Double Head Lightning Magnet Strip</v>
      </c>
    </row>
    <row r="552" spans="1:2">
      <c r="A552" t="s">
        <v>6851</v>
      </c>
      <c r="B552" t="str">
        <f t="shared" si="8"/>
        <v>Nail Clippers With Positioning And Shaping Tools</v>
      </c>
    </row>
    <row r="553" spans="1:2">
      <c r="A553" t="s">
        <v>6852</v>
      </c>
      <c r="B553" t="str">
        <f t="shared" si="8"/>
        <v>Men'S Skin Care Cream Water-Based Brightening Moisturizing Concealer Lazy Light-Sensitive Isolation Moisturizing Cream 50G</v>
      </c>
    </row>
    <row r="554" spans="1:2">
      <c r="A554" t="s">
        <v>6853</v>
      </c>
      <c r="B554" t="str">
        <f t="shared" si="8"/>
        <v>Waterproof Matte Primer 30Ml</v>
      </c>
    </row>
    <row r="555" spans="1:2">
      <c r="A555" t="s">
        <v>6854</v>
      </c>
      <c r="B555" t="str">
        <f t="shared" si="8"/>
        <v>Facial Cleansing Oil 100Ml</v>
      </c>
    </row>
    <row r="556" spans="1:2">
      <c r="A556" t="s">
        <v>6855</v>
      </c>
      <c r="B556" t="str">
        <f t="shared" si="8"/>
        <v>Cleansing Water 100Ml</v>
      </c>
    </row>
    <row r="557" spans="1:2">
      <c r="A557" t="s">
        <v>6856</v>
      </c>
      <c r="B557" t="str">
        <f t="shared" si="8"/>
        <v>Gujhui 10Pcs Makeup Brushes Loose Powder Brush</v>
      </c>
    </row>
    <row r="558" spans="1:2">
      <c r="A558" t="s">
        <v>1233</v>
      </c>
      <c r="B558" t="str">
        <f t="shared" si="8"/>
        <v>Concealer</v>
      </c>
    </row>
    <row r="559" spans="1:2">
      <c r="A559" t="s">
        <v>6857</v>
      </c>
      <c r="B559" t="str">
        <f t="shared" si="8"/>
        <v>Temperature-Changing Concealer Foundation 30Ml</v>
      </c>
    </row>
    <row r="560" spans="1:2">
      <c r="A560" t="s">
        <v>6858</v>
      </c>
      <c r="B560" t="str">
        <f t="shared" si="8"/>
        <v>Nude Makeup Moisturizing Concealer 50G</v>
      </c>
    </row>
    <row r="561" spans="1:2">
      <c r="A561" t="s">
        <v>6859</v>
      </c>
      <c r="B561" t="str">
        <f t="shared" si="8"/>
        <v>Hair Serum 30Ml</v>
      </c>
    </row>
    <row r="562" spans="1:2">
      <c r="A562" t="s">
        <v>6860</v>
      </c>
      <c r="B562" t="str">
        <f t="shared" si="8"/>
        <v>Anti-Aging Liquid Foundation 50Ml</v>
      </c>
    </row>
    <row r="563" spans="1:2">
      <c r="A563" t="s">
        <v>1314</v>
      </c>
      <c r="B563" t="str">
        <f t="shared" si="8"/>
        <v>Bare Face Cream</v>
      </c>
    </row>
    <row r="564" spans="1:2">
      <c r="A564" t="s">
        <v>6861</v>
      </c>
      <c r="B564" t="str">
        <f t="shared" si="8"/>
        <v>Men'S Textured Hair Powder 40G</v>
      </c>
    </row>
    <row r="565" spans="1:2">
      <c r="A565" t="s">
        <v>1349</v>
      </c>
      <c r="B565" t="str">
        <f t="shared" si="8"/>
        <v>Liquid Foundation</v>
      </c>
    </row>
    <row r="566" spans="1:2">
      <c r="A566" t="s">
        <v>6862</v>
      </c>
      <c r="B566" t="str">
        <f t="shared" si="8"/>
        <v>Color Changing Liquid Foundation 30Ml</v>
      </c>
    </row>
    <row r="567" spans="1:2">
      <c r="A567" t="s">
        <v>6863</v>
      </c>
      <c r="B567" t="str">
        <f t="shared" si="8"/>
        <v>Eelhoe Light Concealer Foundation 30G</v>
      </c>
    </row>
    <row r="568" spans="1:2">
      <c r="A568" t="s">
        <v>6864</v>
      </c>
      <c r="B568" t="str">
        <f t="shared" si="8"/>
        <v>Skin Color Concealer Waterproof And Sweat-Proof Liquid Foundation 30Ml</v>
      </c>
    </row>
    <row r="569" spans="1:2">
      <c r="A569" t="s">
        <v>6865</v>
      </c>
      <c r="B569" t="str">
        <f t="shared" si="8"/>
        <v>Temperature Change Makeup Liquid Foundation 30Ml</v>
      </c>
    </row>
    <row r="570" spans="1:2">
      <c r="A570" t="s">
        <v>6866</v>
      </c>
      <c r="B570" t="str">
        <f t="shared" si="8"/>
        <v>Temperature Changing Liquid Foundation Concealer Moisturizing 30Ml</v>
      </c>
    </row>
    <row r="571" spans="1:2">
      <c r="A571" t="s">
        <v>6867</v>
      </c>
      <c r="B571" t="str">
        <f t="shared" si="8"/>
        <v>Temperature Change Liquid Foundation 30Ml</v>
      </c>
    </row>
    <row r="572" spans="1:2">
      <c r="A572" t="s">
        <v>6868</v>
      </c>
      <c r="B572" t="str">
        <f t="shared" si="8"/>
        <v> Gold Makeup Brush Large Loose Powder Brush</v>
      </c>
    </row>
    <row r="573" spans="1:2">
      <c r="A573" t="s">
        <v>6869</v>
      </c>
      <c r="B573" t="str">
        <f t="shared" si="8"/>
        <v>Langmanni 18-Color Eyeshadow Palette</v>
      </c>
    </row>
    <row r="574" spans="1:2">
      <c r="A574" t="s">
        <v>6870</v>
      </c>
      <c r="B574" t="str">
        <f t="shared" si="8"/>
        <v>Caiji 40-Color Eyeshadow Pearlescent Matte Earth-Tone Multi-Color Eyeshadow</v>
      </c>
    </row>
    <row r="575" spans="1:2">
      <c r="A575" t="s">
        <v>6871</v>
      </c>
      <c r="B575" t="str">
        <f t="shared" si="8"/>
        <v>Makeup Eyeshadow 9-Color Eyeshadow Palette 9-Color Red Butterfly Eyeshadow Palette Polarized Green Eyeshadow Palette</v>
      </c>
    </row>
    <row r="576" spans="1:2">
      <c r="A576" t="s">
        <v>6872</v>
      </c>
      <c r="B576" t="str">
        <f t="shared" si="8"/>
        <v>Silver Tube Eyeliner Waterproof And Oil-Proof Non-Smudge Cool Black Quick-Drying Hard-Head Liquid Eyeliner Pen</v>
      </c>
    </row>
    <row r="577" spans="1:2">
      <c r="A577" t="s">
        <v>6873</v>
      </c>
      <c r="B577" t="str">
        <f t="shared" ref="B577:B640" si="9">PROPER(A577)</f>
        <v>Waterproof Quick-Drying Anti-Smudge Long-Lasting Non-Smudge Eyeliner 1.5G</v>
      </c>
    </row>
    <row r="578" spans="1:2">
      <c r="A578" t="s">
        <v>6874</v>
      </c>
      <c r="B578" t="str">
        <f t="shared" si="9"/>
        <v>4-Color Eyeliner Gel Pencil Set Waterproof, Sweat-Proof, Non-Smudge Gold, White And Black Color Eyeliner</v>
      </c>
    </row>
    <row r="579" spans="1:2">
      <c r="A579" t="s">
        <v>6875</v>
      </c>
      <c r="B579" t="str">
        <f t="shared" si="9"/>
        <v> False Eyelashes Storage Box Model: Losie-Lcc1G</v>
      </c>
    </row>
    <row r="580" spans="1:2">
      <c r="A580" t="s">
        <v>6876</v>
      </c>
      <c r="B580" t="str">
        <f t="shared" si="9"/>
        <v>Llc-1D False Eyelashes Storage Box</v>
      </c>
    </row>
    <row r="581" spans="1:2">
      <c r="A581" t="s">
        <v>6877</v>
      </c>
      <c r="B581" t="str">
        <f t="shared" si="9"/>
        <v> False Eyelashes Storage Box</v>
      </c>
    </row>
    <row r="582" spans="1:2">
      <c r="A582" t="s">
        <v>6878</v>
      </c>
      <c r="B582" t="str">
        <f t="shared" si="9"/>
        <v>Hanboli Steel Tube Eyelash Primer</v>
      </c>
    </row>
    <row r="583" spans="1:2">
      <c r="A583" t="s">
        <v>6879</v>
      </c>
      <c r="B583" t="str">
        <f t="shared" si="9"/>
        <v>Mascara Slim Spiral Brush 4G</v>
      </c>
    </row>
    <row r="584" spans="1:2">
      <c r="A584" t="s">
        <v>6880</v>
      </c>
      <c r="B584" t="str">
        <f t="shared" si="9"/>
        <v>Mascara 5G</v>
      </c>
    </row>
    <row r="585" spans="1:2">
      <c r="A585" t="s">
        <v>6881</v>
      </c>
      <c r="B585" t="str">
        <f t="shared" si="9"/>
        <v>Double-Ended Waterproof Mascara, Long-Lasting, Non-Smudged, Long, Thick And Curled Sunflower Double-Ended Mascara</v>
      </c>
    </row>
    <row r="586" spans="1:2">
      <c r="A586" t="s">
        <v>6882</v>
      </c>
      <c r="B586" t="str">
        <f t="shared" si="9"/>
        <v>Thick Natural Curling And Lengthening Mascara Waterproof And Sweat-Proof Long-Lasting Non-Smudge Eyelash Primer 4G</v>
      </c>
    </row>
    <row r="587" spans="1:2">
      <c r="A587" t="s">
        <v>6880</v>
      </c>
      <c r="B587" t="str">
        <f t="shared" si="9"/>
        <v>Mascara 5G</v>
      </c>
    </row>
    <row r="588" spans="1:2">
      <c r="A588" t="s">
        <v>6883</v>
      </c>
      <c r="B588" t="str">
        <f t="shared" si="9"/>
        <v>Lengthening Black Mascara 5G</v>
      </c>
    </row>
    <row r="589" spans="1:2">
      <c r="A589" t="s">
        <v>6884</v>
      </c>
      <c r="B589" t="str">
        <f t="shared" si="9"/>
        <v>Peanut Head Mascara 4D Waterproof Thick Curling Long No Smudge</v>
      </c>
    </row>
    <row r="590" spans="1:2">
      <c r="A590" t="s">
        <v>6885</v>
      </c>
      <c r="B590" t="str">
        <f t="shared" si="9"/>
        <v>Page Vine Eyebrow Soap 10G</v>
      </c>
    </row>
    <row r="591" spans="1:2">
      <c r="A591" t="s">
        <v>6886</v>
      </c>
      <c r="B591" t="str">
        <f t="shared" si="9"/>
        <v>Setting Powder 6G</v>
      </c>
    </row>
    <row r="592" spans="1:2">
      <c r="A592" t="s">
        <v>6887</v>
      </c>
      <c r="B592" t="str">
        <f t="shared" si="9"/>
        <v>Face Brightening Natural Three-Dimensional Contour Stick Jelly Blush Lipstick</v>
      </c>
    </row>
    <row r="593" spans="1:2">
      <c r="A593" t="s">
        <v>6888</v>
      </c>
      <c r="B593" t="str">
        <f t="shared" si="9"/>
        <v>Blush Cream Color Lasting Non-Fading Makeup Moisturizing Multi-Purpose Blush Cream Mask</v>
      </c>
    </row>
    <row r="594" spans="1:2">
      <c r="A594" t="s">
        <v>6889</v>
      </c>
      <c r="B594" t="str">
        <f t="shared" si="9"/>
        <v>Children'S Cosmetics Set Girl Play House Toy Makeup Box Eye Shadow Blush Lipstick</v>
      </c>
    </row>
    <row r="595" spans="1:2">
      <c r="A595" t="s">
        <v>6890</v>
      </c>
      <c r="B595" t="str">
        <f t="shared" si="9"/>
        <v>Temperature Changing Blush Stick 7G</v>
      </c>
    </row>
    <row r="596" spans="1:2">
      <c r="A596" t="s">
        <v>1863</v>
      </c>
      <c r="B596" t="str">
        <f t="shared" si="9"/>
        <v>Christmas Series Moisturizing Lipstick</v>
      </c>
    </row>
    <row r="597" spans="1:2">
      <c r="A597" t="s">
        <v>1863</v>
      </c>
      <c r="B597" t="str">
        <f t="shared" si="9"/>
        <v>Christmas Series Moisturizing Lipstick</v>
      </c>
    </row>
    <row r="598" spans="1:2">
      <c r="A598" t="s">
        <v>6891</v>
      </c>
      <c r="B598" t="str">
        <f t="shared" si="9"/>
        <v>Children'S Moisturizing Color Lip Oil Set Brightens The Color And Lasts For A Long Time Without Fading Moisturizing Lip Gloss 2X4Ml</v>
      </c>
    </row>
    <row r="599" spans="1:2">
      <c r="A599" t="s">
        <v>6892</v>
      </c>
      <c r="B599" t="str">
        <f t="shared" si="9"/>
        <v>Dragonranee Temperature-Changing Moisturizing Lipstick Combination</v>
      </c>
    </row>
    <row r="600" spans="1:2">
      <c r="A600" t="s">
        <v>6893</v>
      </c>
      <c r="B600" t="str">
        <f t="shared" si="9"/>
        <v>Langmanni Color Changing Lipstick Set</v>
      </c>
    </row>
    <row r="601" spans="1:2">
      <c r="A601" t="s">
        <v>6894</v>
      </c>
      <c r="B601" t="str">
        <f t="shared" si="9"/>
        <v>Honey Lip Gloss Moisturizes Lips And Brightens Lip Color Lipstick</v>
      </c>
    </row>
    <row r="602" spans="1:2">
      <c r="A602" t="s">
        <v>6895</v>
      </c>
      <c r="B602" t="str">
        <f t="shared" si="9"/>
        <v>Lakerain Christmas Lip Gloss Set 15Ml 6-Pack Moisturizing Liquid Lipstick Lip Gloss Lip Glaze Set</v>
      </c>
    </row>
    <row r="603" spans="1:2">
      <c r="A603" t="s">
        <v>6896</v>
      </c>
      <c r="B603" t="str">
        <f t="shared" si="9"/>
        <v>Qic Moisturizing Carotene Temperature Changing Lip Balm</v>
      </c>
    </row>
    <row r="604" spans="1:2">
      <c r="A604" t="s">
        <v>6897</v>
      </c>
      <c r="B604" t="str">
        <f t="shared" si="9"/>
        <v>12 Colors Christmas Lip Liner Waterproof Long-Lasting Non-Stick Cup Matte Hook Lipstick Pen Set Makeup</v>
      </c>
    </row>
    <row r="605" spans="1:2">
      <c r="A605" t="s">
        <v>6898</v>
      </c>
      <c r="B605" t="str">
        <f t="shared" si="9"/>
        <v>Langmannni New Diy Transparent Lip Gloss Lip Glaze Base Moisturizing 50Ml Pink Pearl</v>
      </c>
    </row>
    <row r="606" spans="1:2">
      <c r="A606" t="s">
        <v>6899</v>
      </c>
      <c r="B606" t="str">
        <f t="shared" si="9"/>
        <v>20Pcs Long-Lasting Lip Gloss Cotton Swab Matte Cigarette Case Lipstick Cotton Swab Portable Creative Non-Fading Lipstick</v>
      </c>
    </row>
    <row r="607" spans="1:2">
      <c r="A607" t="s">
        <v>6900</v>
      </c>
      <c r="B607" t="str">
        <f t="shared" si="9"/>
        <v>Eelhoe Honey Lip Oil</v>
      </c>
    </row>
    <row r="608" spans="1:2">
      <c r="A608" t="s">
        <v>6901</v>
      </c>
      <c r="B608" t="str">
        <f t="shared" si="9"/>
        <v>Moisturizing Natural Aloe Vera Essence Color Changing Lip Gloss 3.5G</v>
      </c>
    </row>
    <row r="609" spans="1:2">
      <c r="A609" t="s">
        <v>6902</v>
      </c>
      <c r="B609" t="str">
        <f t="shared" si="9"/>
        <v>2Pcs Color Changing Lip Plump Lip Oil 5Ml</v>
      </c>
    </row>
    <row r="610" spans="1:2">
      <c r="A610" t="s">
        <v>6903</v>
      </c>
      <c r="B610" t="str">
        <f t="shared" si="9"/>
        <v>Lip Balm Set Fruity Lip Balm 6-Pack Lip Balm Set</v>
      </c>
    </row>
    <row r="611" spans="1:2">
      <c r="A611" t="s">
        <v>2109</v>
      </c>
      <c r="B611" t="str">
        <f t="shared" si="9"/>
        <v>Julystar Lacquer Moisturizing Lip Tint Set</v>
      </c>
    </row>
    <row r="612" spans="1:2">
      <c r="A612" t="s">
        <v>2127</v>
      </c>
      <c r="B612" t="str">
        <f t="shared" si="9"/>
        <v>Peach Lip Oil</v>
      </c>
    </row>
    <row r="613" spans="1:2">
      <c r="A613" t="s">
        <v>6904</v>
      </c>
      <c r="B613" t="str">
        <f t="shared" si="9"/>
        <v>12 Color Lip Glaze Christmas Set 2.5Ml*12</v>
      </c>
    </row>
    <row r="614" spans="1:2">
      <c r="A614" t="s">
        <v>6905</v>
      </c>
      <c r="B614" t="str">
        <f t="shared" si="9"/>
        <v>Dragonranee Cartoon Temperature Changing Lipstick Jelly Color Changing Set</v>
      </c>
    </row>
    <row r="615" spans="1:2">
      <c r="A615" t="s">
        <v>6906</v>
      </c>
      <c r="B615" t="str">
        <f t="shared" si="9"/>
        <v>Langmanni 12 Lipstick Set</v>
      </c>
    </row>
    <row r="616" spans="1:2">
      <c r="A616" t="s">
        <v>2192</v>
      </c>
      <c r="B616" t="str">
        <f t="shared" si="9"/>
        <v>Lipstick</v>
      </c>
    </row>
    <row r="617" spans="1:2">
      <c r="A617" t="s">
        <v>6907</v>
      </c>
      <c r="B617" t="str">
        <f t="shared" si="9"/>
        <v>Christmas Lip Kit Color Changing Lipstick Set #Avocado Set 3G+2.5G</v>
      </c>
    </row>
    <row r="618" spans="1:2">
      <c r="A618" t="s">
        <v>6908</v>
      </c>
      <c r="B618" t="str">
        <f t="shared" si="9"/>
        <v>Christmas Lip Kit Color Changing Lipstick Set #Mango Flavor Set 3G+2.5G</v>
      </c>
    </row>
    <row r="619" spans="1:2">
      <c r="A619" t="s">
        <v>6909</v>
      </c>
      <c r="B619" t="str">
        <f t="shared" si="9"/>
        <v>Christmas Lip Kit Color Changing Lipstick Set # Strawberry Flavor Set 3G + 2.5G</v>
      </c>
    </row>
    <row r="620" spans="1:2">
      <c r="A620" t="s">
        <v>6910</v>
      </c>
      <c r="B620" t="str">
        <f t="shared" si="9"/>
        <v>Christmas Lip Kit Color Changing Lipstick Set #Peach Flavor Set 3G+2.5G</v>
      </c>
    </row>
    <row r="621" spans="1:2">
      <c r="A621" t="s">
        <v>2257</v>
      </c>
      <c r="B621" t="str">
        <f t="shared" si="9"/>
        <v>Fragrance Moisturizing Lip Balm</v>
      </c>
    </row>
    <row r="622" spans="1:2">
      <c r="A622" t="s">
        <v>2268</v>
      </c>
      <c r="B622" t="str">
        <f t="shared" si="9"/>
        <v>Lip Balm Set</v>
      </c>
    </row>
    <row r="623" spans="1:2">
      <c r="A623" t="s">
        <v>6911</v>
      </c>
      <c r="B623" t="str">
        <f t="shared" si="9"/>
        <v>Lip Balm Moisturizes Dryness Long-Lasting Moisturizing Restores Tenderness Hyaluronic Acid Lip Balm 5G</v>
      </c>
    </row>
    <row r="624" spans="1:2">
      <c r="A624" t="s">
        <v>6912</v>
      </c>
      <c r="B624" t="str">
        <f t="shared" si="9"/>
        <v>Lip Scrub Set Exfoliating Peeling Moisturizing Care Lip Balm</v>
      </c>
    </row>
    <row r="625" spans="1:2">
      <c r="A625" t="s">
        <v>6913</v>
      </c>
      <c r="B625" t="str">
        <f t="shared" si="9"/>
        <v>4-Piece Lip Balm Set Lip Care Fruity Moisturizing Lip Balm With Vitamin E</v>
      </c>
    </row>
    <row r="626" spans="1:2">
      <c r="A626" t="s">
        <v>6914</v>
      </c>
      <c r="B626" t="str">
        <f t="shared" si="9"/>
        <v>Beauty Cosmetics Set Combination Pack 8Pcs</v>
      </c>
    </row>
    <row r="627" spans="1:2">
      <c r="A627" t="s">
        <v>6915</v>
      </c>
      <c r="B627" t="str">
        <f t="shared" si="9"/>
        <v>Christmas Themed Lipstick Set</v>
      </c>
    </row>
    <row r="628" spans="1:2">
      <c r="A628" t="s">
        <v>6916</v>
      </c>
      <c r="B628" t="str">
        <f t="shared" si="9"/>
        <v>Two-Color Gradient Lipstick 2 In 1 Purple Silver Pearl Mermaid Princess Does Not Fade European And American Lipstick</v>
      </c>
    </row>
    <row r="629" spans="1:2">
      <c r="A629" t="s">
        <v>6917</v>
      </c>
      <c r="B629" t="str">
        <f t="shared" si="9"/>
        <v>Lakerain Lip Balm Set Moisturizing Lip Mirror Water Gloss Lip Oil Lip Glaze</v>
      </c>
    </row>
    <row r="630" spans="1:2">
      <c r="A630" t="s">
        <v>6918</v>
      </c>
      <c r="B630" t="str">
        <f t="shared" si="9"/>
        <v>Lipstick 6-Pack</v>
      </c>
    </row>
    <row r="631" spans="1:2">
      <c r="A631" t="s">
        <v>6919</v>
      </c>
      <c r="B631" t="str">
        <f t="shared" si="9"/>
        <v>8-Pack Lip Mask Set Moisturizing Lip Mask Set 7G*8</v>
      </c>
    </row>
    <row r="632" spans="1:2">
      <c r="A632" t="s">
        <v>6920</v>
      </c>
      <c r="B632" t="str">
        <f t="shared" si="9"/>
        <v>Lip Dew Lasting Moisturizing Pink Lipstick Lip Gloss Pink Lip Essence Lip Dew 5.5G</v>
      </c>
    </row>
    <row r="633" spans="1:2">
      <c r="A633" t="s">
        <v>6921</v>
      </c>
      <c r="B633" t="str">
        <f t="shared" si="9"/>
        <v>Lip Scrub 15Ml</v>
      </c>
    </row>
    <row r="634" spans="1:2">
      <c r="A634" t="s">
        <v>6922</v>
      </c>
      <c r="B634" t="str">
        <f t="shared" si="9"/>
        <v>Matte Nude Lip Liner Set 1.2G*12</v>
      </c>
    </row>
    <row r="635" spans="1:2">
      <c r="A635" t="s">
        <v>6923</v>
      </c>
      <c r="B635" t="str">
        <f t="shared" si="9"/>
        <v>Pink Honey Lip Balm 1.9G</v>
      </c>
    </row>
    <row r="636" spans="1:2">
      <c r="A636" t="s">
        <v>6924</v>
      </c>
      <c r="B636" t="str">
        <f t="shared" si="9"/>
        <v>Colorkey Three-Color Rainbow Cleansing Oil 150Ml</v>
      </c>
    </row>
    <row r="637" spans="1:2">
      <c r="A637" t="s">
        <v>6925</v>
      </c>
      <c r="B637" t="str">
        <f t="shared" si="9"/>
        <v>Missrose Cleansing Water Gently And Deeply Cleanses Pores</v>
      </c>
    </row>
    <row r="638" spans="1:2">
      <c r="A638" t="s">
        <v>6926</v>
      </c>
      <c r="B638" t="str">
        <f t="shared" si="9"/>
        <v>Cleansing Eyes, Lips And Face 3 In 1 Rotating Grapefruit Makeup Remover 45G</v>
      </c>
    </row>
    <row r="639" spans="1:2">
      <c r="A639" t="s">
        <v>6927</v>
      </c>
      <c r="B639" t="str">
        <f t="shared" si="9"/>
        <v>Rice Gentle Makeup Remover 30Ml</v>
      </c>
    </row>
    <row r="640" spans="1:2">
      <c r="A640" t="s">
        <v>6928</v>
      </c>
      <c r="B640" t="str">
        <f t="shared" si="9"/>
        <v>Aloe Vera Foaming Cleanser 100G</v>
      </c>
    </row>
    <row r="641" spans="1:2">
      <c r="A641" t="s">
        <v>6929</v>
      </c>
      <c r="B641" t="str">
        <f t="shared" ref="B641:B704" si="10">PROPER(A641)</f>
        <v>Amino Acid Mild Facial Cleanser 120G</v>
      </c>
    </row>
    <row r="642" spans="1:2">
      <c r="A642" t="s">
        <v>6930</v>
      </c>
      <c r="B642" t="str">
        <f t="shared" si="10"/>
        <v>Makeup Remover Pen Lip Eye Face Makeup Remover</v>
      </c>
    </row>
    <row r="643" spans="1:2">
      <c r="A643" t="s">
        <v>6931</v>
      </c>
      <c r="B643" t="str">
        <f t="shared" si="10"/>
        <v>Hoygi Calendula Cleansing Oil 100Ml</v>
      </c>
    </row>
    <row r="644" spans="1:2">
      <c r="A644" t="s">
        <v>6932</v>
      </c>
      <c r="B644" t="str">
        <f t="shared" si="10"/>
        <v>Deep Cleansing Cleansing Stick 7G</v>
      </c>
    </row>
    <row r="645" spans="1:2">
      <c r="A645" t="s">
        <v>6933</v>
      </c>
      <c r="B645" t="str">
        <f t="shared" si="10"/>
        <v>Boshi Code Rosehip Oil Cleansing Oil 2Ml*20 Capsules/Bag Mild Non-Irritating Eyes, Lips And Face Three-In-One</v>
      </c>
    </row>
    <row r="646" spans="1:2">
      <c r="A646" t="s">
        <v>6934</v>
      </c>
      <c r="B646" t="str">
        <f t="shared" si="10"/>
        <v>Boshi Code Skin-Friendly Soothing Camellia Cleansing Oil 2Ml*20 Capsules/Bag Gentle And Non-Irritating Eyes, Lips And Face Three-In-One</v>
      </c>
    </row>
    <row r="647" spans="1:2">
      <c r="A647" t="s">
        <v>2685</v>
      </c>
      <c r="B647" t="str">
        <f t="shared" si="10"/>
        <v>Christmas Makeup Brush Set</v>
      </c>
    </row>
    <row r="648" spans="1:2">
      <c r="A648" t="s">
        <v>2685</v>
      </c>
      <c r="B648" t="str">
        <f t="shared" si="10"/>
        <v>Christmas Makeup Brush Set</v>
      </c>
    </row>
    <row r="649" spans="1:2">
      <c r="A649" t="s">
        <v>6935</v>
      </c>
      <c r="B649" t="str">
        <f t="shared" si="10"/>
        <v>Portable Foundation Brush</v>
      </c>
    </row>
    <row r="650" spans="1:2">
      <c r="A650" t="s">
        <v>6936</v>
      </c>
      <c r="B650" t="str">
        <f t="shared" si="10"/>
        <v>7Pcs Makeup Brushes Santa Claus Christmas Cross-Border Makeup Brush Set Makeup Brushes</v>
      </c>
    </row>
    <row r="651" spans="1:2">
      <c r="A651" t="s">
        <v>6937</v>
      </c>
      <c r="B651" t="str">
        <f t="shared" si="10"/>
        <v>Floral Transparent Waterproof Cosmetic Bag Blue</v>
      </c>
    </row>
    <row r="652" spans="1:2">
      <c r="A652" t="s">
        <v>6938</v>
      </c>
      <c r="B652" t="str">
        <f t="shared" si="10"/>
        <v>Toiletry Bag Travel Storage 4 In 1 Dry And Wet Separation Cosmetic Bag (Camel)</v>
      </c>
    </row>
    <row r="653" spans="1:2">
      <c r="A653" t="s">
        <v>6939</v>
      </c>
      <c r="B653" t="str">
        <f t="shared" si="10"/>
        <v>Usb Rechargeable Men'S Metal Shaver</v>
      </c>
    </row>
    <row r="654" spans="1:2">
      <c r="A654" t="s">
        <v>6940</v>
      </c>
      <c r="B654" t="str">
        <f t="shared" si="10"/>
        <v>Usb Rechargeable Men'S Plastic Shaver</v>
      </c>
    </row>
    <row r="655" spans="1:2">
      <c r="A655" t="s">
        <v>6941</v>
      </c>
      <c r="B655" t="str">
        <f t="shared" si="10"/>
        <v>Usb Charging With Digital Display Men'S Plastic Shaver</v>
      </c>
    </row>
    <row r="656" spans="1:2">
      <c r="A656" t="s">
        <v>6942</v>
      </c>
      <c r="B656" t="str">
        <f t="shared" si="10"/>
        <v>Hairdressing Comb Curly Hair Large Tooth Comb</v>
      </c>
    </row>
    <row r="657" spans="1:2">
      <c r="A657" t="s">
        <v>6943</v>
      </c>
      <c r="B657" t="str">
        <f t="shared" si="10"/>
        <v>Men'S Styling Oily Hair Comb Big Back Hair Texture Curved Teeth Shaping Comb Wide Teeth Dual-Purpose Fluffy Insert Comb</v>
      </c>
    </row>
    <row r="658" spans="1:2">
      <c r="A658" t="s">
        <v>2868</v>
      </c>
      <c r="B658" t="str">
        <f t="shared" si="10"/>
        <v>Full Body Washable Beard Trimmer Shaver</v>
      </c>
    </row>
    <row r="659" spans="1:2">
      <c r="A659" t="s">
        <v>6944</v>
      </c>
      <c r="B659" t="str">
        <f t="shared" si="10"/>
        <v>Full Body Washable Men'S Wet And Dry Shaver Electric Shaver Usb Rechargeable Body Shaver</v>
      </c>
    </row>
    <row r="660" spans="1:2">
      <c r="A660" t="s">
        <v>6945</v>
      </c>
      <c r="B660" t="str">
        <f t="shared" si="10"/>
        <v>Gecomo Portable Screw Cap Shaver</v>
      </c>
    </row>
    <row r="661" spans="1:2">
      <c r="A661" t="s">
        <v>6946</v>
      </c>
      <c r="B661" t="str">
        <f t="shared" si="10"/>
        <v>Mini Razor</v>
      </c>
    </row>
    <row r="662" spans="1:2">
      <c r="A662" t="s">
        <v>6947</v>
      </c>
      <c r="B662" t="str">
        <f t="shared" si="10"/>
        <v>Fully Washable, Compact And Portable Frosted Texture Single-Blade Razor</v>
      </c>
    </row>
    <row r="663" spans="1:2">
      <c r="A663" t="s">
        <v>2955</v>
      </c>
      <c r="B663" t="str">
        <f t="shared" si="10"/>
        <v>3-Piece Portable Eyebrow Trimmer Set</v>
      </c>
    </row>
    <row r="664" spans="1:2">
      <c r="A664" t="s">
        <v>2974</v>
      </c>
      <c r="B664" t="str">
        <f t="shared" si="10"/>
        <v>Silver Diamond Ring</v>
      </c>
    </row>
    <row r="665" spans="1:2">
      <c r="A665" t="s">
        <v>6948</v>
      </c>
      <c r="B665" t="str">
        <f t="shared" si="10"/>
        <v>Wireless Hair Straightener With Negative Ions That Does Not Damage Hair</v>
      </c>
    </row>
    <row r="666" spans="1:2">
      <c r="A666" t="s">
        <v>6949</v>
      </c>
      <c r="B666" t="str">
        <f t="shared" si="10"/>
        <v>Invisible Face Lifting Patch, Lifting, Firming, Tightening The Chin, Fading Fine Lines, Shaping V-Shaped Melon Seed Face Patch 60 Pieces</v>
      </c>
    </row>
    <row r="667" spans="1:2">
      <c r="A667" t="s">
        <v>6950</v>
      </c>
      <c r="B667" t="str">
        <f t="shared" si="10"/>
        <v>Silver Gray Temporary Hair Dye Spray 30Ml</v>
      </c>
    </row>
    <row r="668" spans="1:2">
      <c r="A668" t="s">
        <v>6951</v>
      </c>
      <c r="B668" t="str">
        <f t="shared" si="10"/>
        <v>Gray Hair Dye 100G</v>
      </c>
    </row>
    <row r="669" spans="1:2">
      <c r="A669" t="s">
        <v>6952</v>
      </c>
      <c r="B669" t="str">
        <f t="shared" si="10"/>
        <v>Hair Coloring Shampoo (Natural Black)</v>
      </c>
    </row>
    <row r="670" spans="1:2">
      <c r="A670" t="s">
        <v>6953</v>
      </c>
      <c r="B670" t="str">
        <f t="shared" si="10"/>
        <v>Black Temporary Hair Dye Spray 85Ml</v>
      </c>
    </row>
    <row r="671" spans="1:2">
      <c r="A671" t="s">
        <v>6954</v>
      </c>
      <c r="B671" t="str">
        <f t="shared" si="10"/>
        <v>Long Wig Zwlc111</v>
      </c>
    </row>
    <row r="672" spans="1:2">
      <c r="A672" t="s">
        <v>6955</v>
      </c>
      <c r="B672" t="str">
        <f t="shared" si="10"/>
        <v>Red Brown Side Bangs Real Short Hair Cwm0270</v>
      </c>
    </row>
    <row r="673" spans="1:2">
      <c r="A673" t="s">
        <v>6956</v>
      </c>
      <c r="B673" t="str">
        <f t="shared" si="10"/>
        <v>Golden Middle Parted European And American Big Curly Wig</v>
      </c>
    </row>
    <row r="674" spans="1:2">
      <c r="A674" t="s">
        <v>6957</v>
      </c>
      <c r="B674" t="str">
        <f t="shared" si="10"/>
        <v>Golden Brown Mixed Men'S Wig Rose Hair Net 52Cm</v>
      </c>
    </row>
    <row r="675" spans="1:2">
      <c r="A675" t="s">
        <v>6958</v>
      </c>
      <c r="B675" t="str">
        <f t="shared" si="10"/>
        <v>Women'S Air Thin Bangs Corn Perm Long Curly Light Brown Wig</v>
      </c>
    </row>
    <row r="676" spans="1:2">
      <c r="A676" t="s">
        <v>6959</v>
      </c>
      <c r="B676" t="str">
        <f t="shared" si="10"/>
        <v>Chemical Fiber Woven Wig Headpiece Without Bangs Long Curly Light Golden Rose Net</v>
      </c>
    </row>
    <row r="677" spans="1:2">
      <c r="A677" t="s">
        <v>6960</v>
      </c>
      <c r="B677" t="str">
        <f t="shared" si="10"/>
        <v>Chemical Fiber Woven Wig Headpiece Air Bangs Small Curls Waves Brown Gradient Gold Rose Net</v>
      </c>
    </row>
    <row r="678" spans="1:2">
      <c r="A678" t="s">
        <v>6961</v>
      </c>
      <c r="B678" t="str">
        <f t="shared" si="10"/>
        <v>Air Bangs Brown Gradient Big Wave Long Curly Hair Mechanism Chemical Fiber Headpiece Rose Net</v>
      </c>
    </row>
    <row r="679" spans="1:2">
      <c r="A679" t="s">
        <v>6962</v>
      </c>
      <c r="B679" t="str">
        <f t="shared" si="10"/>
        <v>Middle-Parted Smoky Gray And Golden Gradient Big Wavy Curly Hair Synthetic Fiber Machine-Made Headpiece Rose Net</v>
      </c>
    </row>
    <row r="680" spans="1:2">
      <c r="A680" t="s">
        <v>3229</v>
      </c>
      <c r="B680" t="str">
        <f t="shared" si="10"/>
        <v>Golden Highlight Gray Big Wave Long Curly Wig High Temperature Silk Rose Net</v>
      </c>
    </row>
    <row r="681" spans="1:2">
      <c r="A681" t="s">
        <v>6963</v>
      </c>
      <c r="B681" t="str">
        <f t="shared" si="10"/>
        <v>Cold Brown Shoulder-Length Curly Hair With Bangs</v>
      </c>
    </row>
    <row r="682" spans="1:2">
      <c r="A682" t="s">
        <v>3264</v>
      </c>
      <c r="B682" t="str">
        <f t="shared" si="10"/>
        <v>Turmeric Kojic Acid Cleansing Pads Gentle Cleansing Moisturizing Refreshing Deep Cleansing Facial Pores 80 Pieces</v>
      </c>
    </row>
    <row r="683" spans="1:2">
      <c r="A683" t="s">
        <v>6964</v>
      </c>
      <c r="B683" t="str">
        <f t="shared" si="10"/>
        <v>Christmas Colored Bath Balls 3 Pieces</v>
      </c>
    </row>
    <row r="684" spans="1:2">
      <c r="A684" t="s">
        <v>6964</v>
      </c>
      <c r="B684" t="str">
        <f t="shared" si="10"/>
        <v>Christmas Colored Bath Balls 3 Pieces</v>
      </c>
    </row>
    <row r="685" spans="1:2">
      <c r="A685" t="s">
        <v>6964</v>
      </c>
      <c r="B685" t="str">
        <f t="shared" si="10"/>
        <v>Christmas Colored Bath Balls 3 Pieces</v>
      </c>
    </row>
    <row r="686" spans="1:2">
      <c r="A686" t="s">
        <v>6965</v>
      </c>
      <c r="B686" t="str">
        <f t="shared" si="10"/>
        <v>Lip Tattoo Stickers 5 Pieces</v>
      </c>
    </row>
    <row r="687" spans="1:2">
      <c r="A687" t="s">
        <v>6966</v>
      </c>
      <c r="B687" t="str">
        <f t="shared" si="10"/>
        <v>Plastic Box With Holes, Denture Box Db02</v>
      </c>
    </row>
    <row r="688" spans="1:2">
      <c r="A688" t="s">
        <v>6967</v>
      </c>
      <c r="B688" t="str">
        <f t="shared" si="10"/>
        <v>Red Spot Tattoo Sticker 6Pc</v>
      </c>
    </row>
    <row r="689" spans="1:2">
      <c r="A689" t="s">
        <v>6968</v>
      </c>
      <c r="B689" t="str">
        <f t="shared" si="10"/>
        <v>Tweezers Cleaning Solution 30Ml</v>
      </c>
    </row>
    <row r="690" spans="1:2">
      <c r="A690" t="s">
        <v>6969</v>
      </c>
      <c r="B690" t="str">
        <f t="shared" si="10"/>
        <v>Eelhope Christmas Face Tattoo Stickers 10 Pieces</v>
      </c>
    </row>
    <row r="691" spans="1:2">
      <c r="A691" t="s">
        <v>6970</v>
      </c>
      <c r="B691" t="str">
        <f t="shared" si="10"/>
        <v>Acrylic 26-Hole Makeup Brush Storage And Lipstick Display Stand</v>
      </c>
    </row>
    <row r="692" spans="1:2">
      <c r="A692" t="s">
        <v>3412</v>
      </c>
      <c r="B692" t="str">
        <f t="shared" si="10"/>
        <v>Turmeric Kojic Acid Cleansing Pads Facial Cleansing Exfoliation 40 Pieces</v>
      </c>
    </row>
    <row r="693" spans="1:2">
      <c r="A693" t="s">
        <v>6971</v>
      </c>
      <c r="B693" t="str">
        <f t="shared" si="10"/>
        <v>Double-Headed Magnet Pen Plum Blossom Pattern Nail Art Tool</v>
      </c>
    </row>
    <row r="694" spans="1:2">
      <c r="A694" t="s">
        <v>3438</v>
      </c>
      <c r="B694" t="str">
        <f t="shared" si="10"/>
        <v>Turmeric Kojic Acid Cleansing Pads Facial Cleansing Exfoliation 20 Pieces</v>
      </c>
    </row>
    <row r="695" spans="1:2">
      <c r="A695" t="s">
        <v>6972</v>
      </c>
      <c r="B695" t="str">
        <f t="shared" si="10"/>
        <v>Hair Band Mixed 12Pcs</v>
      </c>
    </row>
    <row r="696" spans="1:2">
      <c r="A696" t="s">
        <v>6973</v>
      </c>
      <c r="B696" t="str">
        <f t="shared" si="10"/>
        <v>Christmas Makeup Gel Sequins Glitter Gel Keychain Pendant Jewelry Body Sequins Facial Makeup 15G*4</v>
      </c>
    </row>
    <row r="697" spans="1:2">
      <c r="A697" t="s">
        <v>6974</v>
      </c>
      <c r="B697" t="str">
        <f t="shared" si="10"/>
        <v>Double Eyelid Shaping Cream</v>
      </c>
    </row>
    <row r="698" spans="1:2">
      <c r="A698" t="s">
        <v>6974</v>
      </c>
      <c r="B698" t="str">
        <f t="shared" si="10"/>
        <v>Double Eyelid Shaping Cream</v>
      </c>
    </row>
    <row r="699" spans="1:2">
      <c r="A699" t="s">
        <v>6975</v>
      </c>
      <c r="B699" t="str">
        <f t="shared" si="10"/>
        <v>Multifunctional Home Car Massage Pillow Cervical Massager Neck Waist Shoulder Back Cushion 4 Lights</v>
      </c>
    </row>
    <row r="700" spans="1:2">
      <c r="A700" t="s">
        <v>6976</v>
      </c>
      <c r="B700" t="str">
        <f t="shared" si="10"/>
        <v>5-Speed Hand Massager</v>
      </c>
    </row>
    <row r="701" spans="1:2">
      <c r="A701" t="s">
        <v>6977</v>
      </c>
      <c r="B701" t="str">
        <f t="shared" si="10"/>
        <v>App Controller Intelligent Warm Vibration Heating Wireless Heating Shoulder Massage Shoulder</v>
      </c>
    </row>
    <row r="702" spans="1:2">
      <c r="A702" t="s">
        <v>6978</v>
      </c>
      <c r="B702" t="str">
        <f t="shared" si="10"/>
        <v>Creative Big Ear Hook Turquoise Earrings</v>
      </c>
    </row>
    <row r="703" spans="1:2">
      <c r="A703" t="s">
        <v>6979</v>
      </c>
      <c r="B703" t="str">
        <f t="shared" si="10"/>
        <v>Simple And Exaggerated Earrings Korean Style Temperament Small Fresh White Flower Pearl Earrings Daisy Yellow</v>
      </c>
    </row>
    <row r="704" spans="1:2">
      <c r="A704" t="s">
        <v>6980</v>
      </c>
      <c r="B704" t="str">
        <f t="shared" si="10"/>
        <v>Large Square Earrings 3Cm/Pair</v>
      </c>
    </row>
    <row r="705" spans="1:2">
      <c r="A705" t="s">
        <v>6981</v>
      </c>
      <c r="B705" t="str">
        <f t="shared" ref="B705:B768" si="11">PROPER(A705)</f>
        <v>Temperament Tassel Earrings Simple And Fashionable Twisted Pearl Earrings</v>
      </c>
    </row>
    <row r="706" spans="1:2">
      <c r="A706" t="s">
        <v>6982</v>
      </c>
      <c r="B706" t="str">
        <f t="shared" si="11"/>
        <v>Bohemian Creative Curve Temperament Earrings European And American Inlaid Hailan Cat'S Eye Swing Ear</v>
      </c>
    </row>
    <row r="707" spans="1:2">
      <c r="A707" t="s">
        <v>6983</v>
      </c>
      <c r="B707" t="str">
        <f t="shared" si="11"/>
        <v>Topaz Earrings</v>
      </c>
    </row>
    <row r="708" spans="1:2">
      <c r="A708" t="s">
        <v>3659</v>
      </c>
      <c r="B708" t="str">
        <f t="shared" si="11"/>
        <v>Teardrop Earrings</v>
      </c>
    </row>
    <row r="709" spans="1:2">
      <c r="A709" t="s">
        <v>3673</v>
      </c>
      <c r="B709" t="str">
        <f t="shared" si="11"/>
        <v>Teardrop Pendant Oval Pearl Earrings</v>
      </c>
    </row>
    <row r="710" spans="1:2">
      <c r="A710" t="s">
        <v>6984</v>
      </c>
      <c r="B710" t="str">
        <f t="shared" si="11"/>
        <v>Cat'S Eye Diamond Earrings</v>
      </c>
    </row>
    <row r="711" spans="1:2">
      <c r="A711" t="s">
        <v>3702</v>
      </c>
      <c r="B711" t="str">
        <f t="shared" si="11"/>
        <v>Pearl Earrings</v>
      </c>
    </row>
    <row r="712" spans="1:2">
      <c r="A712" t="s">
        <v>6985</v>
      </c>
      <c r="B712" t="str">
        <f t="shared" si="11"/>
        <v> Women'S Fashion Diamond Christmas Gift Snowflake Earrings Earrings</v>
      </c>
    </row>
    <row r="713" spans="1:2">
      <c r="A713" t="s">
        <v>6986</v>
      </c>
      <c r="B713" t="str">
        <f t="shared" si="11"/>
        <v>Creative Colorful Moonstone Earrings</v>
      </c>
    </row>
    <row r="714" spans="1:2">
      <c r="A714" t="s">
        <v>6987</v>
      </c>
      <c r="B714" t="str">
        <f t="shared" si="11"/>
        <v>Full Diamond Necklace 2.5Cm</v>
      </c>
    </row>
    <row r="715" spans="1:2">
      <c r="A715" t="s">
        <v>6988</v>
      </c>
      <c r="B715" t="str">
        <f t="shared" si="11"/>
        <v>I Will Always Be There For You - Giraffe Necklace</v>
      </c>
    </row>
    <row r="716" spans="1:2">
      <c r="A716" t="s">
        <v>6989</v>
      </c>
      <c r="B716" t="str">
        <f t="shared" si="11"/>
        <v>Korean Style Fashion Braided Single Loop Leather Cord Bracelet</v>
      </c>
    </row>
    <row r="717" spans="1:2">
      <c r="A717" t="s">
        <v>3776</v>
      </c>
      <c r="B717" t="str">
        <f t="shared" si="11"/>
        <v>Pigeon Braided Bracelet</v>
      </c>
    </row>
    <row r="718" spans="1:2">
      <c r="A718" t="s">
        <v>6990</v>
      </c>
      <c r="B718" t="str">
        <f t="shared" si="11"/>
        <v>Multi-Layer Leather Bracelet B006</v>
      </c>
    </row>
    <row r="719" spans="1:2">
      <c r="A719" t="s">
        <v>3803</v>
      </c>
      <c r="B719" t="str">
        <f t="shared" si="11"/>
        <v>Double Star Bracelet</v>
      </c>
    </row>
    <row r="720" spans="1:2">
      <c r="A720" t="s">
        <v>3819</v>
      </c>
      <c r="B720" t="str">
        <f t="shared" si="11"/>
        <v>Purple Pearl Bracelet</v>
      </c>
    </row>
    <row r="721" spans="1:2">
      <c r="A721" t="s">
        <v>6991</v>
      </c>
      <c r="B721" t="str">
        <f t="shared" si="11"/>
        <v>Multi-Layer Lucky Beads Bracelet Silver Plated</v>
      </c>
    </row>
    <row r="722" spans="1:2">
      <c r="A722" t="s">
        <v>6992</v>
      </c>
      <c r="B722" t="str">
        <f t="shared" si="11"/>
        <v>Small Waist Bracelet For Women Silver-Plated Push-Pull Bracelet (Thick Silver-Plated)</v>
      </c>
    </row>
    <row r="723" spans="1:2">
      <c r="A723" t="s">
        <v>6993</v>
      </c>
      <c r="B723" t="str">
        <f t="shared" si="11"/>
        <v>The Same Creative Ring Box As Douyin</v>
      </c>
    </row>
    <row r="724" spans="1:2">
      <c r="A724" t="s">
        <v>6994</v>
      </c>
      <c r="B724" t="str">
        <f t="shared" si="11"/>
        <v>Cold Style Metal Cross Ring Adjustable Ring</v>
      </c>
    </row>
    <row r="725" spans="1:2">
      <c r="A725" t="s">
        <v>6995</v>
      </c>
      <c r="B725" t="str">
        <f t="shared" si="11"/>
        <v>Diamond Pearl Ring Women'S 14K Gold Rose Gold Pearl Ring</v>
      </c>
    </row>
    <row r="726" spans="1:2">
      <c r="A726" t="s">
        <v>6996</v>
      </c>
      <c r="B726" t="str">
        <f t="shared" si="11"/>
        <v>3Pcs Diy Manual Door Opener Mold Silicone Crystal Drip Mold Contactless Key Pendant Isolation Keychain</v>
      </c>
    </row>
    <row r="727" spans="1:2">
      <c r="A727" t="s">
        <v>6997</v>
      </c>
      <c r="B727" t="str">
        <f t="shared" si="11"/>
        <v>Black Stainless Steel Strap Flat 18Mm</v>
      </c>
    </row>
    <row r="728" spans="1:2">
      <c r="A728" t="s">
        <v>6998</v>
      </c>
      <c r="B728" t="str">
        <f t="shared" si="11"/>
        <v>Black Stainless Steel Strap Flat 22Mm</v>
      </c>
    </row>
    <row r="729" spans="1:2">
      <c r="A729" t="s">
        <v>6999</v>
      </c>
      <c r="B729" t="str">
        <f t="shared" si="11"/>
        <v>Children'S Watches</v>
      </c>
    </row>
    <row r="730" spans="1:2">
      <c r="A730" t="s">
        <v>7000</v>
      </c>
      <c r="B730" t="str">
        <f t="shared" si="11"/>
        <v>Alloy Electronic Watch</v>
      </c>
    </row>
    <row r="731" spans="1:2">
      <c r="A731" t="s">
        <v>7001</v>
      </c>
      <c r="B731" t="str">
        <f t="shared" si="11"/>
        <v>Electronic Watch Dzb18</v>
      </c>
    </row>
    <row r="732" spans="1:2">
      <c r="A732" t="s">
        <v>4000</v>
      </c>
      <c r="B732" t="str">
        <f t="shared" si="11"/>
        <v>Woven Military Watch</v>
      </c>
    </row>
    <row r="733" spans="1:2">
      <c r="A733" t="s">
        <v>7002</v>
      </c>
      <c r="B733" t="str">
        <f t="shared" si="11"/>
        <v>Yazhuolun Men'S Watch (268 Black Dial And Black Belt)</v>
      </c>
    </row>
    <row r="734" spans="1:2">
      <c r="A734" t="s">
        <v>4022</v>
      </c>
      <c r="B734" t="str">
        <f t="shared" si="11"/>
        <v>Geneva Ladies Watch Dark Blue</v>
      </c>
    </row>
    <row r="735" spans="1:2">
      <c r="A735" t="s">
        <v>7003</v>
      </c>
      <c r="B735" t="str">
        <f t="shared" si="11"/>
        <v>Punk Style Pistol Motorcycle Personality Hip Hop Watch</v>
      </c>
    </row>
    <row r="736" spans="1:2">
      <c r="A736" t="s">
        <v>4052</v>
      </c>
      <c r="B736" t="str">
        <f t="shared" si="11"/>
        <v>Vintage Zodiac Pocket Watch</v>
      </c>
    </row>
    <row r="737" spans="1:2">
      <c r="A737" t="s">
        <v>7004</v>
      </c>
      <c r="B737" t="str">
        <f t="shared" si="11"/>
        <v>Hollow Spider Web Pocket Watch 8110</v>
      </c>
    </row>
    <row r="738" spans="1:2">
      <c r="A738" t="s">
        <v>7005</v>
      </c>
      <c r="B738" t="str">
        <f t="shared" si="11"/>
        <v>The Greatest Dad Classic Commemorative Pocket Watch Cc8112</v>
      </c>
    </row>
    <row r="739" spans="1:2">
      <c r="A739" t="s">
        <v>7006</v>
      </c>
      <c r="B739" t="str">
        <f t="shared" si="11"/>
        <v>Men'S Eye Mask</v>
      </c>
    </row>
    <row r="740" spans="1:2">
      <c r="A740" t="s">
        <v>7007</v>
      </c>
      <c r="B740" t="str">
        <f t="shared" si="11"/>
        <v>Anti-Aging And Firming Gold Eye Mask</v>
      </c>
    </row>
    <row r="741" spans="1:2">
      <c r="A741" t="s">
        <v>4124</v>
      </c>
      <c r="B741" t="str">
        <f t="shared" si="11"/>
        <v>Disunie Hyaluronic Acid Eye Mask</v>
      </c>
    </row>
    <row r="742" spans="1:2">
      <c r="A742" t="s">
        <v>7008</v>
      </c>
      <c r="B742" t="str">
        <f t="shared" si="11"/>
        <v>Golden Cucumber Two-Color Eye Mask</v>
      </c>
    </row>
    <row r="743" spans="1:2">
      <c r="A743" t="s">
        <v>7009</v>
      </c>
      <c r="B743" t="str">
        <f t="shared" si="11"/>
        <v>Eelhoe Seaweed Firming Eye Mask</v>
      </c>
    </row>
    <row r="744" spans="1:2">
      <c r="A744" t="s">
        <v>7010</v>
      </c>
      <c r="B744" t="str">
        <f t="shared" si="11"/>
        <v>Eye Mask 60 Pieces</v>
      </c>
    </row>
    <row r="745" spans="1:2">
      <c r="A745" t="s">
        <v>4189</v>
      </c>
      <c r="B745" t="str">
        <f t="shared" si="11"/>
        <v>Snail Eye Mask</v>
      </c>
    </row>
    <row r="746" spans="1:2">
      <c r="A746" t="s">
        <v>7011</v>
      </c>
      <c r="B746" t="str">
        <f t="shared" si="11"/>
        <v>Blackhead Removal Nose Mask 30G + 60 Blackhead Removal Papers</v>
      </c>
    </row>
    <row r="747" spans="1:2">
      <c r="A747" t="s">
        <v>7012</v>
      </c>
      <c r="B747" t="str">
        <f t="shared" si="11"/>
        <v>Press Type Anti-Dark Spot Cream 50Ml</v>
      </c>
    </row>
    <row r="748" spans="1:2">
      <c r="A748" t="s">
        <v>7013</v>
      </c>
      <c r="B748" t="str">
        <f t="shared" si="11"/>
        <v>Mugwort Mud Mask Stick Deep Cleansing Blackhead Removal Moisturizing Shrink Pores Repair Facial Care Smearable Mask 40G</v>
      </c>
    </row>
    <row r="749" spans="1:2">
      <c r="A749" t="s">
        <v>7013</v>
      </c>
      <c r="B749" t="str">
        <f t="shared" si="11"/>
        <v>Mugwort Mud Mask Stick Deep Cleansing Blackhead Removal Moisturizing Shrink Pores Repair Facial Care Smearable Mask 40G</v>
      </c>
    </row>
    <row r="750" spans="1:2">
      <c r="A750" t="s">
        <v>7014</v>
      </c>
      <c r="B750" t="str">
        <f t="shared" si="11"/>
        <v>Oil Control Cotton Pads, 40 Pieces Per Bag, Moisturizing, Hydrating And Anti-Closed Pores Cotton Pads</v>
      </c>
    </row>
    <row r="751" spans="1:2">
      <c r="A751" t="s">
        <v>7015</v>
      </c>
      <c r="B751" t="str">
        <f t="shared" si="11"/>
        <v>Turmeric Cleansing Exfoliating Pads Gently Cleanse And Moisturize Facial Skin Cleansing Pads</v>
      </c>
    </row>
    <row r="752" spans="1:2">
      <c r="A752" t="s">
        <v>7016</v>
      </c>
      <c r="B752" t="str">
        <f t="shared" si="11"/>
        <v>Blackhead Removal Dual-Color Turmeric Mud Mask Set With Brush 50G + 50G</v>
      </c>
    </row>
    <row r="753" spans="1:2">
      <c r="A753" t="s">
        <v>4312</v>
      </c>
      <c r="B753" t="str">
        <f t="shared" si="11"/>
        <v>Cleansing Oil Control Deep Cleansing Exfoliating Gel Face Body Cream</v>
      </c>
    </row>
    <row r="754" spans="1:2">
      <c r="A754" t="s">
        <v>7017</v>
      </c>
      <c r="B754" t="str">
        <f t="shared" si="11"/>
        <v>Steam Eye Mask To Relieve Fatigue</v>
      </c>
    </row>
    <row r="755" spans="1:2">
      <c r="A755" t="s">
        <v>7018</v>
      </c>
      <c r="B755" t="str">
        <f t="shared" si="11"/>
        <v>220V Portable Rechargeable Cordless Hair Dryer 2600 Mah</v>
      </c>
    </row>
    <row r="756" spans="1:2">
      <c r="A756" t="s">
        <v>7019</v>
      </c>
      <c r="B756" t="str">
        <f t="shared" si="11"/>
        <v>Dimshow Moisturizing Makeup Setting Spray 50Ml</v>
      </c>
    </row>
    <row r="757" spans="1:2">
      <c r="A757" t="s">
        <v>7020</v>
      </c>
      <c r="B757" t="str">
        <f t="shared" si="11"/>
        <v>Makeup Setting Spray 60Ml</v>
      </c>
    </row>
    <row r="758" spans="1:2">
      <c r="A758" t="s">
        <v>7021</v>
      </c>
      <c r="B758" t="str">
        <f t="shared" si="11"/>
        <v>Moisturizing Makeup Setting Spray 60Ml</v>
      </c>
    </row>
    <row r="759" spans="1:2">
      <c r="A759" t="s">
        <v>4408</v>
      </c>
      <c r="B759" t="str">
        <f t="shared" si="11"/>
        <v>Painting</v>
      </c>
    </row>
    <row r="760" spans="1:2">
      <c r="A760" t="s">
        <v>7022</v>
      </c>
      <c r="B760" t="str">
        <f t="shared" si="11"/>
        <v>Flash Spot Tattoo Stickers To Easily Create Natural Freckles Makeup (Freckles Makeup Stickers * 6, Diamonds * 165)</v>
      </c>
    </row>
    <row r="761" spans="1:2">
      <c r="A761" t="s">
        <v>7023</v>
      </c>
      <c r="B761" t="str">
        <f t="shared" si="11"/>
        <v>Fashion Titanium Steel Bracelet</v>
      </c>
    </row>
    <row r="762" spans="1:2">
      <c r="A762" t="s">
        <v>4459</v>
      </c>
      <c r="B762" t="str">
        <f t="shared" si="11"/>
        <v>Green Bead Bracelet</v>
      </c>
    </row>
    <row r="763" spans="1:2">
      <c r="A763" t="s">
        <v>7024</v>
      </c>
      <c r="B763" t="str">
        <f t="shared" si="11"/>
        <v>Nail Art Tools</v>
      </c>
    </row>
    <row r="764" spans="1:2">
      <c r="A764" t="s">
        <v>7024</v>
      </c>
      <c r="B764" t="str">
        <f t="shared" si="11"/>
        <v>Nail Art Tools</v>
      </c>
    </row>
    <row r="765" spans="1:2">
      <c r="A765" t="s">
        <v>7024</v>
      </c>
      <c r="B765" t="str">
        <f t="shared" si="11"/>
        <v>Nail Art Tools</v>
      </c>
    </row>
    <row r="766" spans="1:2">
      <c r="A766" t="s">
        <v>7025</v>
      </c>
      <c r="B766" t="str">
        <f t="shared" si="11"/>
        <v>Meditation Tuning Fork 512 Hz With Triangle Soothing Relaxation Sound Therapy Meditation Gift Gold/Silver</v>
      </c>
    </row>
    <row r="767" spans="1:2">
      <c r="A767" t="s">
        <v>7026</v>
      </c>
      <c r="B767" t="str">
        <f t="shared" si="11"/>
        <v>Meditation Tuning Fork 512 Hz With Base Soothing Relaxation Sound Therapy Meditation Gift Gold/Silver</v>
      </c>
    </row>
    <row r="768" spans="1:2">
      <c r="A768" t="s">
        <v>4545</v>
      </c>
      <c r="B768" t="str">
        <f t="shared" si="11"/>
        <v>Rosehip Oil Massage Oil</v>
      </c>
    </row>
    <row r="769" spans="1:2">
      <c r="A769" t="s">
        <v>7027</v>
      </c>
      <c r="B769" t="str">
        <f t="shared" ref="B769:B832" si="12">PROPER(A769)</f>
        <v>Electric Nail Knife Nail Trimmer Nail Scissors Nail Clippers Nail Trimmer Smart Elderly Children Nail Clippers</v>
      </c>
    </row>
    <row r="770" spans="1:2">
      <c r="A770" t="s">
        <v>7028</v>
      </c>
      <c r="B770" t="str">
        <f t="shared" si="12"/>
        <v>Polygonum Multiflorum And Ginger Hair Essence</v>
      </c>
    </row>
    <row r="771" spans="1:2">
      <c r="A771" t="s">
        <v>7029</v>
      </c>
      <c r="B771" t="str">
        <f t="shared" si="12"/>
        <v>Exfoliating Bath Towel</v>
      </c>
    </row>
    <row r="772" spans="1:2">
      <c r="A772" t="s">
        <v>7030</v>
      </c>
      <c r="B772" t="str">
        <f t="shared" si="12"/>
        <v>Teeth Cleaning Spray 20Ml</v>
      </c>
    </row>
    <row r="773" spans="1:2">
      <c r="A773" t="s">
        <v>7031</v>
      </c>
      <c r="B773" t="str">
        <f t="shared" si="12"/>
        <v>4Pcs Teeth Whitening Toothbrush Remove Yellowing And Stain Whitening Teeth Whitening Care Gel 3Ml</v>
      </c>
    </row>
    <row r="774" spans="1:2">
      <c r="A774" t="s">
        <v>7032</v>
      </c>
      <c r="B774" t="str">
        <f t="shared" si="12"/>
        <v>Purple Tooth Beauty Pen 3Ml*3</v>
      </c>
    </row>
    <row r="775" spans="1:2">
      <c r="A775" t="s">
        <v>7033</v>
      </c>
      <c r="B775" t="str">
        <f t="shared" si="12"/>
        <v>Tooth Cleaning Pen Tooth Repair Gel 3 Pieces</v>
      </c>
    </row>
    <row r="776" spans="1:2">
      <c r="A776" t="s">
        <v>7034</v>
      </c>
      <c r="B776" t="str">
        <f t="shared" si="12"/>
        <v>Tooth Essence 60Ml</v>
      </c>
    </row>
    <row r="777" spans="1:2">
      <c r="A777" t="s">
        <v>7035</v>
      </c>
      <c r="B777" t="str">
        <f t="shared" si="12"/>
        <v>Bee Venom Tooth Powder 50G</v>
      </c>
    </row>
    <row r="778" spans="1:2">
      <c r="A778" t="s">
        <v>7036</v>
      </c>
      <c r="B778" t="str">
        <f t="shared" si="12"/>
        <v>European And American Wig Middle Part Long Curly Black</v>
      </c>
    </row>
    <row r="779" spans="1:2">
      <c r="A779" t="s">
        <v>7037</v>
      </c>
      <c r="B779" t="str">
        <f t="shared" si="12"/>
        <v>New Pink Curling Iron Straight Hair Comb Multifunctional Styling Comb Household Portable Negative Ion Comb - Pink Us Standard</v>
      </c>
    </row>
    <row r="780" spans="1:2">
      <c r="A780" t="s">
        <v>4754</v>
      </c>
      <c r="B780" t="str">
        <f t="shared" si="12"/>
        <v>Fluffy Clip Plastic Top Curler</v>
      </c>
    </row>
    <row r="781" spans="1:2">
      <c r="A781" t="s">
        <v>4772</v>
      </c>
      <c r="B781" t="str">
        <f t="shared" si="12"/>
        <v>I-Lu Ying Anti-Wrinkle Rejuvenating Cream</v>
      </c>
    </row>
    <row r="782" spans="1:2">
      <c r="A782" t="s">
        <v>7038</v>
      </c>
      <c r="B782" t="str">
        <f t="shared" si="12"/>
        <v>Smearable Facial Mask Solid Mud Mask Deep Cleansing Shrink Pores Remove Blackheads Oil Control 7G</v>
      </c>
    </row>
    <row r="783" spans="1:2">
      <c r="A783" t="s">
        <v>7039</v>
      </c>
      <c r="B783" t="str">
        <f t="shared" si="12"/>
        <v>Eyebrow Perm Kit Eyebrow Perm Kit / 20Ml</v>
      </c>
    </row>
    <row r="784" spans="1:2">
      <c r="A784" t="s">
        <v>7040</v>
      </c>
      <c r="B784" t="str">
        <f t="shared" si="12"/>
        <v>4 Smile Lines</v>
      </c>
    </row>
    <row r="785" spans="1:2">
      <c r="A785" t="s">
        <v>4833</v>
      </c>
      <c r="B785" t="str">
        <f t="shared" si="12"/>
        <v>Cute Pet Nail Art Stickers 50 Pieces</v>
      </c>
    </row>
    <row r="786" spans="1:2">
      <c r="A786" t="s">
        <v>7041</v>
      </c>
      <c r="B786" t="str">
        <f t="shared" si="12"/>
        <v>Simple Style Nail Stickers Waterproof Solid Color French Gradient Nail Stickers Set</v>
      </c>
    </row>
    <row r="787" spans="1:2">
      <c r="A787" t="s">
        <v>7042</v>
      </c>
      <c r="B787" t="str">
        <f t="shared" si="12"/>
        <v>Iron New Technology Three-Dimensional Christmas Bow Nail Stickers Embossed Adhesive Nail Stickers Linglong Series</v>
      </c>
    </row>
    <row r="788" spans="1:2">
      <c r="A788" t="s">
        <v>7043</v>
      </c>
      <c r="B788" t="str">
        <f t="shared" si="12"/>
        <v>Magico Japanese 5D Relief Nail Stickers Pro Frosted Thin And Transparent Nail Stickers Christmas Cute</v>
      </c>
    </row>
    <row r="789" spans="1:2">
      <c r="A789" t="s">
        <v>7044</v>
      </c>
      <c r="B789" t="str">
        <f t="shared" si="12"/>
        <v>Intelligent Hunchback Correction Belt</v>
      </c>
    </row>
    <row r="790" spans="1:2">
      <c r="A790" t="s">
        <v>7045</v>
      </c>
      <c r="B790" t="str">
        <f t="shared" si="12"/>
        <v>Rose Bath Mineral Salt 120G</v>
      </c>
    </row>
    <row r="791" spans="1:2">
      <c r="A791" t="s">
        <v>4930</v>
      </c>
      <c r="B791" t="str">
        <f t="shared" si="12"/>
        <v>Violet Shower Gel</v>
      </c>
    </row>
    <row r="792" spans="1:2">
      <c r="A792" t="s">
        <v>7046</v>
      </c>
      <c r="B792" t="str">
        <f t="shared" si="12"/>
        <v>Arbutin Rejuvenating Shower Gel 100Ml</v>
      </c>
    </row>
    <row r="793" spans="1:2">
      <c r="A793" t="s">
        <v>7047</v>
      </c>
      <c r="B793" t="str">
        <f t="shared" si="12"/>
        <v>Long-Lasting Fragrance Milk Shower Gel 500Ml</v>
      </c>
    </row>
    <row r="794" spans="1:2">
      <c r="A794" t="s">
        <v>6568</v>
      </c>
      <c r="B794" t="str">
        <f t="shared" si="12"/>
        <v>Foot Bath Salt 100G</v>
      </c>
    </row>
    <row r="795" spans="1:2">
      <c r="A795" t="s">
        <v>7048</v>
      </c>
      <c r="B795" t="str">
        <f t="shared" si="12"/>
        <v>Ice Cream Shaped Bath Salt Ball Set 6X100G</v>
      </c>
    </row>
    <row r="796" spans="1:2">
      <c r="A796" t="s">
        <v>7049</v>
      </c>
      <c r="B796" t="str">
        <f t="shared" si="12"/>
        <v>Body Cleansing Shower Gel 100Ml</v>
      </c>
    </row>
    <row r="797" spans="1:2">
      <c r="A797" t="s">
        <v>7050</v>
      </c>
      <c r="B797" t="str">
        <f t="shared" si="12"/>
        <v>Gold Collagen Shower Gel 100Ml</v>
      </c>
    </row>
    <row r="798" spans="1:2">
      <c r="A798" t="s">
        <v>7051</v>
      </c>
      <c r="B798" t="str">
        <f t="shared" si="12"/>
        <v>Ocean Fresh Shower Gel 500Ml</v>
      </c>
    </row>
    <row r="799" spans="1:2">
      <c r="A799" t="s">
        <v>7052</v>
      </c>
      <c r="B799" t="str">
        <f t="shared" si="12"/>
        <v>Cologne Refreshing Shower Gel 500Ml</v>
      </c>
    </row>
    <row r="800" spans="1:2">
      <c r="A800" t="s">
        <v>7053</v>
      </c>
      <c r="B800" t="str">
        <f t="shared" si="12"/>
        <v>Nuo Ying Body Lotion</v>
      </c>
    </row>
    <row r="801" spans="1:2">
      <c r="A801" t="s">
        <v>7054</v>
      </c>
      <c r="B801" t="str">
        <f t="shared" si="12"/>
        <v>Ginseng Shower Gel 450Ml</v>
      </c>
    </row>
    <row r="802" spans="1:2">
      <c r="A802" t="s">
        <v>7055</v>
      </c>
      <c r="B802" t="str">
        <f t="shared" si="12"/>
        <v>Women'S Care Mousse 30Ml</v>
      </c>
    </row>
    <row r="803" spans="1:2">
      <c r="A803" t="s">
        <v>7056</v>
      </c>
      <c r="B803" t="str">
        <f t="shared" si="12"/>
        <v>Men'S Care Gel 20G</v>
      </c>
    </row>
    <row r="804" spans="1:2">
      <c r="A804" t="s">
        <v>7057</v>
      </c>
      <c r="B804" t="str">
        <f t="shared" si="12"/>
        <v>Breast Care Lotion 50Ml</v>
      </c>
    </row>
    <row r="805" spans="1:2">
      <c r="A805" t="s">
        <v>5158</v>
      </c>
      <c r="B805" t="str">
        <f t="shared" si="12"/>
        <v>Christmas Bath Ball Set</v>
      </c>
    </row>
    <row r="806" spans="1:2">
      <c r="A806" t="s">
        <v>5158</v>
      </c>
      <c r="B806" t="str">
        <f t="shared" si="12"/>
        <v>Christmas Bath Ball Set</v>
      </c>
    </row>
    <row r="807" spans="1:2">
      <c r="A807" t="s">
        <v>5189</v>
      </c>
      <c r="B807" t="str">
        <f t="shared" si="12"/>
        <v>Christmas Advent Calendar Makeup Gift Box 50Ml</v>
      </c>
    </row>
    <row r="808" spans="1:2">
      <c r="A808" t="s">
        <v>7058</v>
      </c>
      <c r="B808" t="str">
        <f t="shared" si="12"/>
        <v>Set Of 177 Color Eyeshadow Palette, Blush, Lip Gloss And Contouring Set With Brushes For Beginners Makeup Set</v>
      </c>
    </row>
    <row r="809" spans="1:2">
      <c r="A809" t="s">
        <v>7059</v>
      </c>
      <c r="B809" t="str">
        <f t="shared" si="12"/>
        <v>Makeup 20-Piece Beginner Makeup Tool Set Wow003</v>
      </c>
    </row>
    <row r="810" spans="1:2">
      <c r="A810" t="s">
        <v>7060</v>
      </c>
      <c r="B810" t="str">
        <f t="shared" si="12"/>
        <v>Popfeel Face Makeup Set, Lip Gloss Has Gorgeous Color And Smooth Texture</v>
      </c>
    </row>
    <row r="811" spans="1:2">
      <c r="A811" t="s">
        <v>7061</v>
      </c>
      <c r="B811" t="str">
        <f t="shared" si="12"/>
        <v>Makeup Set Complete Beginner Cosmetics Set 24Pcs Orange</v>
      </c>
    </row>
    <row r="812" spans="1:2">
      <c r="A812" t="s">
        <v>7062</v>
      </c>
      <c r="B812" t="str">
        <f t="shared" si="12"/>
        <v>Makeup Set Complete Beginner Cosmetics Set 24Pcs Blue</v>
      </c>
    </row>
    <row r="813" spans="1:2">
      <c r="A813" t="s">
        <v>7063</v>
      </c>
      <c r="B813" t="str">
        <f t="shared" si="12"/>
        <v>Makeup Set Complete Beginner Cosmetics Set 24Pcs Green</v>
      </c>
    </row>
    <row r="814" spans="1:2">
      <c r="A814" t="s">
        <v>7064</v>
      </c>
      <c r="B814" t="str">
        <f t="shared" si="12"/>
        <v>Makeup Box Beauty Skin Care Products 20Ml</v>
      </c>
    </row>
    <row r="815" spans="1:2">
      <c r="A815" t="s">
        <v>7065</v>
      </c>
      <c r="B815" t="str">
        <f t="shared" si="12"/>
        <v>Christmas Lipstick Set Mini Lipstick Long-Lasting Waterproof Non-Fading Non-Stick Cup Matte Velvet 1Gx9Pcs</v>
      </c>
    </row>
    <row r="816" spans="1:2">
      <c r="A816" t="s">
        <v>7066</v>
      </c>
      <c r="B816" t="str">
        <f t="shared" si="12"/>
        <v>Christmas Countdown Box Cream Products 50G</v>
      </c>
    </row>
    <row r="817" spans="1:2">
      <c r="A817" t="s">
        <v>7067</v>
      </c>
      <c r="B817" t="str">
        <f t="shared" si="12"/>
        <v>Snail Skin Care Five-Piece Set</v>
      </c>
    </row>
    <row r="818" spans="1:2">
      <c r="A818" t="s">
        <v>7068</v>
      </c>
      <c r="B818" t="str">
        <f t="shared" si="12"/>
        <v>Makeup Gift Box 50Ml</v>
      </c>
    </row>
    <row r="819" spans="1:2">
      <c r="A819" t="s">
        <v>5372</v>
      </c>
      <c r="B819" t="str">
        <f t="shared" si="12"/>
        <v>Makeup Gift Box 50Ml</v>
      </c>
    </row>
    <row r="820" spans="1:2">
      <c r="A820" t="s">
        <v>5402</v>
      </c>
      <c r="B820" t="str">
        <f t="shared" si="12"/>
        <v>59 Color Eyeshadow Palette Plastic Box Set Gift Set</v>
      </c>
    </row>
    <row r="821" spans="1:2">
      <c r="A821" t="s">
        <v>7069</v>
      </c>
      <c r="B821" t="str">
        <f t="shared" si="12"/>
        <v>Heart To Heart Beauty 8-Piece Set 60G 2Ml</v>
      </c>
    </row>
    <row r="822" spans="1:2">
      <c r="A822" t="s">
        <v>5434</v>
      </c>
      <c r="B822" t="str">
        <f t="shared" si="12"/>
        <v>Christmas Snowman Christmas Tree Snowflake Nail Art Wear</v>
      </c>
    </row>
    <row r="823" spans="1:2">
      <c r="A823" t="s">
        <v>5434</v>
      </c>
      <c r="B823" t="str">
        <f t="shared" si="12"/>
        <v>Christmas Snowman Christmas Tree Snowflake Nail Art Wear</v>
      </c>
    </row>
    <row r="824" spans="1:2">
      <c r="A824" t="s">
        <v>7070</v>
      </c>
      <c r="B824" t="str">
        <f t="shared" si="12"/>
        <v>Christmas Glitter Snowflake Nail Art Wearable Nail</v>
      </c>
    </row>
    <row r="825" spans="1:2">
      <c r="A825" t="s">
        <v>7071</v>
      </c>
      <c r="B825" t="str">
        <f t="shared" si="12"/>
        <v>Christmas Glitter Colorful Twill Wear Armor</v>
      </c>
    </row>
    <row r="826" spans="1:2">
      <c r="A826" t="s">
        <v>5481</v>
      </c>
      <c r="B826" t="str">
        <f t="shared" si="12"/>
        <v>Christmas Christmas Garden Glitter Wear Nail Art</v>
      </c>
    </row>
    <row r="827" spans="1:2">
      <c r="A827" t="s">
        <v>7072</v>
      </c>
      <c r="B827" t="str">
        <f t="shared" si="12"/>
        <v>Christmas Milky White Snowflake Wearable Nails</v>
      </c>
    </row>
    <row r="828" spans="1:2">
      <c r="A828" t="s">
        <v>7072</v>
      </c>
      <c r="B828" t="str">
        <f t="shared" si="12"/>
        <v>Christmas Milky White Snowflake Wearable Nails</v>
      </c>
    </row>
    <row r="829" spans="1:2">
      <c r="A829" t="s">
        <v>7073</v>
      </c>
      <c r="B829" t="str">
        <f t="shared" si="12"/>
        <v>Wearing Artificial Nails Colored French Nail Tips Medium Long 24 Pieces</v>
      </c>
    </row>
    <row r="830" spans="1:2">
      <c r="A830" t="s">
        <v>7073</v>
      </c>
      <c r="B830" t="str">
        <f t="shared" si="12"/>
        <v>Wearing Artificial Nails Colored French Nail Tips Medium Long 24 Pieces</v>
      </c>
    </row>
    <row r="831" spans="1:2">
      <c r="A831" t="s">
        <v>7073</v>
      </c>
      <c r="B831" t="str">
        <f t="shared" si="12"/>
        <v>Wearing Artificial Nails Colored French Nail Tips Medium Long 24 Pieces</v>
      </c>
    </row>
    <row r="832" spans="1:2">
      <c r="A832" t="s">
        <v>7073</v>
      </c>
      <c r="B832" t="str">
        <f t="shared" si="12"/>
        <v>Wearing Artificial Nails Colored French Nail Tips Medium Long 24 Pieces</v>
      </c>
    </row>
    <row r="833" spans="1:2">
      <c r="A833" t="s">
        <v>7074</v>
      </c>
      <c r="B833" t="str">
        <f t="shared" ref="B833:B895" si="13">PROPER(A833)</f>
        <v>Christmas Nail Art 24 Pieces</v>
      </c>
    </row>
    <row r="834" spans="1:2">
      <c r="A834" t="s">
        <v>7075</v>
      </c>
      <c r="B834" t="str">
        <f t="shared" si="13"/>
        <v>10 In 1 Nail Extension Snake Pattern Nail Mold 120Pcs</v>
      </c>
    </row>
    <row r="835" spans="1:2">
      <c r="A835" t="s">
        <v>7076</v>
      </c>
      <c r="B835" t="str">
        <f t="shared" si="13"/>
        <v>24 Pieces Of Water Ripple Color Matching Nail Tips</v>
      </c>
    </row>
    <row r="836" spans="1:2">
      <c r="A836" t="s">
        <v>5598</v>
      </c>
      <c r="B836" t="str">
        <f t="shared" si="13"/>
        <v>Nail Art Advent Calendar</v>
      </c>
    </row>
    <row r="837" spans="1:2">
      <c r="A837" t="s">
        <v>7077</v>
      </c>
      <c r="B837" t="str">
        <f t="shared" si="13"/>
        <v>Wearable Nail Plate With Gold Stamping 3D</v>
      </c>
    </row>
    <row r="838" spans="1:2">
      <c r="A838" t="s">
        <v>7078</v>
      </c>
      <c r="B838" t="str">
        <f t="shared" si="13"/>
        <v>Wearable 3D Gilded High-End Nail Art</v>
      </c>
    </row>
    <row r="839" spans="1:2">
      <c r="A839" t="s">
        <v>7079</v>
      </c>
      <c r="B839" t="str">
        <f t="shared" si="13"/>
        <v>Wearing Christmas Hat High-End Manicure</v>
      </c>
    </row>
    <row r="840" spans="1:2">
      <c r="A840" t="s">
        <v>7080</v>
      </c>
      <c r="B840" t="str">
        <f t="shared" si="13"/>
        <v>Wear French White Manicure</v>
      </c>
    </row>
    <row r="841" spans="1:2">
      <c r="A841" t="s">
        <v>7076</v>
      </c>
      <c r="B841" t="str">
        <f t="shared" si="13"/>
        <v>24 Pieces Of Water Ripple Color Matching Nail Tips</v>
      </c>
    </row>
    <row r="842" spans="1:2">
      <c r="A842" t="s">
        <v>7081</v>
      </c>
      <c r="B842" t="str">
        <f t="shared" si="13"/>
        <v>Wearable 3D Blush Gradient Nail Art</v>
      </c>
    </row>
    <row r="843" spans="1:2">
      <c r="A843" t="s">
        <v>7082</v>
      </c>
      <c r="B843" t="str">
        <f t="shared" si="13"/>
        <v>Strawberry Bow French False Nails Detachable Nail Tips 24 Pieces</v>
      </c>
    </row>
    <row r="844" spans="1:2">
      <c r="A844" t="s">
        <v>7083</v>
      </c>
      <c r="B844" t="str">
        <f t="shared" si="13"/>
        <v>Short Square Nails Christmas Glitter Dark Green Wear Nails 24 Pieces</v>
      </c>
    </row>
    <row r="845" spans="1:2">
      <c r="A845" t="s">
        <v>7084</v>
      </c>
      <c r="B845" t="str">
        <f t="shared" si="13"/>
        <v>Short Square Nails Christmas Cute Snowman Wear Nails 24 Pieces</v>
      </c>
    </row>
    <row r="846" spans="1:2">
      <c r="A846" t="s">
        <v>7085</v>
      </c>
      <c r="B846" t="str">
        <f t="shared" si="13"/>
        <v>Christmas Tree Snowflake Dark Green Wearable Nail 24 Pieces</v>
      </c>
    </row>
    <row r="847" spans="1:2">
      <c r="A847" t="s">
        <v>7086</v>
      </c>
      <c r="B847" t="str">
        <f t="shared" si="13"/>
        <v>Christmas Tree Snowflake Large Square Nail Wear 24 Pieces</v>
      </c>
    </row>
    <row r="848" spans="1:2">
      <c r="A848" t="s">
        <v>7087</v>
      </c>
      <c r="B848" t="str">
        <f t="shared" si="13"/>
        <v>Christmas Tree Snowflake Glitter Irregular Stripes Wearable Nail 24 Pieces</v>
      </c>
    </row>
    <row r="849" spans="1:2">
      <c r="A849" t="s">
        <v>7088</v>
      </c>
      <c r="B849" t="str">
        <f t="shared" si="13"/>
        <v>Rose Heart Valentine'S Day Wear Nail Art 24 Pieces</v>
      </c>
    </row>
    <row r="850" spans="1:2">
      <c r="A850" t="s">
        <v>5794</v>
      </c>
      <c r="B850" t="str">
        <f t="shared" si="13"/>
        <v>Nail Art Wearing Nail + Jelly Glue</v>
      </c>
    </row>
    <row r="851" spans="1:2">
      <c r="A851" t="s">
        <v>7089</v>
      </c>
      <c r="B851" t="str">
        <f t="shared" si="13"/>
        <v>Christmas Red And White Gradient Glitter Stripe Wearable Nails 24 Pieces</v>
      </c>
    </row>
    <row r="852" spans="1:2">
      <c r="A852" t="s">
        <v>7090</v>
      </c>
      <c r="B852" t="str">
        <f t="shared" si="13"/>
        <v>Christmas Shiny Oval Red French Snowflake Wearable Nails 24 Pieces</v>
      </c>
    </row>
    <row r="853" spans="1:2">
      <c r="A853" t="s">
        <v>7091</v>
      </c>
      <c r="B853" t="str">
        <f t="shared" si="13"/>
        <v>288Pcs French Seamless Wearable And Removable Nail Art</v>
      </c>
    </row>
    <row r="854" spans="1:2">
      <c r="A854" t="s">
        <v>7092</v>
      </c>
      <c r="B854" t="str">
        <f t="shared" si="13"/>
        <v>Blue French Three-Dimensional Five-Petal Flower Nail Art Stickers</v>
      </c>
    </row>
    <row r="855" spans="1:2">
      <c r="A855" t="s">
        <v>7088</v>
      </c>
      <c r="B855" t="str">
        <f t="shared" si="13"/>
        <v>Rose Heart Valentine'S Day Wear Nail Art 24 Pieces</v>
      </c>
    </row>
    <row r="856" spans="1:2">
      <c r="A856" t="s">
        <v>7093</v>
      </c>
      <c r="B856" t="str">
        <f t="shared" si="13"/>
        <v>High-End Sense Of Wear Nails Simple French Style White Edge Nail Art False Nails 30 Pieces</v>
      </c>
    </row>
    <row r="857" spans="1:2">
      <c r="A857" t="s">
        <v>7094</v>
      </c>
      <c r="B857" t="str">
        <f t="shared" si="13"/>
        <v>Cat'S Eye Removable High-Grade Nail Tips Fake Nail Patches (24 Nail Tips)</v>
      </c>
    </row>
    <row r="858" spans="1:2">
      <c r="A858" t="s">
        <v>7095</v>
      </c>
      <c r="B858" t="str">
        <f t="shared" si="13"/>
        <v>Cat Eye Pink Purple Short Round Wearable False Nails (24 Pieces)</v>
      </c>
    </row>
    <row r="859" spans="1:2">
      <c r="A859" t="s">
        <v>7096</v>
      </c>
      <c r="B859" t="str">
        <f t="shared" si="13"/>
        <v>Cat Eye Manicure With Fake Nails (24 Pieces)</v>
      </c>
    </row>
    <row r="860" spans="1:2">
      <c r="A860" t="s">
        <v>7096</v>
      </c>
      <c r="B860" t="str">
        <f t="shared" si="13"/>
        <v>Cat Eye Manicure With Fake Nails (24 Pieces)</v>
      </c>
    </row>
    <row r="861" spans="1:2">
      <c r="A861" t="s">
        <v>7097</v>
      </c>
      <c r="B861" t="str">
        <f t="shared" si="13"/>
        <v>Christmas Tree Wear Nails Cherry Red False Nails Nail Pieces Finished Short Manicure</v>
      </c>
    </row>
    <row r="862" spans="1:2">
      <c r="A862" t="s">
        <v>7098</v>
      </c>
      <c r="B862" t="str">
        <f t="shared" si="13"/>
        <v>Christmas Shiny Bow Ribbon Snowflake Wear Nail 24 Pieces</v>
      </c>
    </row>
    <row r="863" spans="1:2">
      <c r="A863" t="s">
        <v>7099</v>
      </c>
      <c r="B863" t="str">
        <f t="shared" si="13"/>
        <v>Christmas Shiny Gold Glitter White Snowflake Wearable Nails 24 Pieces</v>
      </c>
    </row>
    <row r="864" spans="1:2">
      <c r="A864" t="s">
        <v>5968</v>
      </c>
      <c r="B864" t="str">
        <f t="shared" si="13"/>
        <v>Dark Flower Wearable Nail Art 24 Pieces</v>
      </c>
    </row>
    <row r="865" spans="1:2">
      <c r="A865" t="s">
        <v>7100</v>
      </c>
      <c r="B865" t="str">
        <f t="shared" si="13"/>
        <v>Colorful Fireworks Pink Wearable Nail Pieces (24 Pieces)</v>
      </c>
    </row>
    <row r="866" spans="1:2">
      <c r="A866" t="s">
        <v>7101</v>
      </c>
      <c r="B866" t="str">
        <f t="shared" si="13"/>
        <v>Cute Cartoon Wearable Nails (24 Pieces)</v>
      </c>
    </row>
    <row r="867" spans="1:2">
      <c r="A867" t="s">
        <v>7102</v>
      </c>
      <c r="B867" t="str">
        <f t="shared" si="13"/>
        <v>French Style Diamond Nail Art, Gradual Whitening, Wearable Nails (24 Pieces)</v>
      </c>
    </row>
    <row r="868" spans="1:2">
      <c r="A868" t="s">
        <v>7103</v>
      </c>
      <c r="B868" t="str">
        <f t="shared" si="13"/>
        <v>Ultra-Thin Seamless European And American Style False Nails</v>
      </c>
    </row>
    <row r="869" spans="1:2">
      <c r="A869" t="s">
        <v>7104</v>
      </c>
      <c r="B869" t="str">
        <f t="shared" si="13"/>
        <v>Medium Rectangular Black French Edge Three-Dimensional Butterfly European And American Style False Nails Wear Nails</v>
      </c>
    </row>
    <row r="870" spans="1:2">
      <c r="A870" t="s">
        <v>7105</v>
      </c>
      <c r="B870" t="str">
        <f t="shared" si="13"/>
        <v>Long Purple Wear-On Nails Lollipop 24 Pieces Star Nail Art Patches European And American Style False Nails Wear-On Nails</v>
      </c>
    </row>
    <row r="871" spans="1:2">
      <c r="A871" t="s">
        <v>7106</v>
      </c>
      <c r="B871" t="str">
        <f t="shared" si="13"/>
        <v>Blue Gradient European And American Style False Nails Wear Nails</v>
      </c>
    </row>
    <row r="872" spans="1:2">
      <c r="A872" t="s">
        <v>7107</v>
      </c>
      <c r="B872" t="str">
        <f t="shared" si="13"/>
        <v>Butterfly Flower Wearable Nails European And American Style False Nails Wearable Nails</v>
      </c>
    </row>
    <row r="873" spans="1:2">
      <c r="A873" t="s">
        <v>7108</v>
      </c>
      <c r="B873" t="str">
        <f t="shared" si="13"/>
        <v>Red Glitter Christmas Nail Art Wearable Nail Silver Powder White Red Contrast Wave Nail Piece Wholesale Wearable Nail Autumn And Winter</v>
      </c>
    </row>
    <row r="874" spans="1:2">
      <c r="A874" t="s">
        <v>7109</v>
      </c>
      <c r="B874" t="str">
        <f t="shared" si="13"/>
        <v>French Pink And White Gradient Manicure (24 Pieces)</v>
      </c>
    </row>
    <row r="875" spans="1:2">
      <c r="A875" t="s">
        <v>7110</v>
      </c>
      <c r="B875" t="str">
        <f t="shared" si="13"/>
        <v>French Nail Tips Short, Medium And Long Wearable (24 Nail Tips)</v>
      </c>
    </row>
    <row r="876" spans="1:2">
      <c r="A876" t="s">
        <v>7111</v>
      </c>
      <c r="B876" t="str">
        <f t="shared" si="13"/>
        <v>Christmas Shiny Red And White Glitter Striped Wearable Nails 24 Pieces</v>
      </c>
    </row>
    <row r="877" spans="1:2">
      <c r="A877" t="s">
        <v>7111</v>
      </c>
      <c r="B877" t="str">
        <f t="shared" si="13"/>
        <v>Christmas Shiny Red And White Glitter Striped Wearable Nails 24 Pieces</v>
      </c>
    </row>
    <row r="878" spans="1:2">
      <c r="A878" t="s">
        <v>7112</v>
      </c>
      <c r="B878" t="str">
        <f t="shared" si="13"/>
        <v>Christmas Shiny Colorful Christmas Tree Dark Green Wearable Nails 24 Pieces</v>
      </c>
    </row>
    <row r="879" spans="1:2">
      <c r="A879" t="s">
        <v>5968</v>
      </c>
      <c r="B879" t="str">
        <f t="shared" si="13"/>
        <v>Dark Flower Wearable Nail Art 24 Pieces</v>
      </c>
    </row>
    <row r="880" spans="1:2">
      <c r="A880" t="s">
        <v>5968</v>
      </c>
      <c r="B880" t="str">
        <f t="shared" si="13"/>
        <v>Dark Flower Wearable Nail Art 24 Pieces</v>
      </c>
    </row>
    <row r="881" spans="1:2">
      <c r="A881" t="s">
        <v>7113</v>
      </c>
      <c r="B881" t="str">
        <f t="shared" si="13"/>
        <v>Valentine'S Day Contrasting Wine Red Heart Wearable Nails 24 Pieces</v>
      </c>
    </row>
    <row r="882" spans="1:2">
      <c r="A882" t="s">
        <v>7114</v>
      </c>
      <c r="B882" t="str">
        <f t="shared" si="13"/>
        <v>Valentine'S Day Gradient Red Love Heart Wear Nail 24 Pieces</v>
      </c>
    </row>
    <row r="883" spans="1:2">
      <c r="A883" t="s">
        <v>7074</v>
      </c>
      <c r="B883" t="str">
        <f t="shared" si="13"/>
        <v>Christmas Nail Art 24 Pieces</v>
      </c>
    </row>
    <row r="884" spans="1:2">
      <c r="A884" t="s">
        <v>6213</v>
      </c>
      <c r="B884" t="str">
        <f t="shared" si="13"/>
        <v>Wearable Nail Art Blue Nail Patches</v>
      </c>
    </row>
    <row r="885" spans="1:2">
      <c r="A885" t="s">
        <v>7115</v>
      </c>
      <c r="B885" t="str">
        <f t="shared" si="13"/>
        <v>A Set Of 100 Soft Clay Fruit Strips</v>
      </c>
    </row>
    <row r="886" spans="1:2">
      <c r="A886" t="s">
        <v>7116</v>
      </c>
      <c r="B886" t="str">
        <f t="shared" si="13"/>
        <v>Sevich Plant Beard Wash Black Cover White Hair Natural Black Beard Moisturizing Black Lotion</v>
      </c>
    </row>
    <row r="887" spans="1:2">
      <c r="A887" t="s">
        <v>6259</v>
      </c>
      <c r="B887" t="str">
        <f t="shared" si="13"/>
        <v>Christmas Bracelet Bracelet Christmas Tree Gift Cute Bracelet Santa Claus Holiday New Jewelry</v>
      </c>
    </row>
    <row r="888" spans="1:2">
      <c r="A888" t="s">
        <v>7117</v>
      </c>
      <c r="B888" t="str">
        <f t="shared" si="13"/>
        <v>Christmas Tree Earrings New Pine Earrings Women'S Simple And Versatile Oil Drop Earrings Fashionable Korean Version Small Red</v>
      </c>
    </row>
    <row r="889" spans="1:2">
      <c r="A889" t="s">
        <v>7118</v>
      </c>
      <c r="B889" t="str">
        <f t="shared" si="13"/>
        <v>Christmas Decoration Pendant Earrings Decoration</v>
      </c>
    </row>
    <row r="890" spans="1:2">
      <c r="A890" t="s">
        <v>7118</v>
      </c>
      <c r="B890" t="str">
        <f t="shared" si="13"/>
        <v>Christmas Decoration Pendant Earrings Decoration</v>
      </c>
    </row>
    <row r="891" spans="1:2">
      <c r="A891" t="s">
        <v>7118</v>
      </c>
      <c r="B891" t="str">
        <f t="shared" si="13"/>
        <v>Christmas Decoration Pendant Earrings Decoration</v>
      </c>
    </row>
    <row r="892" spans="1:2">
      <c r="A892" t="s">
        <v>7118</v>
      </c>
      <c r="B892" t="str">
        <f t="shared" si="13"/>
        <v>Christmas Decoration Pendant Earrings Decoration</v>
      </c>
    </row>
    <row r="893" spans="1:2">
      <c r="A893" t="s">
        <v>7118</v>
      </c>
      <c r="B893" t="str">
        <f t="shared" si="13"/>
        <v>Christmas Decoration Pendant Earrings Decoration</v>
      </c>
    </row>
    <row r="894" spans="1:2">
      <c r="A894" t="s">
        <v>6337</v>
      </c>
      <c r="B894" t="str">
        <f t="shared" si="13"/>
        <v>Snowman Snowflake Earrings, Christmas Accessories</v>
      </c>
    </row>
    <row r="895" spans="1:2">
      <c r="A895" t="s">
        <v>7119</v>
      </c>
      <c r="B895" t="str">
        <f t="shared" si="13"/>
        <v>Love Heart Earrings, Versatile Earrings, Pink Temperament, Versatile Earrings, Suitable For Sports</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
  <sheetViews>
    <sheetView workbookViewId="0">
      <selection activeCell="B1" sqref="B1"/>
    </sheetView>
  </sheetViews>
  <sheetFormatPr defaultColWidth="9" defaultRowHeight="13.5" outlineLevelCol="1"/>
  <cols>
    <col min="2" max="2" width="99.375" style="1" customWidth="1"/>
  </cols>
  <sheetData>
    <row r="1" spans="1:2">
      <c r="A1" t="s">
        <v>7120</v>
      </c>
      <c r="B1" t="str">
        <f>PROPER(A1)</f>
        <v>Complex Salt Free Hair Mask,Pour Tous Les Types De Cheveux,Herbal Extract Formula</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6"/>
  <sheetViews>
    <sheetView tabSelected="1" workbookViewId="0">
      <selection activeCell="B16" sqref="B16"/>
    </sheetView>
  </sheetViews>
  <sheetFormatPr defaultColWidth="9" defaultRowHeight="13.5" outlineLevelCol="3"/>
  <sheetData>
    <row r="1" spans="1:4">
      <c r="A1">
        <v>5</v>
      </c>
      <c r="B1">
        <v>6</v>
      </c>
      <c r="C1">
        <v>7</v>
      </c>
      <c r="D1">
        <v>8</v>
      </c>
    </row>
    <row r="2" spans="1:4">
      <c r="A2" t="s">
        <v>7121</v>
      </c>
      <c r="B2" t="s">
        <v>7122</v>
      </c>
      <c r="C2" t="s">
        <v>7123</v>
      </c>
      <c r="D2" t="s">
        <v>7124</v>
      </c>
    </row>
    <row r="3" spans="1:4">
      <c r="A3" t="s">
        <v>7125</v>
      </c>
      <c r="B3" t="s">
        <v>7126</v>
      </c>
      <c r="C3" t="s">
        <v>7127</v>
      </c>
      <c r="D3" t="s">
        <v>7128</v>
      </c>
    </row>
    <row r="4" spans="1:4">
      <c r="A4" t="s">
        <v>7129</v>
      </c>
      <c r="B4" t="s">
        <v>7130</v>
      </c>
      <c r="C4" t="s">
        <v>7131</v>
      </c>
      <c r="D4" t="s">
        <v>7132</v>
      </c>
    </row>
    <row r="5" spans="1:4">
      <c r="A5" t="s">
        <v>7133</v>
      </c>
      <c r="B5" t="s">
        <v>7134</v>
      </c>
      <c r="C5" t="s">
        <v>7135</v>
      </c>
      <c r="D5" t="s">
        <v>7136</v>
      </c>
    </row>
    <row r="6" spans="1:4">
      <c r="A6" t="s">
        <v>7137</v>
      </c>
      <c r="B6" t="s">
        <v>7138</v>
      </c>
      <c r="C6" t="s">
        <v>7139</v>
      </c>
      <c r="D6" t="s">
        <v>7140</v>
      </c>
    </row>
    <row r="7" spans="1:4">
      <c r="A7" t="s">
        <v>7141</v>
      </c>
      <c r="C7" t="s">
        <v>7142</v>
      </c>
      <c r="D7" t="s">
        <v>7143</v>
      </c>
    </row>
    <row r="8" spans="1:4">
      <c r="A8">
        <v>5</v>
      </c>
      <c r="B8">
        <v>6</v>
      </c>
      <c r="C8">
        <v>7</v>
      </c>
      <c r="D8">
        <v>8</v>
      </c>
    </row>
    <row r="9" spans="1:4">
      <c r="A9" t="s">
        <v>7144</v>
      </c>
      <c r="B9" t="s">
        <v>7145</v>
      </c>
      <c r="C9" t="s">
        <v>7146</v>
      </c>
      <c r="D9" t="s">
        <v>7147</v>
      </c>
    </row>
    <row r="10" spans="1:2">
      <c r="A10" t="s">
        <v>7148</v>
      </c>
      <c r="B10" t="s">
        <v>7149</v>
      </c>
    </row>
    <row r="11" spans="1:2">
      <c r="A11" t="s">
        <v>7150</v>
      </c>
      <c r="B11" t="s">
        <v>7151</v>
      </c>
    </row>
    <row r="12" spans="1:2">
      <c r="A12" t="s">
        <v>7152</v>
      </c>
      <c r="B12" t="s">
        <v>7153</v>
      </c>
    </row>
    <row r="13" spans="1:2">
      <c r="A13" t="s">
        <v>7154</v>
      </c>
      <c r="B13" t="s">
        <v>7155</v>
      </c>
    </row>
    <row r="14" spans="1:2">
      <c r="A14" t="s">
        <v>7156</v>
      </c>
      <c r="B14" t="s">
        <v>7157</v>
      </c>
    </row>
    <row r="15" spans="1:1">
      <c r="A15" t="s">
        <v>7158</v>
      </c>
    </row>
    <row r="16" spans="1:1">
      <c r="A16" t="s">
        <v>7159</v>
      </c>
    </row>
  </sheetData>
  <hyperlinks>
    <hyperlink ref="A9" r:id="rId1" display="https://www.amazon.com/dp/B0CHTZD63Q"/>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5</vt:i4>
      </vt:variant>
    </vt:vector>
  </HeadingPairs>
  <TitlesOfParts>
    <vt:vector size="5" baseType="lpstr">
      <vt:lpstr>Sheet0</vt:lpstr>
      <vt:lpstr>Sheet1</vt:lpstr>
      <vt:lpstr>Sheet2</vt:lpstr>
      <vt:lpstr>Key</vt:lpstr>
      <vt:lpstr>Children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Andy</cp:lastModifiedBy>
  <dcterms:created xsi:type="dcterms:W3CDTF">2024-06-07T09:34:00Z</dcterms:created>
  <dcterms:modified xsi:type="dcterms:W3CDTF">2025-01-09T14:06:38Z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330C192D63DA43E5B94C826A1F35A456_12</vt:lpwstr>
  </property>
  <property fmtid="{D5CDD505-2E9C-101B-9397-08002B2CF9AE}" pid="3" name="KSOProductBuildVer">
    <vt:lpwstr>2052-12.1.0.19770</vt:lpwstr>
  </property>
</Properties>
</file>