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ARA JUNIOR\"/>
    </mc:Choice>
  </mc:AlternateContent>
  <bookViews>
    <workbookView xWindow="0" yWindow="0" windowWidth="23040" windowHeight="919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" l="1"/>
  <c r="E72" i="2"/>
  <c r="E71" i="2"/>
  <c r="E88" i="2" s="1"/>
  <c r="E18" i="2"/>
  <c r="E90" i="2" l="1"/>
  <c r="E91" i="2" s="1"/>
  <c r="E35" i="2"/>
  <c r="E37" i="2" s="1"/>
  <c r="E38" i="2" s="1"/>
</calcChain>
</file>

<file path=xl/sharedStrings.xml><?xml version="1.0" encoding="utf-8"?>
<sst xmlns="http://schemas.openxmlformats.org/spreadsheetml/2006/main" count="100" uniqueCount="39">
  <si>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</si>
  <si>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</si>
  <si>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</si>
  <si>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</si>
  <si>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</si>
  <si>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</si>
  <si>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</si>
  <si>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</si>
  <si>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</si>
  <si>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</si>
  <si>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</si>
  <si>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</si>
  <si>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</si>
  <si>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</si>
  <si>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</si>
  <si>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</si>
  <si>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</si>
  <si>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</si>
  <si>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</si>
  <si>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</si>
  <si>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</si>
  <si>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</si>
  <si>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</si>
  <si>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</si>
  <si>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</si>
  <si>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Tecnico asigando Telefono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</si>
  <si>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</si>
  <si>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</si>
  <si>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Junior Cordero 0968191636</t>
  </si>
  <si>
    <t>-</t>
  </si>
  <si>
    <t>Rosa Carabajo</t>
  </si>
  <si>
    <t>Floresta 2</t>
  </si>
  <si>
    <t>Cocina EX 70 5G AL TR</t>
  </si>
  <si>
    <t>Campana c-710</t>
  </si>
  <si>
    <t>Filtro decorativo c 710</t>
  </si>
  <si>
    <t>Placa Luz decorativa</t>
  </si>
  <si>
    <t>0998457411</t>
  </si>
  <si>
    <t>Visita técnica</t>
  </si>
  <si>
    <t>Parrilla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</si>
</sst>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83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45" fillId="0" borderId="0" xfId="0" applyFont="1" applyAlignment="1">
      <alignment vertical="top"/>
    </xf>
    <xf numFmtId="1" fontId="47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0" fontId="39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9" fillId="0" borderId="0" xfId="0" applyFont="1" applyFill="1" applyBorder="1" applyAlignment="1">
      <alignment horizontal="left" vertical="top"/>
    </xf>
    <xf numFmtId="0" fontId="14" fillId="0" borderId="22" xfId="0" applyFont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dicey@hotmail.com" TargetMode="External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8" zoomScaleNormal="100" workbookViewId="0">
      <selection activeCell="B18" sqref="B18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60" t="s">
        <v>16</v>
      </c>
      <c r="B1" s="61"/>
      <c r="C1" s="51"/>
      <c r="D1" s="62" t="s">
        <v>18</v>
      </c>
      <c r="E1" s="63"/>
    </row>
    <row r="2" spans="1:5" ht="21.75" customHeight="1">
      <c r="A2" s="60" t="s">
        <v>0</v>
      </c>
      <c r="B2" s="61"/>
      <c r="C2" s="51"/>
      <c r="D2" s="64"/>
      <c r="E2" s="64"/>
    </row>
    <row r="3" spans="1:5">
      <c r="A3" s="65" t="s">
        <v>22</v>
      </c>
      <c r="B3" s="65"/>
      <c r="C3" s="51"/>
      <c r="D3" s="51"/>
      <c r="E3" s="51"/>
    </row>
    <row r="4" spans="1:5">
      <c r="A4" s="65" t="s">
        <v>24</v>
      </c>
      <c r="B4" s="65"/>
      <c r="C4" s="51"/>
      <c r="D4" s="64"/>
      <c r="E4" s="64"/>
    </row>
    <row r="5" spans="1:5">
      <c r="A5" s="4" t="s">
        <v>17</v>
      </c>
      <c r="B5" s="51"/>
      <c r="C5" s="51"/>
      <c r="D5" s="64"/>
      <c r="E5" s="64"/>
    </row>
    <row r="6" spans="1:5">
      <c r="A6" s="1" t="s">
        <v>1</v>
      </c>
      <c r="B6" s="28">
        <v>44728</v>
      </c>
      <c r="C6" s="51"/>
      <c r="D6" s="64"/>
      <c r="E6" s="64"/>
    </row>
    <row r="7" spans="1:5" ht="24">
      <c r="A7" s="2" t="s">
        <v>2</v>
      </c>
      <c r="B7" s="29" t="s">
        <v>21</v>
      </c>
      <c r="C7" s="51"/>
      <c r="D7" s="64"/>
      <c r="E7" s="64"/>
    </row>
    <row r="8" spans="1:5">
      <c r="A8" s="2" t="s">
        <v>3</v>
      </c>
      <c r="B8" s="29" t="s">
        <v>30</v>
      </c>
      <c r="C8" s="51"/>
      <c r="D8" s="64"/>
      <c r="E8" s="64"/>
    </row>
    <row r="9" spans="1:5">
      <c r="A9" s="2" t="s">
        <v>26</v>
      </c>
      <c r="B9" s="30"/>
      <c r="C9" s="51"/>
      <c r="D9" s="64"/>
      <c r="E9" s="64"/>
    </row>
    <row r="10" spans="1:5">
      <c r="A10" s="2" t="s">
        <v>4</v>
      </c>
      <c r="B10" s="31" t="s">
        <v>31</v>
      </c>
      <c r="C10" s="51"/>
      <c r="D10" s="64"/>
      <c r="E10" s="64"/>
    </row>
    <row r="11" spans="1:5">
      <c r="A11" s="2" t="s">
        <v>5</v>
      </c>
      <c r="B11" s="32" t="s">
        <v>36</v>
      </c>
      <c r="C11" s="51"/>
      <c r="D11" s="64"/>
      <c r="E11" s="64"/>
    </row>
    <row r="12" spans="1:5">
      <c r="A12" s="3" t="s">
        <v>20</v>
      </c>
      <c r="B12" s="47"/>
      <c r="C12" s="52"/>
      <c r="D12" s="66"/>
      <c r="E12" s="66"/>
    </row>
    <row r="13" spans="1:5" ht="12.75" customHeight="1">
      <c r="A13" s="71" t="s">
        <v>6</v>
      </c>
      <c r="B13" s="72"/>
      <c r="C13" s="73" t="s">
        <v>7</v>
      </c>
      <c r="D13" s="74"/>
      <c r="E13" s="75"/>
    </row>
    <row r="14" spans="1:5">
      <c r="A14" s="76" t="s">
        <v>8</v>
      </c>
      <c r="B14" s="77"/>
      <c r="C14" s="78"/>
      <c r="D14" s="79"/>
      <c r="E14" s="80"/>
    </row>
    <row r="15" spans="1:5">
      <c r="A15" s="81"/>
      <c r="B15" s="81"/>
      <c r="C15" s="81"/>
      <c r="D15" s="81"/>
      <c r="E15" s="81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5">
      <c r="A17" s="33"/>
      <c r="B17" s="34" t="s">
        <v>32</v>
      </c>
      <c r="C17" s="11"/>
      <c r="D17" s="12"/>
      <c r="E17" s="13"/>
    </row>
    <row r="18" spans="1:5">
      <c r="A18" s="44">
        <v>1</v>
      </c>
      <c r="B18" s="82" t="s">
        <v>38</v>
      </c>
      <c r="C18" s="50">
        <v>81223012</v>
      </c>
      <c r="D18" s="46">
        <v>9.15</v>
      </c>
      <c r="E18" s="27">
        <f>D18*A18</f>
        <v>9.15</v>
      </c>
    </row>
    <row r="19" spans="1:5">
      <c r="A19" s="45"/>
      <c r="B19" s="35"/>
      <c r="C19" s="24"/>
      <c r="D19" s="19"/>
      <c r="E19" s="27" t="s">
        <v>29</v>
      </c>
    </row>
    <row r="20" spans="1:5" ht="14.4">
      <c r="A20" s="45"/>
      <c r="B20" s="54"/>
      <c r="C20" s="24"/>
      <c r="D20" s="19"/>
      <c r="E20" s="27" t="s">
        <v>29</v>
      </c>
    </row>
    <row r="21" spans="1:5">
      <c r="A21" s="45"/>
      <c r="B21" s="6"/>
      <c r="C21" s="48"/>
      <c r="D21" s="19"/>
      <c r="E21" s="27" t="s">
        <v>29</v>
      </c>
    </row>
    <row r="22" spans="1:5">
      <c r="A22" s="45"/>
      <c r="B22" s="6"/>
      <c r="C22" s="49"/>
      <c r="D22" s="19"/>
      <c r="E22" s="27" t="s">
        <v>29</v>
      </c>
    </row>
    <row r="23" spans="1:5" ht="14.4">
      <c r="A23" s="45"/>
      <c r="B23" s="54"/>
      <c r="C23" s="49"/>
      <c r="D23" s="19"/>
      <c r="E23" s="27" t="s">
        <v>29</v>
      </c>
    </row>
    <row r="24" spans="1:5" ht="14.4">
      <c r="A24" s="45"/>
      <c r="B24" s="57"/>
      <c r="C24" s="49"/>
      <c r="D24" s="19"/>
      <c r="E24" s="27" t="s">
        <v>29</v>
      </c>
    </row>
    <row r="25" spans="1:5" ht="14.4">
      <c r="A25" s="45"/>
      <c r="B25" s="57"/>
      <c r="C25" s="49"/>
      <c r="D25" s="19"/>
      <c r="E25" s="27" t="s">
        <v>29</v>
      </c>
    </row>
    <row r="26" spans="1:5">
      <c r="A26" s="45"/>
      <c r="B26" s="6"/>
      <c r="C26" s="49"/>
      <c r="D26" s="19"/>
      <c r="E26" s="27" t="s">
        <v>29</v>
      </c>
    </row>
    <row r="27" spans="1:5">
      <c r="A27" s="45"/>
      <c r="B27" s="6"/>
      <c r="C27" s="24"/>
      <c r="D27" s="19"/>
      <c r="E27" s="27" t="s">
        <v>29</v>
      </c>
    </row>
    <row r="28" spans="1:5">
      <c r="A28" s="43"/>
      <c r="B28" s="6"/>
      <c r="C28" s="24"/>
      <c r="D28" s="19"/>
      <c r="E28" s="27" t="s">
        <v>29</v>
      </c>
    </row>
    <row r="29" spans="1:5">
      <c r="A29" s="22"/>
      <c r="B29" s="6"/>
      <c r="C29" s="24"/>
      <c r="D29" s="19"/>
      <c r="E29" s="27" t="s">
        <v>29</v>
      </c>
    </row>
    <row r="30" spans="1:5">
      <c r="A30" s="22"/>
      <c r="B30" s="6"/>
      <c r="C30" s="24"/>
      <c r="D30" s="19"/>
      <c r="E30" s="27" t="s">
        <v>29</v>
      </c>
    </row>
    <row r="31" spans="1:5">
      <c r="A31" s="22"/>
      <c r="B31" s="6"/>
      <c r="C31" s="24"/>
      <c r="D31" s="19"/>
      <c r="E31" s="27" t="s">
        <v>29</v>
      </c>
    </row>
    <row r="32" spans="1:5">
      <c r="A32" s="22"/>
      <c r="B32" s="6"/>
      <c r="C32" s="24"/>
      <c r="D32" s="21"/>
      <c r="E32" s="27" t="s">
        <v>29</v>
      </c>
    </row>
    <row r="33" spans="1:5">
      <c r="A33" s="22"/>
      <c r="B33" s="6"/>
      <c r="C33" s="24"/>
      <c r="D33" s="21"/>
      <c r="E33" s="27" t="s">
        <v>29</v>
      </c>
    </row>
    <row r="34" spans="1:5">
      <c r="A34" s="20"/>
      <c r="B34" s="23"/>
      <c r="C34" s="25"/>
      <c r="D34" s="26"/>
      <c r="E34" s="27" t="s">
        <v>29</v>
      </c>
    </row>
    <row r="35" spans="1:5">
      <c r="A35" s="51"/>
      <c r="B35" s="51"/>
      <c r="C35" s="51"/>
      <c r="D35" s="10" t="s">
        <v>14</v>
      </c>
      <c r="E35" s="15">
        <f>SUM(E18:E34)</f>
        <v>9.15</v>
      </c>
    </row>
    <row r="36" spans="1:5" ht="12.75" customHeight="1">
      <c r="A36" s="51"/>
      <c r="B36" s="51"/>
      <c r="C36" s="67" t="s">
        <v>15</v>
      </c>
      <c r="D36" s="68"/>
      <c r="E36" s="16">
        <v>0.12</v>
      </c>
    </row>
    <row r="37" spans="1:5" ht="12.75" customHeight="1">
      <c r="A37" s="51"/>
      <c r="B37" s="51"/>
      <c r="C37" s="69" t="s">
        <v>19</v>
      </c>
      <c r="D37" s="70"/>
      <c r="E37" s="17">
        <f>E35*E36</f>
        <v>1.0980000000000001</v>
      </c>
    </row>
    <row r="38" spans="1:5">
      <c r="A38" s="51"/>
      <c r="C38" s="51"/>
      <c r="D38" s="14" t="s">
        <v>23</v>
      </c>
      <c r="E38" s="18">
        <f>SUM(E35+E37)</f>
        <v>10.248000000000001</v>
      </c>
    </row>
    <row r="47" spans="1:5" ht="21">
      <c r="A47" s="53" t="s">
        <v>27</v>
      </c>
      <c r="B47" s="36"/>
      <c r="C47" s="36"/>
      <c r="D47" s="36"/>
    </row>
    <row r="48" spans="1:5" ht="18.75" customHeight="1">
      <c r="A48" s="41"/>
      <c r="B48" s="36"/>
      <c r="C48" s="36"/>
      <c r="D48" s="36"/>
      <c r="E48" s="36"/>
    </row>
    <row r="49" spans="1:5" ht="18">
      <c r="A49" s="36"/>
      <c r="B49" s="40"/>
      <c r="E49" s="37"/>
    </row>
    <row r="50" spans="1:5" ht="17.399999999999999">
      <c r="A50" s="42" t="s">
        <v>25</v>
      </c>
      <c r="B50" s="36"/>
      <c r="C50" s="38"/>
      <c r="D50" s="39"/>
    </row>
    <row r="51" spans="1:5" ht="18">
      <c r="A51" s="40" t="s">
        <v>28</v>
      </c>
    </row>
    <row r="54" spans="1:5" ht="21.6">
      <c r="A54" s="60" t="s">
        <v>16</v>
      </c>
      <c r="B54" s="61"/>
      <c r="C54" s="55"/>
      <c r="D54" s="62" t="s">
        <v>18</v>
      </c>
      <c r="E54" s="63"/>
    </row>
    <row r="55" spans="1:5" ht="21.6">
      <c r="A55" s="60" t="s">
        <v>0</v>
      </c>
      <c r="B55" s="61"/>
      <c r="C55" s="55"/>
      <c r="D55" s="64"/>
      <c r="E55" s="64"/>
    </row>
    <row r="56" spans="1:5">
      <c r="A56" s="65" t="s">
        <v>22</v>
      </c>
      <c r="B56" s="65"/>
      <c r="C56" s="55"/>
      <c r="D56" s="55"/>
      <c r="E56" s="55"/>
    </row>
    <row r="57" spans="1:5">
      <c r="A57" s="65" t="s">
        <v>24</v>
      </c>
      <c r="B57" s="65"/>
      <c r="C57" s="55"/>
      <c r="D57" s="64"/>
      <c r="E57" s="64"/>
    </row>
    <row r="58" spans="1:5">
      <c r="A58" s="4" t="s">
        <v>17</v>
      </c>
      <c r="B58" s="55"/>
      <c r="C58" s="55"/>
      <c r="D58" s="64"/>
      <c r="E58" s="64"/>
    </row>
    <row r="59" spans="1:5">
      <c r="A59" s="1" t="s">
        <v>1</v>
      </c>
      <c r="B59" s="28">
        <v>44728</v>
      </c>
      <c r="C59" s="55"/>
      <c r="D59" s="64"/>
      <c r="E59" s="64"/>
    </row>
    <row r="60" spans="1:5" ht="24">
      <c r="A60" s="2" t="s">
        <v>2</v>
      </c>
      <c r="B60" s="29" t="s">
        <v>21</v>
      </c>
      <c r="C60" s="55"/>
      <c r="D60" s="64"/>
      <c r="E60" s="64"/>
    </row>
    <row r="61" spans="1:5">
      <c r="A61" s="2" t="s">
        <v>3</v>
      </c>
      <c r="B61" s="29" t="s">
        <v>30</v>
      </c>
      <c r="C61" s="55"/>
      <c r="D61" s="64"/>
      <c r="E61" s="64"/>
    </row>
    <row r="62" spans="1:5">
      <c r="A62" s="2" t="s">
        <v>26</v>
      </c>
      <c r="B62" s="30"/>
      <c r="C62" s="55"/>
      <c r="D62" s="64"/>
      <c r="E62" s="64"/>
    </row>
    <row r="63" spans="1:5">
      <c r="A63" s="2" t="s">
        <v>4</v>
      </c>
      <c r="B63" s="31" t="s">
        <v>31</v>
      </c>
      <c r="C63" s="55"/>
      <c r="D63" s="64"/>
      <c r="E63" s="64"/>
    </row>
    <row r="64" spans="1:5">
      <c r="A64" s="2" t="s">
        <v>5</v>
      </c>
      <c r="B64" s="32" t="s">
        <v>36</v>
      </c>
      <c r="C64" s="55"/>
      <c r="D64" s="64"/>
      <c r="E64" s="64"/>
    </row>
    <row r="65" spans="1:5">
      <c r="A65" s="3" t="s">
        <v>20</v>
      </c>
      <c r="B65" s="47"/>
      <c r="C65" s="56"/>
      <c r="D65" s="66"/>
      <c r="E65" s="66"/>
    </row>
    <row r="66" spans="1:5">
      <c r="A66" s="71" t="s">
        <v>6</v>
      </c>
      <c r="B66" s="72"/>
      <c r="C66" s="73" t="s">
        <v>7</v>
      </c>
      <c r="D66" s="74"/>
      <c r="E66" s="75"/>
    </row>
    <row r="67" spans="1:5">
      <c r="A67" s="76" t="s">
        <v>8</v>
      </c>
      <c r="B67" s="77"/>
      <c r="C67" s="78"/>
      <c r="D67" s="79"/>
      <c r="E67" s="80"/>
    </row>
    <row r="68" spans="1:5">
      <c r="A68" s="81"/>
      <c r="B68" s="81"/>
      <c r="C68" s="81"/>
      <c r="D68" s="81"/>
      <c r="E68" s="81"/>
    </row>
    <row r="69" spans="1:5">
      <c r="A69" s="8" t="s">
        <v>9</v>
      </c>
      <c r="B69" s="7" t="s">
        <v>10</v>
      </c>
      <c r="C69" s="7" t="s">
        <v>11</v>
      </c>
      <c r="D69" s="9" t="s">
        <v>12</v>
      </c>
      <c r="E69" s="5" t="s">
        <v>13</v>
      </c>
    </row>
    <row r="70" spans="1:5">
      <c r="A70" s="33"/>
      <c r="B70" s="34" t="s">
        <v>33</v>
      </c>
      <c r="C70" s="11"/>
      <c r="D70" s="12"/>
      <c r="E70" s="13"/>
    </row>
    <row r="71" spans="1:5">
      <c r="A71" s="44">
        <v>1</v>
      </c>
      <c r="B71" t="s">
        <v>34</v>
      </c>
      <c r="C71" s="58">
        <v>61867020</v>
      </c>
      <c r="D71" s="46">
        <v>12.41</v>
      </c>
      <c r="E71" s="27">
        <f>D71*A71</f>
        <v>12.41</v>
      </c>
    </row>
    <row r="72" spans="1:5">
      <c r="A72" s="45">
        <v>1</v>
      </c>
      <c r="B72" s="35" t="s">
        <v>35</v>
      </c>
      <c r="C72" s="59">
        <v>61806036</v>
      </c>
      <c r="D72" s="19">
        <v>2.19</v>
      </c>
      <c r="E72" s="27">
        <f>D72*A72</f>
        <v>2.19</v>
      </c>
    </row>
    <row r="73" spans="1:5" ht="14.4">
      <c r="A73" s="45">
        <v>1</v>
      </c>
      <c r="B73" s="54" t="s">
        <v>37</v>
      </c>
      <c r="C73" s="24"/>
      <c r="D73" s="19">
        <v>12</v>
      </c>
      <c r="E73" s="27">
        <f>D73*A73</f>
        <v>12</v>
      </c>
    </row>
    <row r="74" spans="1:5">
      <c r="A74" s="45"/>
      <c r="B74" s="6"/>
      <c r="C74" s="48"/>
      <c r="D74" s="19"/>
      <c r="E74" s="27" t="s">
        <v>29</v>
      </c>
    </row>
    <row r="75" spans="1:5">
      <c r="A75" s="45"/>
      <c r="B75" s="6"/>
      <c r="C75" s="49"/>
      <c r="D75" s="19"/>
      <c r="E75" s="27" t="s">
        <v>29</v>
      </c>
    </row>
    <row r="76" spans="1:5" ht="14.4">
      <c r="A76" s="45"/>
      <c r="B76" s="54"/>
      <c r="C76" s="49"/>
      <c r="D76" s="19"/>
      <c r="E76" s="27" t="s">
        <v>29</v>
      </c>
    </row>
    <row r="77" spans="1:5" ht="14.4">
      <c r="A77" s="45"/>
      <c r="B77" s="57"/>
      <c r="C77" s="49"/>
      <c r="D77" s="19"/>
      <c r="E77" s="27" t="s">
        <v>29</v>
      </c>
    </row>
    <row r="78" spans="1:5" ht="14.4">
      <c r="A78" s="45"/>
      <c r="B78" s="57"/>
      <c r="C78" s="49"/>
      <c r="D78" s="19"/>
      <c r="E78" s="27" t="s">
        <v>29</v>
      </c>
    </row>
    <row r="79" spans="1:5">
      <c r="A79" s="45"/>
      <c r="B79" s="6"/>
      <c r="C79" s="49"/>
      <c r="D79" s="19"/>
      <c r="E79" s="27" t="s">
        <v>29</v>
      </c>
    </row>
    <row r="80" spans="1:5">
      <c r="A80" s="45"/>
      <c r="B80" s="6"/>
      <c r="C80" s="24"/>
      <c r="D80" s="19"/>
      <c r="E80" s="27" t="s">
        <v>29</v>
      </c>
    </row>
    <row r="81" spans="1:5">
      <c r="A81" s="43"/>
      <c r="B81" s="6"/>
      <c r="C81" s="24"/>
      <c r="D81" s="19"/>
      <c r="E81" s="27" t="s">
        <v>29</v>
      </c>
    </row>
    <row r="82" spans="1:5">
      <c r="A82" s="22"/>
      <c r="B82" s="6"/>
      <c r="C82" s="24"/>
      <c r="D82" s="19"/>
      <c r="E82" s="27" t="s">
        <v>29</v>
      </c>
    </row>
    <row r="83" spans="1:5">
      <c r="A83" s="22"/>
      <c r="B83" s="6"/>
      <c r="C83" s="24"/>
      <c r="D83" s="19"/>
      <c r="E83" s="27" t="s">
        <v>29</v>
      </c>
    </row>
    <row r="84" spans="1:5">
      <c r="A84" s="22"/>
      <c r="B84" s="6"/>
      <c r="C84" s="24"/>
      <c r="D84" s="19"/>
      <c r="E84" s="27" t="s">
        <v>29</v>
      </c>
    </row>
    <row r="85" spans="1:5">
      <c r="A85" s="22"/>
      <c r="B85" s="6"/>
      <c r="C85" s="24"/>
      <c r="D85" s="21"/>
      <c r="E85" s="27" t="s">
        <v>29</v>
      </c>
    </row>
    <row r="86" spans="1:5">
      <c r="A86" s="22"/>
      <c r="B86" s="6"/>
      <c r="C86" s="24"/>
      <c r="D86" s="21"/>
      <c r="E86" s="27" t="s">
        <v>29</v>
      </c>
    </row>
    <row r="87" spans="1:5">
      <c r="A87" s="20"/>
      <c r="B87" s="23"/>
      <c r="C87" s="25"/>
      <c r="D87" s="26"/>
      <c r="E87" s="27" t="s">
        <v>29</v>
      </c>
    </row>
    <row r="88" spans="1:5">
      <c r="A88" s="55"/>
      <c r="B88" s="55"/>
      <c r="C88" s="55"/>
      <c r="D88" s="10" t="s">
        <v>14</v>
      </c>
      <c r="E88" s="15">
        <f>SUM(E71:E87)</f>
        <v>26.6</v>
      </c>
    </row>
    <row r="89" spans="1:5">
      <c r="A89" s="55"/>
      <c r="B89" s="55"/>
      <c r="C89" s="67" t="s">
        <v>15</v>
      </c>
      <c r="D89" s="68"/>
      <c r="E89" s="16">
        <v>0.12</v>
      </c>
    </row>
    <row r="90" spans="1:5">
      <c r="A90" s="55"/>
      <c r="B90" s="55"/>
      <c r="C90" s="69" t="s">
        <v>19</v>
      </c>
      <c r="D90" s="70"/>
      <c r="E90" s="17">
        <f>E88*E89</f>
        <v>3.1920000000000002</v>
      </c>
    </row>
    <row r="91" spans="1:5">
      <c r="A91" s="55"/>
      <c r="C91" s="55"/>
      <c r="D91" s="14" t="s">
        <v>23</v>
      </c>
      <c r="E91" s="18">
        <f>SUM(E88+E90)</f>
        <v>29.792000000000002</v>
      </c>
    </row>
    <row r="100" spans="1:5" ht="21">
      <c r="A100" s="53" t="s">
        <v>27</v>
      </c>
      <c r="B100" s="36"/>
      <c r="C100" s="36"/>
      <c r="D100" s="36"/>
    </row>
    <row r="101" spans="1:5" ht="21">
      <c r="A101" s="41"/>
      <c r="B101" s="36"/>
      <c r="C101" s="36"/>
      <c r="D101" s="36"/>
      <c r="E101" s="36"/>
    </row>
    <row r="102" spans="1:5" ht="18">
      <c r="A102" s="36"/>
      <c r="B102" s="40"/>
      <c r="E102" s="37"/>
    </row>
    <row r="103" spans="1:5" ht="17.399999999999999">
      <c r="A103" s="42" t="s">
        <v>25</v>
      </c>
      <c r="B103" s="36"/>
      <c r="C103" s="38"/>
      <c r="D103" s="39"/>
    </row>
    <row r="104" spans="1:5" ht="18">
      <c r="A104" s="40" t="s">
        <v>28</v>
      </c>
    </row>
  </sheetData>
  <mergeCells count="44">
    <mergeCell ref="C89:D89"/>
    <mergeCell ref="C90:D90"/>
    <mergeCell ref="A66:B66"/>
    <mergeCell ref="C66:E66"/>
    <mergeCell ref="A67:B67"/>
    <mergeCell ref="C67:E67"/>
    <mergeCell ref="A68:E68"/>
    <mergeCell ref="D61:E61"/>
    <mergeCell ref="D62:E62"/>
    <mergeCell ref="D63:E63"/>
    <mergeCell ref="D64:E64"/>
    <mergeCell ref="D65:E65"/>
    <mergeCell ref="A57:B57"/>
    <mergeCell ref="D57:E57"/>
    <mergeCell ref="D58:E58"/>
    <mergeCell ref="D59:E59"/>
    <mergeCell ref="D60:E60"/>
    <mergeCell ref="A54:B54"/>
    <mergeCell ref="D54:E54"/>
    <mergeCell ref="A55:B55"/>
    <mergeCell ref="D55:E55"/>
    <mergeCell ref="A56:B56"/>
    <mergeCell ref="C36:D36"/>
    <mergeCell ref="C37:D37"/>
    <mergeCell ref="A13:B13"/>
    <mergeCell ref="C13:E13"/>
    <mergeCell ref="A14:B14"/>
    <mergeCell ref="C14:E14"/>
    <mergeCell ref="A15:E15"/>
    <mergeCell ref="D8:E8"/>
    <mergeCell ref="D9:E9"/>
    <mergeCell ref="D10:E10"/>
    <mergeCell ref="D11:E11"/>
    <mergeCell ref="D12:E12"/>
    <mergeCell ref="A4:B4"/>
    <mergeCell ref="D4:E4"/>
    <mergeCell ref="D5:E5"/>
    <mergeCell ref="D6:E6"/>
    <mergeCell ref="D7:E7"/>
    <mergeCell ref="A1:B1"/>
    <mergeCell ref="D1:E1"/>
    <mergeCell ref="A2:B2"/>
    <mergeCell ref="D2:E2"/>
    <mergeCell ref="A3:B3"/>
  </mergeCells>
  <hyperlinks>
    <hyperlink ref="A4" r:id="rId1" display="mailto:odicey@hotmail.com"/>
    <hyperlink ref="A3" r:id="rId2" display="mailto:odicey@hotmail.com"/>
    <hyperlink ref="A57" r:id="rId3" display="mailto:odicey@hotmail.com"/>
    <hyperlink ref="A56" r:id="rId4" display="mailto:odicey@hotmail.com"/>
  </hyperlinks>
  <pageMargins left="0.54" right="0.53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2022-06-17T00:18:12Z</cp:lastPrinted>
  <dcterms:created xsi:type="dcterms:W3CDTF">2016-11-14T14:41:50Z</dcterms:created>
  <dcterms:modified xsi:type="dcterms:W3CDTF">2022-06-17T02:24:04Z</dcterms:modified>
</cp:coreProperties>
</file>